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3\WIN\hàng trả win\"/>
    </mc:Choice>
  </mc:AlternateContent>
  <bookViews>
    <workbookView xWindow="0" yWindow="0" windowWidth="24000" windowHeight="96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Sheet1!$A$1:$V$3234</definedName>
  </definedNames>
  <calcPr calcId="162913"/>
</workbook>
</file>

<file path=xl/calcChain.xml><?xml version="1.0" encoding="utf-8"?>
<calcChain xmlns="http://schemas.openxmlformats.org/spreadsheetml/2006/main">
  <c r="G3234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3" i="1"/>
  <c r="T2274" i="1"/>
  <c r="T2275" i="1"/>
  <c r="T2276" i="1"/>
  <c r="T2277" i="1"/>
  <c r="T2278" i="1"/>
  <c r="T2279" i="1"/>
  <c r="T2280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5" i="1"/>
  <c r="T2296" i="1"/>
  <c r="T2297" i="1"/>
  <c r="T2298" i="1"/>
  <c r="T2299" i="1"/>
  <c r="T2300" i="1"/>
  <c r="T2301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0" i="1"/>
  <c r="T2341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66" i="1"/>
  <c r="T2367" i="1"/>
  <c r="T2368" i="1"/>
  <c r="T2369" i="1"/>
  <c r="T2370" i="1"/>
  <c r="T2371" i="1"/>
  <c r="T2372" i="1"/>
  <c r="T2373" i="1"/>
  <c r="T2374" i="1"/>
  <c r="T2375" i="1"/>
  <c r="T2376" i="1"/>
  <c r="T2377" i="1"/>
  <c r="T2378" i="1"/>
  <c r="T2379" i="1"/>
  <c r="T2380" i="1"/>
  <c r="T2381" i="1"/>
  <c r="T2382" i="1"/>
  <c r="T2383" i="1"/>
  <c r="T2384" i="1"/>
  <c r="T2385" i="1"/>
  <c r="T2386" i="1"/>
  <c r="T2387" i="1"/>
  <c r="T2388" i="1"/>
  <c r="T2389" i="1"/>
  <c r="T2390" i="1"/>
  <c r="T2391" i="1"/>
  <c r="T2392" i="1"/>
  <c r="T2393" i="1"/>
  <c r="T2394" i="1"/>
  <c r="T2395" i="1"/>
  <c r="T2396" i="1"/>
  <c r="T2397" i="1"/>
  <c r="T2398" i="1"/>
  <c r="T2399" i="1"/>
  <c r="T2400" i="1"/>
  <c r="T2401" i="1"/>
  <c r="T2402" i="1"/>
  <c r="T2403" i="1"/>
  <c r="T2404" i="1"/>
  <c r="T2405" i="1"/>
  <c r="T2406" i="1"/>
  <c r="T2407" i="1"/>
  <c r="T2408" i="1"/>
  <c r="T2409" i="1"/>
  <c r="T2410" i="1"/>
  <c r="T2411" i="1"/>
  <c r="T2412" i="1"/>
  <c r="T2413" i="1"/>
  <c r="T2414" i="1"/>
  <c r="T2415" i="1"/>
  <c r="T2416" i="1"/>
  <c r="T2417" i="1"/>
  <c r="T2418" i="1"/>
  <c r="T2419" i="1"/>
  <c r="T2420" i="1"/>
  <c r="T2421" i="1"/>
  <c r="T2422" i="1"/>
  <c r="T2423" i="1"/>
  <c r="T2424" i="1"/>
  <c r="T2425" i="1"/>
  <c r="T2426" i="1"/>
  <c r="T2427" i="1"/>
  <c r="T2428" i="1"/>
  <c r="T2429" i="1"/>
  <c r="T2430" i="1"/>
  <c r="T2431" i="1"/>
  <c r="T2432" i="1"/>
  <c r="T2433" i="1"/>
  <c r="T2434" i="1"/>
  <c r="T2435" i="1"/>
  <c r="T2436" i="1"/>
  <c r="T2437" i="1"/>
  <c r="T2438" i="1"/>
  <c r="T2439" i="1"/>
  <c r="T2440" i="1"/>
  <c r="T2441" i="1"/>
  <c r="T2442" i="1"/>
  <c r="T2443" i="1"/>
  <c r="T2444" i="1"/>
  <c r="T2445" i="1"/>
  <c r="T2446" i="1"/>
  <c r="T2447" i="1"/>
  <c r="T2448" i="1"/>
  <c r="T2449" i="1"/>
  <c r="T2450" i="1"/>
  <c r="T2451" i="1"/>
  <c r="T2452" i="1"/>
  <c r="T2453" i="1"/>
  <c r="T2454" i="1"/>
  <c r="T2455" i="1"/>
  <c r="T2456" i="1"/>
  <c r="T2457" i="1"/>
  <c r="T2458" i="1"/>
  <c r="T2459" i="1"/>
  <c r="T2460" i="1"/>
  <c r="T2461" i="1"/>
  <c r="T2462" i="1"/>
  <c r="T2463" i="1"/>
  <c r="T2464" i="1"/>
  <c r="T2465" i="1"/>
  <c r="T2466" i="1"/>
  <c r="T2467" i="1"/>
  <c r="T2468" i="1"/>
  <c r="T2469" i="1"/>
  <c r="T2470" i="1"/>
  <c r="T2471" i="1"/>
  <c r="T2472" i="1"/>
  <c r="T2473" i="1"/>
  <c r="T2474" i="1"/>
  <c r="T2475" i="1"/>
  <c r="T2476" i="1"/>
  <c r="T2477" i="1"/>
  <c r="T2478" i="1"/>
  <c r="T2479" i="1"/>
  <c r="T2480" i="1"/>
  <c r="T2481" i="1"/>
  <c r="T2482" i="1"/>
  <c r="T2483" i="1"/>
  <c r="T2484" i="1"/>
  <c r="T2485" i="1"/>
  <c r="T2486" i="1"/>
  <c r="T2487" i="1"/>
  <c r="T2488" i="1"/>
  <c r="T2489" i="1"/>
  <c r="T2490" i="1"/>
  <c r="T2491" i="1"/>
  <c r="T2492" i="1"/>
  <c r="T2493" i="1"/>
  <c r="T2494" i="1"/>
  <c r="T2495" i="1"/>
  <c r="T2496" i="1"/>
  <c r="T2497" i="1"/>
  <c r="T2498" i="1"/>
  <c r="T2499" i="1"/>
  <c r="T2500" i="1"/>
  <c r="T2501" i="1"/>
  <c r="T2502" i="1"/>
  <c r="T2503" i="1"/>
  <c r="T2504" i="1"/>
  <c r="T2505" i="1"/>
  <c r="T2506" i="1"/>
  <c r="T2507" i="1"/>
  <c r="T2508" i="1"/>
  <c r="T2509" i="1"/>
  <c r="T2510" i="1"/>
  <c r="T2511" i="1"/>
  <c r="T2512" i="1"/>
  <c r="T2513" i="1"/>
  <c r="T2514" i="1"/>
  <c r="T2515" i="1"/>
  <c r="T2516" i="1"/>
  <c r="T2517" i="1"/>
  <c r="T2518" i="1"/>
  <c r="T2519" i="1"/>
  <c r="T2520" i="1"/>
  <c r="T2521" i="1"/>
  <c r="T2522" i="1"/>
  <c r="T2523" i="1"/>
  <c r="T2524" i="1"/>
  <c r="T2525" i="1"/>
  <c r="T2526" i="1"/>
  <c r="T2527" i="1"/>
  <c r="T2528" i="1"/>
  <c r="T2529" i="1"/>
  <c r="T2530" i="1"/>
  <c r="T2531" i="1"/>
  <c r="T2532" i="1"/>
  <c r="T2533" i="1"/>
  <c r="T2534" i="1"/>
  <c r="T2535" i="1"/>
  <c r="T2536" i="1"/>
  <c r="T2537" i="1"/>
  <c r="T2538" i="1"/>
  <c r="T2539" i="1"/>
  <c r="T2540" i="1"/>
  <c r="T2541" i="1"/>
  <c r="T2542" i="1"/>
  <c r="T2543" i="1"/>
  <c r="T2544" i="1"/>
  <c r="T2545" i="1"/>
  <c r="T2546" i="1"/>
  <c r="T2547" i="1"/>
  <c r="T2548" i="1"/>
  <c r="T2549" i="1"/>
  <c r="T2550" i="1"/>
  <c r="T2551" i="1"/>
  <c r="T2552" i="1"/>
  <c r="T2553" i="1"/>
  <c r="T2554" i="1"/>
  <c r="T2555" i="1"/>
  <c r="T2556" i="1"/>
  <c r="T2557" i="1"/>
  <c r="T2558" i="1"/>
  <c r="T2559" i="1"/>
  <c r="T2560" i="1"/>
  <c r="T2561" i="1"/>
  <c r="T2562" i="1"/>
  <c r="T2563" i="1"/>
  <c r="T2564" i="1"/>
  <c r="T2565" i="1"/>
  <c r="T2566" i="1"/>
  <c r="T2567" i="1"/>
  <c r="T2568" i="1"/>
  <c r="T2569" i="1"/>
  <c r="T2570" i="1"/>
  <c r="T2571" i="1"/>
  <c r="T2572" i="1"/>
  <c r="T2573" i="1"/>
  <c r="T2574" i="1"/>
  <c r="T2575" i="1"/>
  <c r="T2576" i="1"/>
  <c r="T2577" i="1"/>
  <c r="T2578" i="1"/>
  <c r="T2579" i="1"/>
  <c r="T2580" i="1"/>
  <c r="T2581" i="1"/>
  <c r="T2582" i="1"/>
  <c r="T2583" i="1"/>
  <c r="T2584" i="1"/>
  <c r="T2585" i="1"/>
  <c r="T2586" i="1"/>
  <c r="T2587" i="1"/>
  <c r="T2588" i="1"/>
  <c r="T2589" i="1"/>
  <c r="T2590" i="1"/>
  <c r="T2591" i="1"/>
  <c r="T2592" i="1"/>
  <c r="T2593" i="1"/>
  <c r="T2594" i="1"/>
  <c r="T2595" i="1"/>
  <c r="T2596" i="1"/>
  <c r="T2597" i="1"/>
  <c r="T2598" i="1"/>
  <c r="T2599" i="1"/>
  <c r="T2600" i="1"/>
  <c r="T2601" i="1"/>
  <c r="T2602" i="1"/>
  <c r="T2603" i="1"/>
  <c r="T2604" i="1"/>
  <c r="T2605" i="1"/>
  <c r="T2606" i="1"/>
  <c r="T2607" i="1"/>
  <c r="T2608" i="1"/>
  <c r="T2609" i="1"/>
  <c r="T2610" i="1"/>
  <c r="T2611" i="1"/>
  <c r="T2612" i="1"/>
  <c r="T2613" i="1"/>
  <c r="T2614" i="1"/>
  <c r="T2615" i="1"/>
  <c r="T2616" i="1"/>
  <c r="T2617" i="1"/>
  <c r="T2618" i="1"/>
  <c r="T2619" i="1"/>
  <c r="T2620" i="1"/>
  <c r="T2621" i="1"/>
  <c r="T2622" i="1"/>
  <c r="T2623" i="1"/>
  <c r="T2624" i="1"/>
  <c r="T2625" i="1"/>
  <c r="T2626" i="1"/>
  <c r="T2627" i="1"/>
  <c r="T2628" i="1"/>
  <c r="T2629" i="1"/>
  <c r="T2630" i="1"/>
  <c r="T2631" i="1"/>
  <c r="T2632" i="1"/>
  <c r="T2633" i="1"/>
  <c r="T2634" i="1"/>
  <c r="T2635" i="1"/>
  <c r="T2636" i="1"/>
  <c r="T2637" i="1"/>
  <c r="T2638" i="1"/>
  <c r="T2639" i="1"/>
  <c r="T2640" i="1"/>
  <c r="T2641" i="1"/>
  <c r="T2642" i="1"/>
  <c r="T2643" i="1"/>
  <c r="T2644" i="1"/>
  <c r="T2645" i="1"/>
  <c r="T2646" i="1"/>
  <c r="T2647" i="1"/>
  <c r="T2648" i="1"/>
  <c r="T2649" i="1"/>
  <c r="T2650" i="1"/>
  <c r="T2651" i="1"/>
  <c r="T2652" i="1"/>
  <c r="T2653" i="1"/>
  <c r="T2654" i="1"/>
  <c r="T2655" i="1"/>
  <c r="T2656" i="1"/>
  <c r="T2657" i="1"/>
  <c r="T2658" i="1"/>
  <c r="T2659" i="1"/>
  <c r="T2660" i="1"/>
  <c r="T2661" i="1"/>
  <c r="T2662" i="1"/>
  <c r="T2663" i="1"/>
  <c r="T2664" i="1"/>
  <c r="T2665" i="1"/>
  <c r="T2666" i="1"/>
  <c r="T2667" i="1"/>
  <c r="T2668" i="1"/>
  <c r="T2669" i="1"/>
  <c r="T2670" i="1"/>
  <c r="T2671" i="1"/>
  <c r="T2672" i="1"/>
  <c r="T2673" i="1"/>
  <c r="T2674" i="1"/>
  <c r="T2675" i="1"/>
  <c r="T2676" i="1"/>
  <c r="T2677" i="1"/>
  <c r="T2678" i="1"/>
  <c r="T2679" i="1"/>
  <c r="T2680" i="1"/>
  <c r="T2681" i="1"/>
  <c r="T2682" i="1"/>
  <c r="T2683" i="1"/>
  <c r="T2684" i="1"/>
  <c r="T2685" i="1"/>
  <c r="T2686" i="1"/>
  <c r="T2687" i="1"/>
  <c r="T2688" i="1"/>
  <c r="T2689" i="1"/>
  <c r="T2690" i="1"/>
  <c r="T2691" i="1"/>
  <c r="T2692" i="1"/>
  <c r="T2693" i="1"/>
  <c r="T2694" i="1"/>
  <c r="T2695" i="1"/>
  <c r="T2696" i="1"/>
  <c r="T2697" i="1"/>
  <c r="T2698" i="1"/>
  <c r="T2699" i="1"/>
  <c r="T2700" i="1"/>
  <c r="T2701" i="1"/>
  <c r="T2702" i="1"/>
  <c r="T2703" i="1"/>
  <c r="T2704" i="1"/>
  <c r="T2705" i="1"/>
  <c r="T2706" i="1"/>
  <c r="T2707" i="1"/>
  <c r="T2708" i="1"/>
  <c r="T2709" i="1"/>
  <c r="T2710" i="1"/>
  <c r="T2711" i="1"/>
  <c r="T2712" i="1"/>
  <c r="T2713" i="1"/>
  <c r="T2714" i="1"/>
  <c r="T2715" i="1"/>
  <c r="T2716" i="1"/>
  <c r="T2717" i="1"/>
  <c r="T2718" i="1"/>
  <c r="T2719" i="1"/>
  <c r="T2720" i="1"/>
  <c r="T2721" i="1"/>
  <c r="T2722" i="1"/>
  <c r="T2723" i="1"/>
  <c r="T2724" i="1"/>
  <c r="T2725" i="1"/>
  <c r="T2726" i="1"/>
  <c r="T2727" i="1"/>
  <c r="T2728" i="1"/>
  <c r="T2729" i="1"/>
  <c r="T2730" i="1"/>
  <c r="T2731" i="1"/>
  <c r="T2732" i="1"/>
  <c r="T2733" i="1"/>
  <c r="T2734" i="1"/>
  <c r="T2735" i="1"/>
  <c r="T2736" i="1"/>
  <c r="T2737" i="1"/>
  <c r="T2738" i="1"/>
  <c r="T2739" i="1"/>
  <c r="T2740" i="1"/>
  <c r="T2741" i="1"/>
  <c r="T2742" i="1"/>
  <c r="T2743" i="1"/>
  <c r="T2744" i="1"/>
  <c r="T2745" i="1"/>
  <c r="T2746" i="1"/>
  <c r="T2747" i="1"/>
  <c r="T2748" i="1"/>
  <c r="T2749" i="1"/>
  <c r="T2750" i="1"/>
  <c r="T2751" i="1"/>
  <c r="T2752" i="1"/>
  <c r="T2753" i="1"/>
  <c r="T2754" i="1"/>
  <c r="T2755" i="1"/>
  <c r="T2756" i="1"/>
  <c r="T2757" i="1"/>
  <c r="T2758" i="1"/>
  <c r="T2759" i="1"/>
  <c r="T2760" i="1"/>
  <c r="T2761" i="1"/>
  <c r="T2762" i="1"/>
  <c r="T2763" i="1"/>
  <c r="T2764" i="1"/>
  <c r="T2765" i="1"/>
  <c r="T2766" i="1"/>
  <c r="T2767" i="1"/>
  <c r="T2768" i="1"/>
  <c r="T2769" i="1"/>
  <c r="T2770" i="1"/>
  <c r="T2771" i="1"/>
  <c r="T2772" i="1"/>
  <c r="T2773" i="1"/>
  <c r="T2774" i="1"/>
  <c r="T2775" i="1"/>
  <c r="T2776" i="1"/>
  <c r="T2777" i="1"/>
  <c r="T2778" i="1"/>
  <c r="T2779" i="1"/>
  <c r="T2780" i="1"/>
  <c r="T2781" i="1"/>
  <c r="T2782" i="1"/>
  <c r="T2783" i="1"/>
  <c r="T2784" i="1"/>
  <c r="T2785" i="1"/>
  <c r="T2786" i="1"/>
  <c r="T2787" i="1"/>
  <c r="T2788" i="1"/>
  <c r="T2789" i="1"/>
  <c r="T2790" i="1"/>
  <c r="T2791" i="1"/>
  <c r="T2792" i="1"/>
  <c r="T2793" i="1"/>
  <c r="T2794" i="1"/>
  <c r="T2795" i="1"/>
  <c r="T2796" i="1"/>
  <c r="T2797" i="1"/>
  <c r="T2798" i="1"/>
  <c r="T2799" i="1"/>
  <c r="T2800" i="1"/>
  <c r="T2801" i="1"/>
  <c r="T2802" i="1"/>
  <c r="T2803" i="1"/>
  <c r="T2804" i="1"/>
  <c r="T2805" i="1"/>
  <c r="T2806" i="1"/>
  <c r="T2807" i="1"/>
  <c r="T2808" i="1"/>
  <c r="T2809" i="1"/>
  <c r="T2810" i="1"/>
  <c r="T2811" i="1"/>
  <c r="T2812" i="1"/>
  <c r="T2813" i="1"/>
  <c r="T2814" i="1"/>
  <c r="T2815" i="1"/>
  <c r="T2816" i="1"/>
  <c r="T2817" i="1"/>
  <c r="T2818" i="1"/>
  <c r="T2819" i="1"/>
  <c r="T2820" i="1"/>
  <c r="T2821" i="1"/>
  <c r="T2822" i="1"/>
  <c r="T2823" i="1"/>
  <c r="T2824" i="1"/>
  <c r="T2825" i="1"/>
  <c r="T2826" i="1"/>
  <c r="T2827" i="1"/>
  <c r="T2828" i="1"/>
  <c r="T2829" i="1"/>
  <c r="T2830" i="1"/>
  <c r="T2831" i="1"/>
  <c r="T2832" i="1"/>
  <c r="T2833" i="1"/>
  <c r="T2834" i="1"/>
  <c r="T2835" i="1"/>
  <c r="T2836" i="1"/>
  <c r="T2837" i="1"/>
  <c r="T2838" i="1"/>
  <c r="T2839" i="1"/>
  <c r="T2840" i="1"/>
  <c r="T2841" i="1"/>
  <c r="T2842" i="1"/>
  <c r="T2843" i="1"/>
  <c r="T2844" i="1"/>
  <c r="T2845" i="1"/>
  <c r="T2846" i="1"/>
  <c r="T2847" i="1"/>
  <c r="T2848" i="1"/>
  <c r="T2849" i="1"/>
  <c r="T2850" i="1"/>
  <c r="T2851" i="1"/>
  <c r="T2852" i="1"/>
  <c r="T2853" i="1"/>
  <c r="T2854" i="1"/>
  <c r="T2855" i="1"/>
  <c r="T2856" i="1"/>
  <c r="T2857" i="1"/>
  <c r="T2858" i="1"/>
  <c r="T2859" i="1"/>
  <c r="T2860" i="1"/>
  <c r="T2861" i="1"/>
  <c r="T2862" i="1"/>
  <c r="T2863" i="1"/>
  <c r="T2864" i="1"/>
  <c r="T2865" i="1"/>
  <c r="T2866" i="1"/>
  <c r="T2867" i="1"/>
  <c r="T2868" i="1"/>
  <c r="T2869" i="1"/>
  <c r="T2870" i="1"/>
  <c r="T2871" i="1"/>
  <c r="T2872" i="1"/>
  <c r="T2873" i="1"/>
  <c r="T2874" i="1"/>
  <c r="T2875" i="1"/>
  <c r="T2876" i="1"/>
  <c r="T2877" i="1"/>
  <c r="T2878" i="1"/>
  <c r="T2879" i="1"/>
  <c r="T2880" i="1"/>
  <c r="T2881" i="1"/>
  <c r="T2882" i="1"/>
  <c r="T2883" i="1"/>
  <c r="T2884" i="1"/>
  <c r="T2885" i="1"/>
  <c r="T2886" i="1"/>
  <c r="T2887" i="1"/>
  <c r="T2888" i="1"/>
  <c r="T2889" i="1"/>
  <c r="T2890" i="1"/>
  <c r="T2891" i="1"/>
  <c r="T2892" i="1"/>
  <c r="T2893" i="1"/>
  <c r="T2894" i="1"/>
  <c r="T2895" i="1"/>
  <c r="T2896" i="1"/>
  <c r="T2897" i="1"/>
  <c r="T2898" i="1"/>
  <c r="T2899" i="1"/>
  <c r="T2900" i="1"/>
  <c r="T2901" i="1"/>
  <c r="T2902" i="1"/>
  <c r="T2903" i="1"/>
  <c r="T2904" i="1"/>
  <c r="T2905" i="1"/>
  <c r="T2906" i="1"/>
  <c r="T2907" i="1"/>
  <c r="T2908" i="1"/>
  <c r="T2909" i="1"/>
  <c r="T2910" i="1"/>
  <c r="T2911" i="1"/>
  <c r="T2912" i="1"/>
  <c r="T2913" i="1"/>
  <c r="T2914" i="1"/>
  <c r="T2915" i="1"/>
  <c r="T2916" i="1"/>
  <c r="T2917" i="1"/>
  <c r="T2918" i="1"/>
  <c r="T2919" i="1"/>
  <c r="T2920" i="1"/>
  <c r="T2921" i="1"/>
  <c r="T2922" i="1"/>
  <c r="T2923" i="1"/>
  <c r="T2924" i="1"/>
  <c r="T2925" i="1"/>
  <c r="T2926" i="1"/>
  <c r="T2927" i="1"/>
  <c r="T2928" i="1"/>
  <c r="T2929" i="1"/>
  <c r="T2930" i="1"/>
  <c r="T2931" i="1"/>
  <c r="T2932" i="1"/>
  <c r="T2933" i="1"/>
  <c r="T2934" i="1"/>
  <c r="T2935" i="1"/>
  <c r="T2936" i="1"/>
  <c r="T2937" i="1"/>
  <c r="T2938" i="1"/>
  <c r="T2939" i="1"/>
  <c r="T2940" i="1"/>
  <c r="T2941" i="1"/>
  <c r="T2942" i="1"/>
  <c r="T2943" i="1"/>
  <c r="T2944" i="1"/>
  <c r="T2945" i="1"/>
  <c r="T2946" i="1"/>
  <c r="T2947" i="1"/>
  <c r="T2948" i="1"/>
  <c r="T2949" i="1"/>
  <c r="T2950" i="1"/>
  <c r="T2951" i="1"/>
  <c r="T2952" i="1"/>
  <c r="T2953" i="1"/>
  <c r="T2954" i="1"/>
  <c r="T2955" i="1"/>
  <c r="T2956" i="1"/>
  <c r="T2957" i="1"/>
  <c r="T2958" i="1"/>
  <c r="T2959" i="1"/>
  <c r="T2960" i="1"/>
  <c r="T2961" i="1"/>
  <c r="T2962" i="1"/>
  <c r="T2963" i="1"/>
  <c r="T2964" i="1"/>
  <c r="T2965" i="1"/>
  <c r="T2966" i="1"/>
  <c r="T2967" i="1"/>
  <c r="T2968" i="1"/>
  <c r="T2969" i="1"/>
  <c r="T2970" i="1"/>
  <c r="T2971" i="1"/>
  <c r="T2972" i="1"/>
  <c r="T2973" i="1"/>
  <c r="T2974" i="1"/>
  <c r="T2975" i="1"/>
  <c r="T2976" i="1"/>
  <c r="T2977" i="1"/>
  <c r="T2978" i="1"/>
  <c r="T2979" i="1"/>
  <c r="T2980" i="1"/>
  <c r="T2981" i="1"/>
  <c r="T2982" i="1"/>
  <c r="T2983" i="1"/>
  <c r="T2984" i="1"/>
  <c r="T2985" i="1"/>
  <c r="T2986" i="1"/>
  <c r="T2987" i="1"/>
  <c r="T2988" i="1"/>
  <c r="T2989" i="1"/>
  <c r="T2990" i="1"/>
  <c r="T2991" i="1"/>
  <c r="T2992" i="1"/>
  <c r="T2993" i="1"/>
  <c r="T2994" i="1"/>
  <c r="T2995" i="1"/>
  <c r="T2996" i="1"/>
  <c r="T2997" i="1"/>
  <c r="T2998" i="1"/>
  <c r="T2999" i="1"/>
  <c r="T3000" i="1"/>
  <c r="T3001" i="1"/>
  <c r="T3002" i="1"/>
  <c r="T3003" i="1"/>
  <c r="T3004" i="1"/>
  <c r="T3005" i="1"/>
  <c r="T3006" i="1"/>
  <c r="T3007" i="1"/>
  <c r="T3008" i="1"/>
  <c r="T3009" i="1"/>
  <c r="T3010" i="1"/>
  <c r="T3011" i="1"/>
  <c r="T3012" i="1"/>
  <c r="T3013" i="1"/>
  <c r="T3014" i="1"/>
  <c r="T3015" i="1"/>
  <c r="T3016" i="1"/>
  <c r="T3017" i="1"/>
  <c r="T3018" i="1"/>
  <c r="T3019" i="1"/>
  <c r="T3020" i="1"/>
  <c r="T3021" i="1"/>
  <c r="T3022" i="1"/>
  <c r="T3023" i="1"/>
  <c r="T3024" i="1"/>
  <c r="T3025" i="1"/>
  <c r="T3026" i="1"/>
  <c r="T3027" i="1"/>
  <c r="T3028" i="1"/>
  <c r="T3029" i="1"/>
  <c r="T3030" i="1"/>
  <c r="T3031" i="1"/>
  <c r="T3032" i="1"/>
  <c r="T3033" i="1"/>
  <c r="T3034" i="1"/>
  <c r="T3035" i="1"/>
  <c r="T3036" i="1"/>
  <c r="T3037" i="1"/>
  <c r="T3038" i="1"/>
  <c r="T3039" i="1"/>
  <c r="T3040" i="1"/>
  <c r="T3041" i="1"/>
  <c r="T3042" i="1"/>
  <c r="T3043" i="1"/>
  <c r="T3044" i="1"/>
  <c r="T3045" i="1"/>
  <c r="T3046" i="1"/>
  <c r="T3047" i="1"/>
  <c r="T3048" i="1"/>
  <c r="T3049" i="1"/>
  <c r="T3050" i="1"/>
  <c r="T3051" i="1"/>
  <c r="T3052" i="1"/>
  <c r="T3053" i="1"/>
  <c r="T3054" i="1"/>
  <c r="T3055" i="1"/>
  <c r="T3056" i="1"/>
  <c r="T3057" i="1"/>
  <c r="T3058" i="1"/>
  <c r="T3059" i="1"/>
  <c r="T3060" i="1"/>
  <c r="T3061" i="1"/>
  <c r="T3062" i="1"/>
  <c r="T3063" i="1"/>
  <c r="T3064" i="1"/>
  <c r="T3065" i="1"/>
  <c r="T3066" i="1"/>
  <c r="T3067" i="1"/>
  <c r="T3068" i="1"/>
  <c r="T3069" i="1"/>
  <c r="T3070" i="1"/>
  <c r="T3071" i="1"/>
  <c r="T3072" i="1"/>
  <c r="T3073" i="1"/>
  <c r="T3074" i="1"/>
  <c r="T3075" i="1"/>
  <c r="T3076" i="1"/>
  <c r="T3077" i="1"/>
  <c r="T3078" i="1"/>
  <c r="T3079" i="1"/>
  <c r="T3080" i="1"/>
  <c r="T3081" i="1"/>
  <c r="T3082" i="1"/>
  <c r="T3083" i="1"/>
  <c r="T3084" i="1"/>
  <c r="T3085" i="1"/>
  <c r="T3086" i="1"/>
  <c r="T3087" i="1"/>
  <c r="T3088" i="1"/>
  <c r="T3089" i="1"/>
  <c r="T3090" i="1"/>
  <c r="T3091" i="1"/>
  <c r="T3092" i="1"/>
  <c r="T3093" i="1"/>
  <c r="T3094" i="1"/>
  <c r="T3095" i="1"/>
  <c r="T3096" i="1"/>
  <c r="T3097" i="1"/>
  <c r="T3098" i="1"/>
  <c r="T3099" i="1"/>
  <c r="T3100" i="1"/>
  <c r="T3101" i="1"/>
  <c r="T3102" i="1"/>
  <c r="T3103" i="1"/>
  <c r="T3104" i="1"/>
  <c r="T3105" i="1"/>
  <c r="T3106" i="1"/>
  <c r="T3107" i="1"/>
  <c r="T3108" i="1"/>
  <c r="T3109" i="1"/>
  <c r="T3110" i="1"/>
  <c r="T3111" i="1"/>
  <c r="T3112" i="1"/>
  <c r="T3113" i="1"/>
  <c r="T3114" i="1"/>
  <c r="T3115" i="1"/>
  <c r="T3116" i="1"/>
  <c r="T3117" i="1"/>
  <c r="T3118" i="1"/>
  <c r="T3119" i="1"/>
  <c r="T3120" i="1"/>
  <c r="T3121" i="1"/>
  <c r="T3122" i="1"/>
  <c r="T3123" i="1"/>
  <c r="T3124" i="1"/>
  <c r="T3125" i="1"/>
  <c r="T3126" i="1"/>
  <c r="T3127" i="1"/>
  <c r="T3128" i="1"/>
  <c r="T3129" i="1"/>
  <c r="T3130" i="1"/>
  <c r="T3131" i="1"/>
  <c r="T3132" i="1"/>
  <c r="T3133" i="1"/>
  <c r="T3134" i="1"/>
  <c r="T3135" i="1"/>
  <c r="T3136" i="1"/>
  <c r="T3137" i="1"/>
  <c r="T3138" i="1"/>
  <c r="T3139" i="1"/>
  <c r="T3140" i="1"/>
  <c r="T3141" i="1"/>
  <c r="T3142" i="1"/>
  <c r="T3143" i="1"/>
  <c r="T3144" i="1"/>
  <c r="T3145" i="1"/>
  <c r="T3146" i="1"/>
  <c r="T3147" i="1"/>
  <c r="T3148" i="1"/>
  <c r="T3149" i="1"/>
  <c r="T3150" i="1"/>
  <c r="T3151" i="1"/>
  <c r="T3152" i="1"/>
  <c r="T3153" i="1"/>
  <c r="T3154" i="1"/>
  <c r="T3155" i="1"/>
  <c r="T3156" i="1"/>
  <c r="T3157" i="1"/>
  <c r="T3158" i="1"/>
  <c r="T3159" i="1"/>
  <c r="T3160" i="1"/>
  <c r="T3161" i="1"/>
  <c r="T3162" i="1"/>
  <c r="T3163" i="1"/>
  <c r="T3164" i="1"/>
  <c r="T3165" i="1"/>
  <c r="T3166" i="1"/>
  <c r="T3167" i="1"/>
  <c r="T3168" i="1"/>
  <c r="T3169" i="1"/>
  <c r="T3170" i="1"/>
  <c r="T3171" i="1"/>
  <c r="T3172" i="1"/>
  <c r="T3173" i="1"/>
  <c r="T3174" i="1"/>
  <c r="T3175" i="1"/>
  <c r="T3176" i="1"/>
  <c r="T3177" i="1"/>
  <c r="T3178" i="1"/>
  <c r="T3179" i="1"/>
  <c r="T3180" i="1"/>
  <c r="T3181" i="1"/>
  <c r="T3182" i="1"/>
  <c r="T3183" i="1"/>
  <c r="T3184" i="1"/>
  <c r="T3185" i="1"/>
  <c r="T3186" i="1"/>
  <c r="T3187" i="1"/>
  <c r="T3188" i="1"/>
  <c r="T3189" i="1"/>
  <c r="T3190" i="1"/>
  <c r="T3191" i="1"/>
  <c r="T3192" i="1"/>
  <c r="T3193" i="1"/>
  <c r="T3194" i="1"/>
  <c r="T3195" i="1"/>
  <c r="T3196" i="1"/>
  <c r="T3197" i="1"/>
  <c r="T3198" i="1"/>
  <c r="T3199" i="1"/>
  <c r="T3200" i="1"/>
  <c r="T3201" i="1"/>
  <c r="T3202" i="1"/>
  <c r="T3203" i="1"/>
  <c r="T3204" i="1"/>
  <c r="T3205" i="1"/>
  <c r="T3206" i="1"/>
  <c r="T3207" i="1"/>
  <c r="T3208" i="1"/>
  <c r="T3209" i="1"/>
  <c r="T3210" i="1"/>
  <c r="T3211" i="1"/>
  <c r="T3212" i="1"/>
  <c r="T3213" i="1"/>
  <c r="T3214" i="1"/>
  <c r="T3215" i="1"/>
  <c r="T3216" i="1"/>
  <c r="T3217" i="1"/>
  <c r="T3218" i="1"/>
  <c r="T3219" i="1"/>
  <c r="T3220" i="1"/>
  <c r="T3221" i="1"/>
  <c r="T3222" i="1"/>
  <c r="T3223" i="1"/>
  <c r="T3224" i="1"/>
  <c r="T3225" i="1"/>
  <c r="T3226" i="1"/>
  <c r="T3227" i="1"/>
  <c r="T3228" i="1"/>
  <c r="T3229" i="1"/>
  <c r="T3230" i="1"/>
  <c r="T3231" i="1"/>
  <c r="T3232" i="1"/>
  <c r="T3233" i="1"/>
  <c r="T2" i="1"/>
</calcChain>
</file>

<file path=xl/sharedStrings.xml><?xml version="1.0" encoding="utf-8"?>
<sst xmlns="http://schemas.openxmlformats.org/spreadsheetml/2006/main" count="52080" uniqueCount="10804">
  <si>
    <t>T301</t>
  </si>
  <si>
    <t>2003606</t>
  </si>
  <si>
    <t>9102172360</t>
  </si>
  <si>
    <t>10</t>
  </si>
  <si>
    <t>10182349</t>
  </si>
  <si>
    <t>A4</t>
  </si>
  <si>
    <t>VND</t>
  </si>
  <si>
    <t>G1</t>
  </si>
  <si>
    <t>5104293530</t>
  </si>
  <si>
    <t>Ngọc Thơm_Giò sụn gà 250g</t>
  </si>
  <si>
    <t>K23TTM#00001870</t>
  </si>
  <si>
    <t>1540</t>
  </si>
  <si>
    <t>20</t>
  </si>
  <si>
    <t>10182351</t>
  </si>
  <si>
    <t>Ngọc Thơm_Chả cốm 300g</t>
  </si>
  <si>
    <t>30</t>
  </si>
  <si>
    <t>10182353</t>
  </si>
  <si>
    <t>Ngọc Thơm_Chân gà sốt cay 400g</t>
  </si>
  <si>
    <t>9102177184</t>
  </si>
  <si>
    <t>5104621157</t>
  </si>
  <si>
    <t>K23TTM#00000344</t>
  </si>
  <si>
    <t>1695</t>
  </si>
  <si>
    <t>9102180490</t>
  </si>
  <si>
    <t>5104538198</t>
  </si>
  <si>
    <t>K23TTM#00003660</t>
  </si>
  <si>
    <t>1613</t>
  </si>
  <si>
    <t>10638308</t>
  </si>
  <si>
    <t>THU HẰNG Mộc nấm hương gói 250g</t>
  </si>
  <si>
    <t>9102183241</t>
  </si>
  <si>
    <t>5104722731</t>
  </si>
  <si>
    <t>K23TTM#00001963</t>
  </si>
  <si>
    <t>9102192932</t>
  </si>
  <si>
    <t>5104299318</t>
  </si>
  <si>
    <t>K23TTM#00116480</t>
  </si>
  <si>
    <t>1656</t>
  </si>
  <si>
    <t>10638307</t>
  </si>
  <si>
    <t>THU HẰNG Giò tai lưỡi xào gói 250g</t>
  </si>
  <si>
    <t>9102192935</t>
  </si>
  <si>
    <t>10182350</t>
  </si>
  <si>
    <t>5104299371</t>
  </si>
  <si>
    <t>Ngọc Thơm_Chả nướng 300g</t>
  </si>
  <si>
    <t>K23TTM#00116482</t>
  </si>
  <si>
    <t>9102196957</t>
  </si>
  <si>
    <t>10638306</t>
  </si>
  <si>
    <t>5104414531</t>
  </si>
  <si>
    <t>THU HẰNG Giò tai nấm hương 500g</t>
  </si>
  <si>
    <t>K23TTM#00119549</t>
  </si>
  <si>
    <t>1665</t>
  </si>
  <si>
    <t>10182348</t>
  </si>
  <si>
    <t>Ngọc Thơm_Giò lụa 250g</t>
  </si>
  <si>
    <t>40</t>
  </si>
  <si>
    <t>50</t>
  </si>
  <si>
    <t>9102199283</t>
  </si>
  <si>
    <t>5104206495</t>
  </si>
  <si>
    <t>K23TTM#00049381</t>
  </si>
  <si>
    <t>6031</t>
  </si>
  <si>
    <t>9102199306</t>
  </si>
  <si>
    <t>10005986</t>
  </si>
  <si>
    <t>5104205751</t>
  </si>
  <si>
    <t>THU HẰNG Gà muối gói 500g</t>
  </si>
  <si>
    <t>K23TTM#00013001</t>
  </si>
  <si>
    <t>6224</t>
  </si>
  <si>
    <t>9102199347</t>
  </si>
  <si>
    <t>5104209311</t>
  </si>
  <si>
    <t>K23TTM#00116489</t>
  </si>
  <si>
    <t>4968</t>
  </si>
  <si>
    <t>9102199424</t>
  </si>
  <si>
    <t>10005987</t>
  </si>
  <si>
    <t>5104212386</t>
  </si>
  <si>
    <t>THU HẰNG Tai heo muối gói 200g</t>
  </si>
  <si>
    <t>K23TTM#00006498</t>
  </si>
  <si>
    <t>4510</t>
  </si>
  <si>
    <t>9102199434</t>
  </si>
  <si>
    <t>5104212864</t>
  </si>
  <si>
    <t>K23TTM#00049384</t>
  </si>
  <si>
    <t>2030</t>
  </si>
  <si>
    <t>9102199454</t>
  </si>
  <si>
    <t>5104213441</t>
  </si>
  <si>
    <t>K23TTM#00049385</t>
  </si>
  <si>
    <t>5544</t>
  </si>
  <si>
    <t>10005981</t>
  </si>
  <si>
    <t>THU HẰNG Bắp bò muối gói 200g</t>
  </si>
  <si>
    <t>10005984</t>
  </si>
  <si>
    <t>THU HẰNG Chân giò heo muối gói 300g</t>
  </si>
  <si>
    <t>9102199501</t>
  </si>
  <si>
    <t>5104214038</t>
  </si>
  <si>
    <t>K23TTM#00001744</t>
  </si>
  <si>
    <t>4732</t>
  </si>
  <si>
    <t>9102199514</t>
  </si>
  <si>
    <t>5104214165</t>
  </si>
  <si>
    <t>K23TTM#00116523</t>
  </si>
  <si>
    <t>3178</t>
  </si>
  <si>
    <t>9102199557</t>
  </si>
  <si>
    <t>5104214611</t>
  </si>
  <si>
    <t>K23TTM#00003529</t>
  </si>
  <si>
    <t>2952</t>
  </si>
  <si>
    <t>9102199563</t>
  </si>
  <si>
    <t>5104215082</t>
  </si>
  <si>
    <t>K23TTM#00116526</t>
  </si>
  <si>
    <t>5740</t>
  </si>
  <si>
    <t>9102199624</t>
  </si>
  <si>
    <t>5104216048</t>
  </si>
  <si>
    <t>K23TTM#00049388</t>
  </si>
  <si>
    <t>3079</t>
  </si>
  <si>
    <t>9102199642</t>
  </si>
  <si>
    <t>5104216496</t>
  </si>
  <si>
    <t>K23TTM#00116532</t>
  </si>
  <si>
    <t>6770</t>
  </si>
  <si>
    <t>9102199653</t>
  </si>
  <si>
    <t>5104216114</t>
  </si>
  <si>
    <t>K23TTM#00004361</t>
  </si>
  <si>
    <t>5638</t>
  </si>
  <si>
    <t>9102199755</t>
  </si>
  <si>
    <t>5104217917</t>
  </si>
  <si>
    <t>K23TTM#00116549</t>
  </si>
  <si>
    <t>2351</t>
  </si>
  <si>
    <t>9102199779</t>
  </si>
  <si>
    <t>5104217762</t>
  </si>
  <si>
    <t>K23TTM#00009520</t>
  </si>
  <si>
    <t>6501</t>
  </si>
  <si>
    <t>9102199897</t>
  </si>
  <si>
    <t>5104218891</t>
  </si>
  <si>
    <t>K23TTM#00004071</t>
  </si>
  <si>
    <t>6447</t>
  </si>
  <si>
    <t>9102199947</t>
  </si>
  <si>
    <t>5104219442</t>
  </si>
  <si>
    <t>K23TTM#00116583</t>
  </si>
  <si>
    <t>2017</t>
  </si>
  <si>
    <t>9102199964</t>
  </si>
  <si>
    <t>5104219943</t>
  </si>
  <si>
    <t>K23TTM#00015978</t>
  </si>
  <si>
    <t>5872</t>
  </si>
  <si>
    <t>9102199966</t>
  </si>
  <si>
    <t>5104220074</t>
  </si>
  <si>
    <t>K23TTM#00013018</t>
  </si>
  <si>
    <t>6026</t>
  </si>
  <si>
    <t>9102200036</t>
  </si>
  <si>
    <t>5104220501</t>
  </si>
  <si>
    <t>K23TTM#00015982</t>
  </si>
  <si>
    <t>4670</t>
  </si>
  <si>
    <t>9102200048</t>
  </si>
  <si>
    <t>5104220230</t>
  </si>
  <si>
    <t>K23TTM#00021512</t>
  </si>
  <si>
    <t>4439</t>
  </si>
  <si>
    <t>9102200094</t>
  </si>
  <si>
    <t>5104221201</t>
  </si>
  <si>
    <t>K23TTM#00015984</t>
  </si>
  <si>
    <t>9102200161</t>
  </si>
  <si>
    <t>5104222914</t>
  </si>
  <si>
    <t>K23TTM#00116622</t>
  </si>
  <si>
    <t>6226</t>
  </si>
  <si>
    <t>9102200182</t>
  </si>
  <si>
    <t>5104222894</t>
  </si>
  <si>
    <t>K23TTM#00005480</t>
  </si>
  <si>
    <t>5858</t>
  </si>
  <si>
    <t>9102200184</t>
  </si>
  <si>
    <t>5104223018</t>
  </si>
  <si>
    <t>K23TTM#00005481</t>
  </si>
  <si>
    <t>9102200249</t>
  </si>
  <si>
    <t>5104223464</t>
  </si>
  <si>
    <t>K23TTM#00015994</t>
  </si>
  <si>
    <t>5309</t>
  </si>
  <si>
    <t>9102200252</t>
  </si>
  <si>
    <t>5104223849</t>
  </si>
  <si>
    <t>K23TTM#00015995</t>
  </si>
  <si>
    <t>9102200254</t>
  </si>
  <si>
    <t>5104223975</t>
  </si>
  <si>
    <t>K23TTM#00002324</t>
  </si>
  <si>
    <t>4702</t>
  </si>
  <si>
    <t>9102200310</t>
  </si>
  <si>
    <t>5104224181</t>
  </si>
  <si>
    <t>K23TTM#00015996</t>
  </si>
  <si>
    <t>9102200343</t>
  </si>
  <si>
    <t>5104224920</t>
  </si>
  <si>
    <t>K23TTM#00049407</t>
  </si>
  <si>
    <t>5231</t>
  </si>
  <si>
    <t>9102200387</t>
  </si>
  <si>
    <t>5104224781</t>
  </si>
  <si>
    <t>K23TTM#00116669</t>
  </si>
  <si>
    <t>6777</t>
  </si>
  <si>
    <t>9102200388</t>
  </si>
  <si>
    <t>5104224800</t>
  </si>
  <si>
    <t>K23TTM#00003167</t>
  </si>
  <si>
    <t>4815</t>
  </si>
  <si>
    <t>9102200394</t>
  </si>
  <si>
    <t>5104225714</t>
  </si>
  <si>
    <t>K23TTM#00116677</t>
  </si>
  <si>
    <t>3555</t>
  </si>
  <si>
    <t>9102200449</t>
  </si>
  <si>
    <t>5104225450</t>
  </si>
  <si>
    <t>K23TTM#00021516</t>
  </si>
  <si>
    <t>3252</t>
  </si>
  <si>
    <t>9102200460</t>
  </si>
  <si>
    <t>5104225568</t>
  </si>
  <si>
    <t>K23TTM#00005484</t>
  </si>
  <si>
    <t>3406</t>
  </si>
  <si>
    <t>9102200470</t>
  </si>
  <si>
    <t>5104225883</t>
  </si>
  <si>
    <t>K23TTM#00008231</t>
  </si>
  <si>
    <t>4847</t>
  </si>
  <si>
    <t>9102200557</t>
  </si>
  <si>
    <t>5104226504</t>
  </si>
  <si>
    <t>K23TTM#00116696</t>
  </si>
  <si>
    <t>2826</t>
  </si>
  <si>
    <t>9102200590</t>
  </si>
  <si>
    <t>5104226954</t>
  </si>
  <si>
    <t>K23TTM#00003544</t>
  </si>
  <si>
    <t>5095</t>
  </si>
  <si>
    <t>9102200591</t>
  </si>
  <si>
    <t>5104226973</t>
  </si>
  <si>
    <t>K23TTM#00116702</t>
  </si>
  <si>
    <t>6376</t>
  </si>
  <si>
    <t>9102200617</t>
  </si>
  <si>
    <t>5104227009</t>
  </si>
  <si>
    <t>K23TTM#00116704</t>
  </si>
  <si>
    <t>2031</t>
  </si>
  <si>
    <t>9102200633</t>
  </si>
  <si>
    <t>5104227380</t>
  </si>
  <si>
    <t>K23TTM#00002097</t>
  </si>
  <si>
    <t>4619</t>
  </si>
  <si>
    <t>9102200641</t>
  </si>
  <si>
    <t>5104227377</t>
  </si>
  <si>
    <t>K23TTM#00049418</t>
  </si>
  <si>
    <t>4662</t>
  </si>
  <si>
    <t>9102200673</t>
  </si>
  <si>
    <t>5104227790</t>
  </si>
  <si>
    <t>K23TTM#00116721</t>
  </si>
  <si>
    <t>2141</t>
  </si>
  <si>
    <t>9102200674</t>
  </si>
  <si>
    <t>5104227789</t>
  </si>
  <si>
    <t>K23TTM#00116723</t>
  </si>
  <si>
    <t>2116</t>
  </si>
  <si>
    <t>9102200695</t>
  </si>
  <si>
    <t>5104227970</t>
  </si>
  <si>
    <t>K23TTM#00049421</t>
  </si>
  <si>
    <t>2892</t>
  </si>
  <si>
    <t>9102200703</t>
  </si>
  <si>
    <t>5104228092</t>
  </si>
  <si>
    <t>K23TTM#00016009</t>
  </si>
  <si>
    <t>9102200709</t>
  </si>
  <si>
    <t>5104228017</t>
  </si>
  <si>
    <t>K23TTM#00116731</t>
  </si>
  <si>
    <t>4020</t>
  </si>
  <si>
    <t>9102200717</t>
  </si>
  <si>
    <t>5104227975</t>
  </si>
  <si>
    <t>K23TTM#00021519</t>
  </si>
  <si>
    <t>4316</t>
  </si>
  <si>
    <t>9102200733</t>
  </si>
  <si>
    <t>5104228376</t>
  </si>
  <si>
    <t>K23TTM#00116740</t>
  </si>
  <si>
    <t>5856</t>
  </si>
  <si>
    <t>9102200748</t>
  </si>
  <si>
    <t>5104228052</t>
  </si>
  <si>
    <t>K23TTM#00049427</t>
  </si>
  <si>
    <t>2110</t>
  </si>
  <si>
    <t>9102200833</t>
  </si>
  <si>
    <t>5104228793</t>
  </si>
  <si>
    <t>K23TTM#00049429</t>
  </si>
  <si>
    <t>4203</t>
  </si>
  <si>
    <t>9102200851</t>
  </si>
  <si>
    <t>5104229084</t>
  </si>
  <si>
    <t>K23TTM#00116750</t>
  </si>
  <si>
    <t>9102200902</t>
  </si>
  <si>
    <t>5104229208</t>
  </si>
  <si>
    <t>K23TTM#00049432</t>
  </si>
  <si>
    <t>3861</t>
  </si>
  <si>
    <t>9102201033</t>
  </si>
  <si>
    <t>5104242900</t>
  </si>
  <si>
    <t>K23TTM#00006046</t>
  </si>
  <si>
    <t>6932</t>
  </si>
  <si>
    <t>9102201064</t>
  </si>
  <si>
    <t>5104243858</t>
  </si>
  <si>
    <t>K23TTM#00116779</t>
  </si>
  <si>
    <t>3995</t>
  </si>
  <si>
    <t>9102201112</t>
  </si>
  <si>
    <t>5104244696</t>
  </si>
  <si>
    <t>K23TTM#00006575</t>
  </si>
  <si>
    <t>6622</t>
  </si>
  <si>
    <t>9102201114</t>
  </si>
  <si>
    <t>5104244898</t>
  </si>
  <si>
    <t>K23TTM#00116787</t>
  </si>
  <si>
    <t>6807</t>
  </si>
  <si>
    <t>9102201121</t>
  </si>
  <si>
    <t>5104244683</t>
  </si>
  <si>
    <t>K23TTM#00007396</t>
  </si>
  <si>
    <t>4278</t>
  </si>
  <si>
    <t>9102201126</t>
  </si>
  <si>
    <t>5104245112</t>
  </si>
  <si>
    <t>K23TTM#00021537</t>
  </si>
  <si>
    <t>3789</t>
  </si>
  <si>
    <t>9102201127</t>
  </si>
  <si>
    <t>5104244505</t>
  </si>
  <si>
    <t>K23TTM#00116798</t>
  </si>
  <si>
    <t>4078</t>
  </si>
  <si>
    <t>9102201132</t>
  </si>
  <si>
    <t>5104245164</t>
  </si>
  <si>
    <t>K23TTM#00004385</t>
  </si>
  <si>
    <t>6837</t>
  </si>
  <si>
    <t>9102201135</t>
  </si>
  <si>
    <t>5104245538</t>
  </si>
  <si>
    <t>K23TTM#00116802</t>
  </si>
  <si>
    <t>3497</t>
  </si>
  <si>
    <t>9102201139</t>
  </si>
  <si>
    <t>5104244819</t>
  </si>
  <si>
    <t>K23TTM#00116805</t>
  </si>
  <si>
    <t>5020</t>
  </si>
  <si>
    <t>9102201148</t>
  </si>
  <si>
    <t>5104244810</t>
  </si>
  <si>
    <t>K23TTM#00116807</t>
  </si>
  <si>
    <t>2795</t>
  </si>
  <si>
    <t>9102201150</t>
  </si>
  <si>
    <t>5104245078</t>
  </si>
  <si>
    <t>K23TTM#00116809</t>
  </si>
  <si>
    <t>6883</t>
  </si>
  <si>
    <t>9102201161</t>
  </si>
  <si>
    <t>5104245392</t>
  </si>
  <si>
    <t>K23TTM#00021540</t>
  </si>
  <si>
    <t>3514</t>
  </si>
  <si>
    <t>9102201201</t>
  </si>
  <si>
    <t>5104245779</t>
  </si>
  <si>
    <t>K23TTM#00003123</t>
  </si>
  <si>
    <t>5684</t>
  </si>
  <si>
    <t>9102201222</t>
  </si>
  <si>
    <t>5104246148</t>
  </si>
  <si>
    <t>K23TTM#00003170</t>
  </si>
  <si>
    <t>5992</t>
  </si>
  <si>
    <t>9102201224</t>
  </si>
  <si>
    <t>5104246463</t>
  </si>
  <si>
    <t>K23TTM#00000777</t>
  </si>
  <si>
    <t>6733</t>
  </si>
  <si>
    <t>9102201228</t>
  </si>
  <si>
    <t>5104246388</t>
  </si>
  <si>
    <t>K23TTM#00013044</t>
  </si>
  <si>
    <t>2859</t>
  </si>
  <si>
    <t>9102201251</t>
  </si>
  <si>
    <t>5104247491</t>
  </si>
  <si>
    <t>K23TTM#00116821</t>
  </si>
  <si>
    <t>2751</t>
  </si>
  <si>
    <t>9102201267</t>
  </si>
  <si>
    <t>5104246694</t>
  </si>
  <si>
    <t>K23TTM#00116831</t>
  </si>
  <si>
    <t>4681</t>
  </si>
  <si>
    <t>9102201271</t>
  </si>
  <si>
    <t>5104247048</t>
  </si>
  <si>
    <t>K23TTM#00016041</t>
  </si>
  <si>
    <t>4930</t>
  </si>
  <si>
    <t>9102201296</t>
  </si>
  <si>
    <t>5104247055</t>
  </si>
  <si>
    <t>K23TTM#00004690</t>
  </si>
  <si>
    <t>5943</t>
  </si>
  <si>
    <t>9102201300</t>
  </si>
  <si>
    <t>5104247307</t>
  </si>
  <si>
    <t>K23TTM#00021551</t>
  </si>
  <si>
    <t>3003</t>
  </si>
  <si>
    <t>9102201303</t>
  </si>
  <si>
    <t>5104247640</t>
  </si>
  <si>
    <t>K23TTM#00021552</t>
  </si>
  <si>
    <t>2589</t>
  </si>
  <si>
    <t>9102201314</t>
  </si>
  <si>
    <t>5104247597</t>
  </si>
  <si>
    <t>K23TTM#00021554</t>
  </si>
  <si>
    <t>4544</t>
  </si>
  <si>
    <t>9102201318</t>
  </si>
  <si>
    <t>5104247556</t>
  </si>
  <si>
    <t>K23TTM#00116851</t>
  </si>
  <si>
    <t>6895</t>
  </si>
  <si>
    <t>9102201349</t>
  </si>
  <si>
    <t>5104253685</t>
  </si>
  <si>
    <t>K23TTM#00116857</t>
  </si>
  <si>
    <t>1661</t>
  </si>
  <si>
    <t>9102201380</t>
  </si>
  <si>
    <t>5104248390</t>
  </si>
  <si>
    <t>K23TTM#00021559</t>
  </si>
  <si>
    <t>3782</t>
  </si>
  <si>
    <t>9102201381</t>
  </si>
  <si>
    <t>5104248433</t>
  </si>
  <si>
    <t>K23TTM#00116866</t>
  </si>
  <si>
    <t>3227</t>
  </si>
  <si>
    <t>9102201397</t>
  </si>
  <si>
    <t>5104248330</t>
  </si>
  <si>
    <t>K23TTM#00003125</t>
  </si>
  <si>
    <t>6353</t>
  </si>
  <si>
    <t>9102201403</t>
  </si>
  <si>
    <t>5104248792</t>
  </si>
  <si>
    <t>K23TTM#00016050</t>
  </si>
  <si>
    <t>5926</t>
  </si>
  <si>
    <t>9102201413</t>
  </si>
  <si>
    <t>5104248757</t>
  </si>
  <si>
    <t>K23TTM#00004691</t>
  </si>
  <si>
    <t>6434</t>
  </si>
  <si>
    <t>9102201418</t>
  </si>
  <si>
    <t>5104248681</t>
  </si>
  <si>
    <t>K23TTM#00002829</t>
  </si>
  <si>
    <t>6282</t>
  </si>
  <si>
    <t>9102201419</t>
  </si>
  <si>
    <t>5104248710</t>
  </si>
  <si>
    <t>K23TTM#00049455</t>
  </si>
  <si>
    <t>3140</t>
  </si>
  <si>
    <t>9102201423</t>
  </si>
  <si>
    <t>5104249135</t>
  </si>
  <si>
    <t>K23TTM#00007403</t>
  </si>
  <si>
    <t>4548</t>
  </si>
  <si>
    <t>9102201438</t>
  </si>
  <si>
    <t>5104248996</t>
  </si>
  <si>
    <t>K23TTM#00001751</t>
  </si>
  <si>
    <t>9102201440</t>
  </si>
  <si>
    <t>5104249147</t>
  </si>
  <si>
    <t>K23TTM#00003552</t>
  </si>
  <si>
    <t>5248</t>
  </si>
  <si>
    <t>9102201449</t>
  </si>
  <si>
    <t>5104248983</t>
  </si>
  <si>
    <t>K23TTM#00003026</t>
  </si>
  <si>
    <t>5549</t>
  </si>
  <si>
    <t>9102201454</t>
  </si>
  <si>
    <t>5104249167</t>
  </si>
  <si>
    <t>K23TTM#00007405</t>
  </si>
  <si>
    <t>3050</t>
  </si>
  <si>
    <t>9102201456</t>
  </si>
  <si>
    <t>5104249236</t>
  </si>
  <si>
    <t>K23TTM#00007406</t>
  </si>
  <si>
    <t>5078</t>
  </si>
  <si>
    <t>9102201468</t>
  </si>
  <si>
    <t>5104249139</t>
  </si>
  <si>
    <t>K23TTM#00003173</t>
  </si>
  <si>
    <t>4798</t>
  </si>
  <si>
    <t>9102201478</t>
  </si>
  <si>
    <t>5104249229</t>
  </si>
  <si>
    <t>K23TTM#00116901</t>
  </si>
  <si>
    <t>2803</t>
  </si>
  <si>
    <t>9102201484</t>
  </si>
  <si>
    <t>5104249338</t>
  </si>
  <si>
    <t>K23TTM#00049458</t>
  </si>
  <si>
    <t>4056</t>
  </si>
  <si>
    <t>9102201485</t>
  </si>
  <si>
    <t>5104249347</t>
  </si>
  <si>
    <t>K23TTM#00116910</t>
  </si>
  <si>
    <t>3691</t>
  </si>
  <si>
    <t>9102201495</t>
  </si>
  <si>
    <t>5104249661</t>
  </si>
  <si>
    <t>K23TTM#00013066</t>
  </si>
  <si>
    <t>9102201508</t>
  </si>
  <si>
    <t>5104249454</t>
  </si>
  <si>
    <t>K23TTM#00001663</t>
  </si>
  <si>
    <t>4609</t>
  </si>
  <si>
    <t>9102201510</t>
  </si>
  <si>
    <t>5104249482</t>
  </si>
  <si>
    <t>K23TTM#00116913</t>
  </si>
  <si>
    <t>2539</t>
  </si>
  <si>
    <t>9102201512</t>
  </si>
  <si>
    <t>5104250155</t>
  </si>
  <si>
    <t>K23TTM#00007408</t>
  </si>
  <si>
    <t>3165</t>
  </si>
  <si>
    <t>9102201528</t>
  </si>
  <si>
    <t>5104249533</t>
  </si>
  <si>
    <t>K23TTM#00049463</t>
  </si>
  <si>
    <t>3294</t>
  </si>
  <si>
    <t>9102201531</t>
  </si>
  <si>
    <t>5104249644</t>
  </si>
  <si>
    <t>K23TTM#00001520</t>
  </si>
  <si>
    <t>4787</t>
  </si>
  <si>
    <t>9102201543</t>
  </si>
  <si>
    <t>5104249902</t>
  </si>
  <si>
    <t>K23TTM#00116925</t>
  </si>
  <si>
    <t>6728</t>
  </si>
  <si>
    <t>9102201550</t>
  </si>
  <si>
    <t>5104249808</t>
  </si>
  <si>
    <t>K23TTM#00003027</t>
  </si>
  <si>
    <t>9102201551</t>
  </si>
  <si>
    <t>5104249827</t>
  </si>
  <si>
    <t>K23TTM#00007411</t>
  </si>
  <si>
    <t>3636</t>
  </si>
  <si>
    <t>9102201553</t>
  </si>
  <si>
    <t>5104250007</t>
  </si>
  <si>
    <t>K23TTM#00116932</t>
  </si>
  <si>
    <t>5635</t>
  </si>
  <si>
    <t>9102201574</t>
  </si>
  <si>
    <t>5104255975</t>
  </si>
  <si>
    <t>K23TTM#00116933</t>
  </si>
  <si>
    <t>1532</t>
  </si>
  <si>
    <t>9102201594</t>
  </si>
  <si>
    <t>5104250242</t>
  </si>
  <si>
    <t>K23TTM#00116937</t>
  </si>
  <si>
    <t>4680</t>
  </si>
  <si>
    <t>9102201629</t>
  </si>
  <si>
    <t>5104250568</t>
  </si>
  <si>
    <t>K23TTM#00021599</t>
  </si>
  <si>
    <t>9102201641</t>
  </si>
  <si>
    <t>5104250548</t>
  </si>
  <si>
    <t>5683</t>
  </si>
  <si>
    <t>9102201649</t>
  </si>
  <si>
    <t>5104250478</t>
  </si>
  <si>
    <t>K23TTM#00021601</t>
  </si>
  <si>
    <t>4527</t>
  </si>
  <si>
    <t>9102201652</t>
  </si>
  <si>
    <t>5104250597</t>
  </si>
  <si>
    <t>K23TTM#00013070</t>
  </si>
  <si>
    <t>6172</t>
  </si>
  <si>
    <t>9102201667</t>
  </si>
  <si>
    <t>5104250704</t>
  </si>
  <si>
    <t>K23TTM#00021604</t>
  </si>
  <si>
    <t>3269</t>
  </si>
  <si>
    <t>9102201672</t>
  </si>
  <si>
    <t>5104251188</t>
  </si>
  <si>
    <t>K23TTM#00021605</t>
  </si>
  <si>
    <t>9102201682</t>
  </si>
  <si>
    <t>5104251152</t>
  </si>
  <si>
    <t>K23TTM#00116967</t>
  </si>
  <si>
    <t>6163</t>
  </si>
  <si>
    <t>9102201686</t>
  </si>
  <si>
    <t>5104251520</t>
  </si>
  <si>
    <t>K23TTM#00003177</t>
  </si>
  <si>
    <t>5598</t>
  </si>
  <si>
    <t>9102201711</t>
  </si>
  <si>
    <t>5104251589</t>
  </si>
  <si>
    <t>K23TTM#00116974</t>
  </si>
  <si>
    <t>4317</t>
  </si>
  <si>
    <t>9102201716</t>
  </si>
  <si>
    <t>5104251700</t>
  </si>
  <si>
    <t>K23TTM#00116980</t>
  </si>
  <si>
    <t>2091</t>
  </si>
  <si>
    <t>9102201724</t>
  </si>
  <si>
    <t>5104251932</t>
  </si>
  <si>
    <t>K23TTM#00003174</t>
  </si>
  <si>
    <t>F133</t>
  </si>
  <si>
    <t>9102201752</t>
  </si>
  <si>
    <t>5104251915</t>
  </si>
  <si>
    <t>K23TTM#00021614</t>
  </si>
  <si>
    <t>4489</t>
  </si>
  <si>
    <t>9102201764</t>
  </si>
  <si>
    <t>5104252036</t>
  </si>
  <si>
    <t>K23TTM#00005082</t>
  </si>
  <si>
    <t>6483</t>
  </si>
  <si>
    <t>9102201798</t>
  </si>
  <si>
    <t>5104252098</t>
  </si>
  <si>
    <t>K23TTM#00021617</t>
  </si>
  <si>
    <t>3885</t>
  </si>
  <si>
    <t>9102201802</t>
  </si>
  <si>
    <t>5104252360</t>
  </si>
  <si>
    <t>K23TTM#00117004</t>
  </si>
  <si>
    <t>2151</t>
  </si>
  <si>
    <t>9102201806</t>
  </si>
  <si>
    <t>5104252601</t>
  </si>
  <si>
    <t>K23TTM#00004694</t>
  </si>
  <si>
    <t>6178</t>
  </si>
  <si>
    <t>9102201807</t>
  </si>
  <si>
    <t>5104252144</t>
  </si>
  <si>
    <t>K23TTM#00117008</t>
  </si>
  <si>
    <t>5644</t>
  </si>
  <si>
    <t>9102201812</t>
  </si>
  <si>
    <t>5104252338</t>
  </si>
  <si>
    <t>K23TTM#00006590</t>
  </si>
  <si>
    <t>6751</t>
  </si>
  <si>
    <t>9102201833</t>
  </si>
  <si>
    <t>5104252411</t>
  </si>
  <si>
    <t>K23TTM#00021622</t>
  </si>
  <si>
    <t>5975</t>
  </si>
  <si>
    <t>9102201852</t>
  </si>
  <si>
    <t>5104252690</t>
  </si>
  <si>
    <t>K23TTM#00007419</t>
  </si>
  <si>
    <t>6817</t>
  </si>
  <si>
    <t>9102201878</t>
  </si>
  <si>
    <t>5104252696</t>
  </si>
  <si>
    <t>K23TTM#00006519</t>
  </si>
  <si>
    <t>3535</t>
  </si>
  <si>
    <t>9102201880</t>
  </si>
  <si>
    <t>5104252726</t>
  </si>
  <si>
    <t>K23TTM#00021624</t>
  </si>
  <si>
    <t>4648</t>
  </si>
  <si>
    <t>9102201888</t>
  </si>
  <si>
    <t>5104252743</t>
  </si>
  <si>
    <t>K23TTM#00117028</t>
  </si>
  <si>
    <t>6321</t>
  </si>
  <si>
    <t>9102201892</t>
  </si>
  <si>
    <t>5104253226</t>
  </si>
  <si>
    <t>K23TTM#00004695</t>
  </si>
  <si>
    <t>5847</t>
  </si>
  <si>
    <t>9102201909</t>
  </si>
  <si>
    <t>5104253006</t>
  </si>
  <si>
    <t>K23TTM#00117037</t>
  </si>
  <si>
    <t>4032</t>
  </si>
  <si>
    <t>9102201922</t>
  </si>
  <si>
    <t>5104253146</t>
  </si>
  <si>
    <t>K23TTM#00021629</t>
  </si>
  <si>
    <t>6355</t>
  </si>
  <si>
    <t>9102201930</t>
  </si>
  <si>
    <t>5104253138</t>
  </si>
  <si>
    <t>K23TTM#00016084</t>
  </si>
  <si>
    <t>4358</t>
  </si>
  <si>
    <t>9102201936</t>
  </si>
  <si>
    <t>5104253311</t>
  </si>
  <si>
    <t>K23TTM#00000782</t>
  </si>
  <si>
    <t>6599</t>
  </si>
  <si>
    <t>9102201939</t>
  </si>
  <si>
    <t>5104253087</t>
  </si>
  <si>
    <t>K23TTM#00117052</t>
  </si>
  <si>
    <t>2322</t>
  </si>
  <si>
    <t>9102201949</t>
  </si>
  <si>
    <t>5104253332</t>
  </si>
  <si>
    <t>K23TTM#00117053</t>
  </si>
  <si>
    <t>4534</t>
  </si>
  <si>
    <t>9102201958</t>
  </si>
  <si>
    <t>5104253441</t>
  </si>
  <si>
    <t>K23TTM#00004400</t>
  </si>
  <si>
    <t>3572</t>
  </si>
  <si>
    <t>9102201963</t>
  </si>
  <si>
    <t>5104253867</t>
  </si>
  <si>
    <t>K23TTM#00117060</t>
  </si>
  <si>
    <t>3183</t>
  </si>
  <si>
    <t>9102201969</t>
  </si>
  <si>
    <t>5104253425</t>
  </si>
  <si>
    <t>K23TTM#00021635</t>
  </si>
  <si>
    <t>6811</t>
  </si>
  <si>
    <t>9102201974</t>
  </si>
  <si>
    <t>5104253572</t>
  </si>
  <si>
    <t>K23TTM#00004402</t>
  </si>
  <si>
    <t>9102201982</t>
  </si>
  <si>
    <t>5104616658</t>
  </si>
  <si>
    <t>K23TTM#00000345</t>
  </si>
  <si>
    <t>9102201985</t>
  </si>
  <si>
    <t>5104253470</t>
  </si>
  <si>
    <t>K23TTM#00000552</t>
  </si>
  <si>
    <t>6841</t>
  </si>
  <si>
    <t>9102201992</t>
  </si>
  <si>
    <t>5104253485</t>
  </si>
  <si>
    <t>K23TTM#00049497</t>
  </si>
  <si>
    <t>5972</t>
  </si>
  <si>
    <t>9102202000</t>
  </si>
  <si>
    <t>5104253577</t>
  </si>
  <si>
    <t>K23TTM#00007428</t>
  </si>
  <si>
    <t>4292</t>
  </si>
  <si>
    <t>9102202005</t>
  </si>
  <si>
    <t>5104253855</t>
  </si>
  <si>
    <t>K23TTM#00001690</t>
  </si>
  <si>
    <t>5850</t>
  </si>
  <si>
    <t>9102202007</t>
  </si>
  <si>
    <t>5104336756</t>
  </si>
  <si>
    <t>K23TTM#00006235</t>
  </si>
  <si>
    <t>1518</t>
  </si>
  <si>
    <t>10170332</t>
  </si>
  <si>
    <t>NGỌC THƠM Giò lụa 500g</t>
  </si>
  <si>
    <t>9102202012</t>
  </si>
  <si>
    <t>5104253732</t>
  </si>
  <si>
    <t>K23TTM#00117079</t>
  </si>
  <si>
    <t>3102</t>
  </si>
  <si>
    <t>9102202013</t>
  </si>
  <si>
    <t>5104253729</t>
  </si>
  <si>
    <t>K23TTM#00021645</t>
  </si>
  <si>
    <t>6503</t>
  </si>
  <si>
    <t>9102202014</t>
  </si>
  <si>
    <t>5104253774</t>
  </si>
  <si>
    <t>K23TTM#00021646</t>
  </si>
  <si>
    <t>4806</t>
  </si>
  <si>
    <t>9102202015</t>
  </si>
  <si>
    <t>5104253753</t>
  </si>
  <si>
    <t>K23TTM#00013084</t>
  </si>
  <si>
    <t>4362</t>
  </si>
  <si>
    <t>9102202016</t>
  </si>
  <si>
    <t>5104253804</t>
  </si>
  <si>
    <t>K23TTM#00001552</t>
  </si>
  <si>
    <t>4993</t>
  </si>
  <si>
    <t>9102202021</t>
  </si>
  <si>
    <t>5104253799</t>
  </si>
  <si>
    <t>K23TTM#00117094</t>
  </si>
  <si>
    <t>5368</t>
  </si>
  <si>
    <t>9102202030</t>
  </si>
  <si>
    <t>5104253737</t>
  </si>
  <si>
    <t>K23TTM#00117099</t>
  </si>
  <si>
    <t>2554</t>
  </si>
  <si>
    <t>9102202031</t>
  </si>
  <si>
    <t>5104253834</t>
  </si>
  <si>
    <t>K23TTM#00004404</t>
  </si>
  <si>
    <t>5977</t>
  </si>
  <si>
    <t>9102202034</t>
  </si>
  <si>
    <t>5104253838</t>
  </si>
  <si>
    <t>K23TTM#00003129</t>
  </si>
  <si>
    <t>6049</t>
  </si>
  <si>
    <t>9102202039</t>
  </si>
  <si>
    <t>5104253847</t>
  </si>
  <si>
    <t>K23TTM#00117106</t>
  </si>
  <si>
    <t>9102202060</t>
  </si>
  <si>
    <t>5104254086</t>
  </si>
  <si>
    <t>K23TTM#00021653</t>
  </si>
  <si>
    <t>4838</t>
  </si>
  <si>
    <t>9102202078</t>
  </si>
  <si>
    <t>5104254115</t>
  </si>
  <si>
    <t>K23TTM#00117116</t>
  </si>
  <si>
    <t>5055</t>
  </si>
  <si>
    <t>9102202086</t>
  </si>
  <si>
    <t>5104254382</t>
  </si>
  <si>
    <t>K23TTM#00003130</t>
  </si>
  <si>
    <t>9102202088</t>
  </si>
  <si>
    <t>5104254089</t>
  </si>
  <si>
    <t>K23TTM#00009567</t>
  </si>
  <si>
    <t>6177</t>
  </si>
  <si>
    <t>9102202089</t>
  </si>
  <si>
    <t>5104254263</t>
  </si>
  <si>
    <t>K23TTM#00117123</t>
  </si>
  <si>
    <t>2833</t>
  </si>
  <si>
    <t>9102202150</t>
  </si>
  <si>
    <t>5104254631</t>
  </si>
  <si>
    <t>K23TTM#00003559</t>
  </si>
  <si>
    <t>5715</t>
  </si>
  <si>
    <t>9102202157</t>
  </si>
  <si>
    <t>5104254553</t>
  </si>
  <si>
    <t>K23TTM#00117134</t>
  </si>
  <si>
    <t>5666</t>
  </si>
  <si>
    <t>9102202165</t>
  </si>
  <si>
    <t>5104254742</t>
  </si>
  <si>
    <t>K23TTM#00004702</t>
  </si>
  <si>
    <t>5918</t>
  </si>
  <si>
    <t>9102202166</t>
  </si>
  <si>
    <t>5104254781</t>
  </si>
  <si>
    <t>K23TTM#00002837</t>
  </si>
  <si>
    <t>5256</t>
  </si>
  <si>
    <t>9102202171</t>
  </si>
  <si>
    <t>5104254752</t>
  </si>
  <si>
    <t>K23TTM#00049520</t>
  </si>
  <si>
    <t>5521</t>
  </si>
  <si>
    <t>9102202175</t>
  </si>
  <si>
    <t>5104254856</t>
  </si>
  <si>
    <t>K23TTM#00117150</t>
  </si>
  <si>
    <t>4515</t>
  </si>
  <si>
    <t>9102202182</t>
  </si>
  <si>
    <t>5104254820</t>
  </si>
  <si>
    <t>K23TTM#00117153</t>
  </si>
  <si>
    <t>2370</t>
  </si>
  <si>
    <t>9102202187</t>
  </si>
  <si>
    <t>5104254711</t>
  </si>
  <si>
    <t>K23TTM#00009570</t>
  </si>
  <si>
    <t>9102202195</t>
  </si>
  <si>
    <t>5104255021</t>
  </si>
  <si>
    <t>K23TTM#00009571</t>
  </si>
  <si>
    <t>6628</t>
  </si>
  <si>
    <t>9102202199</t>
  </si>
  <si>
    <t>5104254814</t>
  </si>
  <si>
    <t>K23TTM#00013087</t>
  </si>
  <si>
    <t>3597</t>
  </si>
  <si>
    <t>9102202202</t>
  </si>
  <si>
    <t>5104255057</t>
  </si>
  <si>
    <t>K23TTM#00117170</t>
  </si>
  <si>
    <t>3123</t>
  </si>
  <si>
    <t>9102202208</t>
  </si>
  <si>
    <t>5104254866</t>
  </si>
  <si>
    <t>K23TTM#00003852</t>
  </si>
  <si>
    <t>5699</t>
  </si>
  <si>
    <t>9102202214</t>
  </si>
  <si>
    <t>5104254935</t>
  </si>
  <si>
    <t>K23TTM#00009574</t>
  </si>
  <si>
    <t>4638</t>
  </si>
  <si>
    <t>9102202218</t>
  </si>
  <si>
    <t>5104254923</t>
  </si>
  <si>
    <t>K23TTM#00007433</t>
  </si>
  <si>
    <t>4547</t>
  </si>
  <si>
    <t>9102202220</t>
  </si>
  <si>
    <t>5104255010</t>
  </si>
  <si>
    <t>K23TTM#00007434</t>
  </si>
  <si>
    <t>9102202246</t>
  </si>
  <si>
    <t>5104255157</t>
  </si>
  <si>
    <t>K23TTM#00001076</t>
  </si>
  <si>
    <t>1639</t>
  </si>
  <si>
    <t>9102202249</t>
  </si>
  <si>
    <t>5104255136</t>
  </si>
  <si>
    <t>K23TTM#00001526</t>
  </si>
  <si>
    <t>4786</t>
  </si>
  <si>
    <t>9102202260</t>
  </si>
  <si>
    <t>5104255245</t>
  </si>
  <si>
    <t>K23TTM#00117191</t>
  </si>
  <si>
    <t>5176</t>
  </si>
  <si>
    <t>9102202266</t>
  </si>
  <si>
    <t>5104255347</t>
  </si>
  <si>
    <t>K23TTM#00117197</t>
  </si>
  <si>
    <t>2537</t>
  </si>
  <si>
    <t>9102202283</t>
  </si>
  <si>
    <t>5104255411</t>
  </si>
  <si>
    <t>K23TTM#00001908</t>
  </si>
  <si>
    <t>5216</t>
  </si>
  <si>
    <t>9102202288</t>
  </si>
  <si>
    <t>5104255162</t>
  </si>
  <si>
    <t>K23TTM#00006073</t>
  </si>
  <si>
    <t>6650</t>
  </si>
  <si>
    <t>9102202304</t>
  </si>
  <si>
    <t>5104255495</t>
  </si>
  <si>
    <t>K23TTM#00117209</t>
  </si>
  <si>
    <t>5750</t>
  </si>
  <si>
    <t>9102202318</t>
  </si>
  <si>
    <t>5104255502</t>
  </si>
  <si>
    <t>K23TTM#00009579</t>
  </si>
  <si>
    <t>4599</t>
  </si>
  <si>
    <t>9102202328</t>
  </si>
  <si>
    <t>5104255588</t>
  </si>
  <si>
    <t>K23TTM#00117218</t>
  </si>
  <si>
    <t>3434</t>
  </si>
  <si>
    <t>9102202337</t>
  </si>
  <si>
    <t>5104255823</t>
  </si>
  <si>
    <t>K23TTM#00021669</t>
  </si>
  <si>
    <t>6718</t>
  </si>
  <si>
    <t>9102202345</t>
  </si>
  <si>
    <t>5104255933</t>
  </si>
  <si>
    <t>K23TTM#00021670</t>
  </si>
  <si>
    <t>60</t>
  </si>
  <si>
    <t>9102202352</t>
  </si>
  <si>
    <t>5104255785</t>
  </si>
  <si>
    <t>K23TTM#00013093</t>
  </si>
  <si>
    <t>5748</t>
  </si>
  <si>
    <t>9102202362</t>
  </si>
  <si>
    <t>5104255995</t>
  </si>
  <si>
    <t>K23TTM#00016111</t>
  </si>
  <si>
    <t>3864</t>
  </si>
  <si>
    <t>9102202369</t>
  </si>
  <si>
    <t>5104255798</t>
  </si>
  <si>
    <t>K23TTM#00001298</t>
  </si>
  <si>
    <t>5477</t>
  </si>
  <si>
    <t>9102202370</t>
  </si>
  <si>
    <t>5104255929</t>
  </si>
  <si>
    <t>K23TTM#00117235</t>
  </si>
  <si>
    <t>4024</t>
  </si>
  <si>
    <t>9102202375</t>
  </si>
  <si>
    <t>5104256059</t>
  </si>
  <si>
    <t>K23TTM#00117240</t>
  </si>
  <si>
    <t>2924</t>
  </si>
  <si>
    <t>9102202376</t>
  </si>
  <si>
    <t>5104256056</t>
  </si>
  <si>
    <t>K23TTM#00013098</t>
  </si>
  <si>
    <t>5942</t>
  </si>
  <si>
    <t>9102202390</t>
  </si>
  <si>
    <t>5104256013</t>
  </si>
  <si>
    <t>K23TTM#00001910</t>
  </si>
  <si>
    <t>5527</t>
  </si>
  <si>
    <t>9102202393</t>
  </si>
  <si>
    <t>5104255992</t>
  </si>
  <si>
    <t>K23TTM#00013100</t>
  </si>
  <si>
    <t>5888</t>
  </si>
  <si>
    <t>9102202397</t>
  </si>
  <si>
    <t>5104255959</t>
  </si>
  <si>
    <t>K23TTM#00117251</t>
  </si>
  <si>
    <t>2083</t>
  </si>
  <si>
    <t>9102202403</t>
  </si>
  <si>
    <t>5104256078</t>
  </si>
  <si>
    <t>K23TTM#00117254</t>
  </si>
  <si>
    <t>4138</t>
  </si>
  <si>
    <t>9102202415</t>
  </si>
  <si>
    <t>5104256354</t>
  </si>
  <si>
    <t>K23TTM#00003186</t>
  </si>
  <si>
    <t>6937</t>
  </si>
  <si>
    <t>9102202426</t>
  </si>
  <si>
    <t>5104256295</t>
  </si>
  <si>
    <t>K23TTM#00117259</t>
  </si>
  <si>
    <t>6477</t>
  </si>
  <si>
    <t>9102202461</t>
  </si>
  <si>
    <t>5104256421</t>
  </si>
  <si>
    <t>K23TTM#00117263</t>
  </si>
  <si>
    <t>9102202495</t>
  </si>
  <si>
    <t>5104256678</t>
  </si>
  <si>
    <t>K23TTM#00006239</t>
  </si>
  <si>
    <t>3798</t>
  </si>
  <si>
    <t>9102202540</t>
  </si>
  <si>
    <t>5104256828</t>
  </si>
  <si>
    <t>K23TTM#00117272</t>
  </si>
  <si>
    <t>2771</t>
  </si>
  <si>
    <t>9102202556</t>
  </si>
  <si>
    <t>5104257055</t>
  </si>
  <si>
    <t>K23TTM#00004113</t>
  </si>
  <si>
    <t>5281</t>
  </si>
  <si>
    <t>9102202558</t>
  </si>
  <si>
    <t>5104256881</t>
  </si>
  <si>
    <t>K23TTM#00004114</t>
  </si>
  <si>
    <t>5610</t>
  </si>
  <si>
    <t>9102202561</t>
  </si>
  <si>
    <t>5104256997</t>
  </si>
  <si>
    <t>K23TTM#00021680</t>
  </si>
  <si>
    <t>9102202564</t>
  </si>
  <si>
    <t>5104257064</t>
  </si>
  <si>
    <t>K23TTM#00006535</t>
  </si>
  <si>
    <t>4410</t>
  </si>
  <si>
    <t>9102202576</t>
  </si>
  <si>
    <t>5104257421</t>
  </si>
  <si>
    <t>K23TTM#00001894</t>
  </si>
  <si>
    <t>5200</t>
  </si>
  <si>
    <t>9102202607</t>
  </si>
  <si>
    <t>5104257117</t>
  </si>
  <si>
    <t>K23TTM#00013113</t>
  </si>
  <si>
    <t>2919</t>
  </si>
  <si>
    <t>9102202628</t>
  </si>
  <si>
    <t>5104257303</t>
  </si>
  <si>
    <t>K23TTM#00004416</t>
  </si>
  <si>
    <t>5592</t>
  </si>
  <si>
    <t>9102202638</t>
  </si>
  <si>
    <t>5104257357</t>
  </si>
  <si>
    <t>K23TTM#00021688</t>
  </si>
  <si>
    <t>4254</t>
  </si>
  <si>
    <t>9102202644</t>
  </si>
  <si>
    <t>5104257614</t>
  </si>
  <si>
    <t>K23TTM#00016127</t>
  </si>
  <si>
    <t>6805</t>
  </si>
  <si>
    <t>9102202660</t>
  </si>
  <si>
    <t>5104257489</t>
  </si>
  <si>
    <t>K23TTM#00117308</t>
  </si>
  <si>
    <t>2082</t>
  </si>
  <si>
    <t>9102202675</t>
  </si>
  <si>
    <t>5104257666</t>
  </si>
  <si>
    <t>K23TTM#00006612</t>
  </si>
  <si>
    <t>3524</t>
  </si>
  <si>
    <t>9102202685</t>
  </si>
  <si>
    <t>5104257919</t>
  </si>
  <si>
    <t>K23TTM#00049570</t>
  </si>
  <si>
    <t>3353</t>
  </si>
  <si>
    <t>9102202705</t>
  </si>
  <si>
    <t>5104258598</t>
  </si>
  <si>
    <t>K23TTM#00117324</t>
  </si>
  <si>
    <t>6872</t>
  </si>
  <si>
    <t>9102202739</t>
  </si>
  <si>
    <t>5104258492</t>
  </si>
  <si>
    <t>K23TTM#00117336</t>
  </si>
  <si>
    <t>4918</t>
  </si>
  <si>
    <t>9102202750</t>
  </si>
  <si>
    <t>5104258459</t>
  </si>
  <si>
    <t>K23TTM#00021698</t>
  </si>
  <si>
    <t>3915</t>
  </si>
  <si>
    <t>9102202753</t>
  </si>
  <si>
    <t>5104258595</t>
  </si>
  <si>
    <t>K23TTM#00021701</t>
  </si>
  <si>
    <t>9102202769</t>
  </si>
  <si>
    <t>5104258557</t>
  </si>
  <si>
    <t>K23TTM#00003861</t>
  </si>
  <si>
    <t>6910</t>
  </si>
  <si>
    <t>9102202778</t>
  </si>
  <si>
    <t>5104258657</t>
  </si>
  <si>
    <t>K23TTM#00117341</t>
  </si>
  <si>
    <t>3038</t>
  </si>
  <si>
    <t>9102202807</t>
  </si>
  <si>
    <t>5104258872</t>
  </si>
  <si>
    <t>K23TTM#00117350</t>
  </si>
  <si>
    <t>9102202813</t>
  </si>
  <si>
    <t>5104259219</t>
  </si>
  <si>
    <t>K23TTM#00021702</t>
  </si>
  <si>
    <t>9102202831</t>
  </si>
  <si>
    <t>5104259313</t>
  </si>
  <si>
    <t>K23TTM#00049591</t>
  </si>
  <si>
    <t>6103</t>
  </si>
  <si>
    <t>10182352</t>
  </si>
  <si>
    <t>Ngọc Thơm_Đùi gà sốt cay 500g</t>
  </si>
  <si>
    <t>9102202838</t>
  </si>
  <si>
    <t>5104259023</t>
  </si>
  <si>
    <t>K23TTM#00001134</t>
  </si>
  <si>
    <t>6412</t>
  </si>
  <si>
    <t>9102202840</t>
  </si>
  <si>
    <t>5104259125</t>
  </si>
  <si>
    <t>K23TTM#00003862</t>
  </si>
  <si>
    <t>6635</t>
  </si>
  <si>
    <t>9102202844</t>
  </si>
  <si>
    <t>5104259170</t>
  </si>
  <si>
    <t>K23TTM#00117360</t>
  </si>
  <si>
    <t>4887</t>
  </si>
  <si>
    <t>9102202845</t>
  </si>
  <si>
    <t>5104259185</t>
  </si>
  <si>
    <t>K23TTM#00117363</t>
  </si>
  <si>
    <t>5749</t>
  </si>
  <si>
    <t>9102202864</t>
  </si>
  <si>
    <t>5104259718</t>
  </si>
  <si>
    <t>K23TTM#00006082</t>
  </si>
  <si>
    <t>6426</t>
  </si>
  <si>
    <t>9102202869</t>
  </si>
  <si>
    <t>5104259575</t>
  </si>
  <si>
    <t>K23TTM#00049595</t>
  </si>
  <si>
    <t>4420</t>
  </si>
  <si>
    <t>9102202873</t>
  </si>
  <si>
    <t>5104259661</t>
  </si>
  <si>
    <t>K23TTM#00117376</t>
  </si>
  <si>
    <t>5576</t>
  </si>
  <si>
    <t>9102202875</t>
  </si>
  <si>
    <t>5104259708</t>
  </si>
  <si>
    <t>K23TTM#00117378</t>
  </si>
  <si>
    <t>9102202883</t>
  </si>
  <si>
    <t>5104259572</t>
  </si>
  <si>
    <t>K23TTM#00001300</t>
  </si>
  <si>
    <t>4962</t>
  </si>
  <si>
    <t>9102202885</t>
  </si>
  <si>
    <t>5104259626</t>
  </si>
  <si>
    <t>K23TTM#00049600</t>
  </si>
  <si>
    <t>3906</t>
  </si>
  <si>
    <t>9102202886</t>
  </si>
  <si>
    <t>5104259640</t>
  </si>
  <si>
    <t>K23TTM#00117386</t>
  </si>
  <si>
    <t>5721</t>
  </si>
  <si>
    <t>9102202888</t>
  </si>
  <si>
    <t>5104259457</t>
  </si>
  <si>
    <t>K23TTM#00117388</t>
  </si>
  <si>
    <t>2443</t>
  </si>
  <si>
    <t>9102202934</t>
  </si>
  <si>
    <t>5104259934</t>
  </si>
  <si>
    <t>K23TTM#00003570</t>
  </si>
  <si>
    <t>5917</t>
  </si>
  <si>
    <t>9102202940</t>
  </si>
  <si>
    <t>5104259848</t>
  </si>
  <si>
    <t>K23TTM#00117391</t>
  </si>
  <si>
    <t>3883</t>
  </si>
  <si>
    <t>9102202949</t>
  </si>
  <si>
    <t>5104259926</t>
  </si>
  <si>
    <t>K23TTM#00006084</t>
  </si>
  <si>
    <t>9102202954</t>
  </si>
  <si>
    <t>5104260092</t>
  </si>
  <si>
    <t>K23TTM#00001947</t>
  </si>
  <si>
    <t>6351</t>
  </si>
  <si>
    <t>9102202966</t>
  </si>
  <si>
    <t>5104260034</t>
  </si>
  <si>
    <t>K23TTM#00117403</t>
  </si>
  <si>
    <t>6327</t>
  </si>
  <si>
    <t>9102202980</t>
  </si>
  <si>
    <t>5104260208</t>
  </si>
  <si>
    <t>K23TTM#00049605</t>
  </si>
  <si>
    <t>6824</t>
  </si>
  <si>
    <t>9102203011</t>
  </si>
  <si>
    <t>5104260280</t>
  </si>
  <si>
    <t>K23TTM#00049606</t>
  </si>
  <si>
    <t>6228</t>
  </si>
  <si>
    <t>9102203012</t>
  </si>
  <si>
    <t>5104260359</t>
  </si>
  <si>
    <t>K23TTM#00002031</t>
  </si>
  <si>
    <t>6285</t>
  </si>
  <si>
    <t>9102203015</t>
  </si>
  <si>
    <t>5104260396</t>
  </si>
  <si>
    <t>K23TTM#00002032</t>
  </si>
  <si>
    <t>9102203022</t>
  </si>
  <si>
    <t>5104260555</t>
  </si>
  <si>
    <t>K23TTM#00021713</t>
  </si>
  <si>
    <t>3937</t>
  </si>
  <si>
    <t>9102203046</t>
  </si>
  <si>
    <t>5104260775</t>
  </si>
  <si>
    <t>K23TTM#00004722</t>
  </si>
  <si>
    <t>6270</t>
  </si>
  <si>
    <t>9102203060</t>
  </si>
  <si>
    <t>5104260765</t>
  </si>
  <si>
    <t>K23TTM#00004128</t>
  </si>
  <si>
    <t>6559</t>
  </si>
  <si>
    <t>9102203067</t>
  </si>
  <si>
    <t>5104260609</t>
  </si>
  <si>
    <t>K23TTM#00004420</t>
  </si>
  <si>
    <t>5761</t>
  </si>
  <si>
    <t>9102203069</t>
  </si>
  <si>
    <t>5104260615</t>
  </si>
  <si>
    <t>K23TTM#00021716</t>
  </si>
  <si>
    <t>4950</t>
  </si>
  <si>
    <t>9102203076</t>
  </si>
  <si>
    <t>5104260658</t>
  </si>
  <si>
    <t>K23TTM#00021718</t>
  </si>
  <si>
    <t>9102203080</t>
  </si>
  <si>
    <t>5104260813</t>
  </si>
  <si>
    <t>K23TTM#00001912</t>
  </si>
  <si>
    <t>5893</t>
  </si>
  <si>
    <t>9102203133</t>
  </si>
  <si>
    <t>5104261097</t>
  </si>
  <si>
    <t>K23TTM#00117442</t>
  </si>
  <si>
    <t>3949</t>
  </si>
  <si>
    <t>9102203138</t>
  </si>
  <si>
    <t>5104261083</t>
  </si>
  <si>
    <t>K23TTM#00049612</t>
  </si>
  <si>
    <t>3814</t>
  </si>
  <si>
    <t>9102203142</t>
  </si>
  <si>
    <t>5104261055</t>
  </si>
  <si>
    <t>K23TTM#00021723</t>
  </si>
  <si>
    <t>3773</t>
  </si>
  <si>
    <t>9102203159</t>
  </si>
  <si>
    <t>5104261116</t>
  </si>
  <si>
    <t>K23TTM#00117450</t>
  </si>
  <si>
    <t>6502</t>
  </si>
  <si>
    <t>9102203169</t>
  </si>
  <si>
    <t>5104261195</t>
  </si>
  <si>
    <t>K23TTM#00002848</t>
  </si>
  <si>
    <t>4977</t>
  </si>
  <si>
    <t>9102203204</t>
  </si>
  <si>
    <t>5104261355</t>
  </si>
  <si>
    <t>K23TTM#00005091</t>
  </si>
  <si>
    <t>6537</t>
  </si>
  <si>
    <t>9102203209</t>
  </si>
  <si>
    <t>5104261315</t>
  </si>
  <si>
    <t>K23TTM#00001303</t>
  </si>
  <si>
    <t>5476</t>
  </si>
  <si>
    <t>9102203216</t>
  </si>
  <si>
    <t>5104261385</t>
  </si>
  <si>
    <t>K23TTM#00002110</t>
  </si>
  <si>
    <t>5359</t>
  </si>
  <si>
    <t>9102203229</t>
  </si>
  <si>
    <t>5104261499</t>
  </si>
  <si>
    <t>K23TTM#00049616</t>
  </si>
  <si>
    <t>6710</t>
  </si>
  <si>
    <t>9102203238</t>
  </si>
  <si>
    <t>5104261394</t>
  </si>
  <si>
    <t>K23TTM#00117474</t>
  </si>
  <si>
    <t>2755</t>
  </si>
  <si>
    <t>9102203241</t>
  </si>
  <si>
    <t>5104261413</t>
  </si>
  <si>
    <t>K23TTM#00117476</t>
  </si>
  <si>
    <t>5569</t>
  </si>
  <si>
    <t>9102203339</t>
  </si>
  <si>
    <t>5104261868</t>
  </si>
  <si>
    <t>K23TTM#00117485</t>
  </si>
  <si>
    <t>9102203402</t>
  </si>
  <si>
    <t>5104262188</t>
  </si>
  <si>
    <t>K23TTM#00016158</t>
  </si>
  <si>
    <t>4842</t>
  </si>
  <si>
    <t>9102203423</t>
  </si>
  <si>
    <t>5104269000</t>
  </si>
  <si>
    <t>K23TTM#00117489</t>
  </si>
  <si>
    <t>4117</t>
  </si>
  <si>
    <t>9102203431</t>
  </si>
  <si>
    <t>5104268993</t>
  </si>
  <si>
    <t>K23TTM#00006546</t>
  </si>
  <si>
    <t>6701</t>
  </si>
  <si>
    <t>9102203434</t>
  </si>
  <si>
    <t>5104269242</t>
  </si>
  <si>
    <t>K23TTM#00006547</t>
  </si>
  <si>
    <t>9102203456</t>
  </si>
  <si>
    <t>5104273073</t>
  </si>
  <si>
    <t>K23TTM#00007448</t>
  </si>
  <si>
    <t>4501</t>
  </si>
  <si>
    <t>9102203475</t>
  </si>
  <si>
    <t>5104272755</t>
  </si>
  <si>
    <t>K23TTM#00013134</t>
  </si>
  <si>
    <t>5522</t>
  </si>
  <si>
    <t>9102203497</t>
  </si>
  <si>
    <t>5104272708</t>
  </si>
  <si>
    <t>K23TTM#00001901</t>
  </si>
  <si>
    <t>5357</t>
  </si>
  <si>
    <t>9102203507</t>
  </si>
  <si>
    <t>5104273029</t>
  </si>
  <si>
    <t>K23TTM#00117500</t>
  </si>
  <si>
    <t>4331</t>
  </si>
  <si>
    <t>9102203561</t>
  </si>
  <si>
    <t>5104274628</t>
  </si>
  <si>
    <t>K23TTM#00008299</t>
  </si>
  <si>
    <t>4176</t>
  </si>
  <si>
    <t>9102203566</t>
  </si>
  <si>
    <t>5104274750</t>
  </si>
  <si>
    <t>K23TTM#00117509</t>
  </si>
  <si>
    <t>6774</t>
  </si>
  <si>
    <t>9102203581</t>
  </si>
  <si>
    <t>5104274811</t>
  </si>
  <si>
    <t>K23TTM#00001130</t>
  </si>
  <si>
    <t>5426</t>
  </si>
  <si>
    <t>9102203634</t>
  </si>
  <si>
    <t>5104275923</t>
  </si>
  <si>
    <t>K23TTM#00117532</t>
  </si>
  <si>
    <t>5602</t>
  </si>
  <si>
    <t>9102203636</t>
  </si>
  <si>
    <t>5104276011</t>
  </si>
  <si>
    <t>K23TTM#00016165</t>
  </si>
  <si>
    <t>6681</t>
  </si>
  <si>
    <t>9102203662</t>
  </si>
  <si>
    <t>5104276520</t>
  </si>
  <si>
    <t>K23TTM#00117536</t>
  </si>
  <si>
    <t>1585</t>
  </si>
  <si>
    <t>9102203672</t>
  </si>
  <si>
    <t>5104276444</t>
  </si>
  <si>
    <t>K23TTM#00003039</t>
  </si>
  <si>
    <t>6029</t>
  </si>
  <si>
    <t>9102203690</t>
  </si>
  <si>
    <t>5104276007</t>
  </si>
  <si>
    <t>K23TTM#00013142</t>
  </si>
  <si>
    <t>6022</t>
  </si>
  <si>
    <t>9102203708</t>
  </si>
  <si>
    <t>5104276139</t>
  </si>
  <si>
    <t>K23TTM#00016167</t>
  </si>
  <si>
    <t>9102203730</t>
  </si>
  <si>
    <t>5104276749</t>
  </si>
  <si>
    <t>K23TTM#00021741</t>
  </si>
  <si>
    <t>3737</t>
  </si>
  <si>
    <t>9102203734</t>
  </si>
  <si>
    <t>5104276933</t>
  </si>
  <si>
    <t>K23TTM#00021742</t>
  </si>
  <si>
    <t>9102203764</t>
  </si>
  <si>
    <t>5104277297</t>
  </si>
  <si>
    <t>K23TTM#00049648</t>
  </si>
  <si>
    <t>4131</t>
  </si>
  <si>
    <t>9102203776</t>
  </si>
  <si>
    <t>5104277316</t>
  </si>
  <si>
    <t>6499</t>
  </si>
  <si>
    <t>9102203788</t>
  </si>
  <si>
    <t>5104276989</t>
  </si>
  <si>
    <t>K23TTM#00049654</t>
  </si>
  <si>
    <t>3977</t>
  </si>
  <si>
    <t>9102203790</t>
  </si>
  <si>
    <t>5104277191</t>
  </si>
  <si>
    <t>K23TTM#00049655</t>
  </si>
  <si>
    <t>3666</t>
  </si>
  <si>
    <t>9102203791</t>
  </si>
  <si>
    <t>5104277325</t>
  </si>
  <si>
    <t>K23TTM#00117574</t>
  </si>
  <si>
    <t>3910</t>
  </si>
  <si>
    <t>9102203811</t>
  </si>
  <si>
    <t>5104277648</t>
  </si>
  <si>
    <t>K23TTM#00008305</t>
  </si>
  <si>
    <t>6854</t>
  </si>
  <si>
    <t>9102203839</t>
  </si>
  <si>
    <t>5104277796</t>
  </si>
  <si>
    <t>K23TTM#00001192</t>
  </si>
  <si>
    <t>4560</t>
  </si>
  <si>
    <t>9102203860</t>
  </si>
  <si>
    <t>5104277856</t>
  </si>
  <si>
    <t>K23TTM#00117603</t>
  </si>
  <si>
    <t>5474</t>
  </si>
  <si>
    <t>9102203907</t>
  </si>
  <si>
    <t>5104278197</t>
  </si>
  <si>
    <t>K23TTM#00117613</t>
  </si>
  <si>
    <t>6444</t>
  </si>
  <si>
    <t>9102203913</t>
  </si>
  <si>
    <t>5104278578</t>
  </si>
  <si>
    <t>K23TTM#00006094</t>
  </si>
  <si>
    <t>3425</t>
  </si>
  <si>
    <t>9102203920</t>
  </si>
  <si>
    <t>5104278405</t>
  </si>
  <si>
    <t>K23TTM#00002856</t>
  </si>
  <si>
    <t>4691</t>
  </si>
  <si>
    <t>9102203924</t>
  </si>
  <si>
    <t>5104278531</t>
  </si>
  <si>
    <t>K23TTM#00117630</t>
  </si>
  <si>
    <t>2756</t>
  </si>
  <si>
    <t>9102203943</t>
  </si>
  <si>
    <t>5104278657</t>
  </si>
  <si>
    <t>K23TTM#00117638</t>
  </si>
  <si>
    <t>4033</t>
  </si>
  <si>
    <t>9102203952</t>
  </si>
  <si>
    <t>5104278621</t>
  </si>
  <si>
    <t>K23TTM#00049673</t>
  </si>
  <si>
    <t>4242</t>
  </si>
  <si>
    <t>9102203964</t>
  </si>
  <si>
    <t>5104278816</t>
  </si>
  <si>
    <t>K23TTM#00001752</t>
  </si>
  <si>
    <t>6672</t>
  </si>
  <si>
    <t>9102203988</t>
  </si>
  <si>
    <t>5104279078</t>
  </si>
  <si>
    <t>K23TTM#00002112</t>
  </si>
  <si>
    <t>9102204050</t>
  </si>
  <si>
    <t>5104280057</t>
  </si>
  <si>
    <t>K23TTM#00003145</t>
  </si>
  <si>
    <t>5830</t>
  </si>
  <si>
    <t>9102204055</t>
  </si>
  <si>
    <t>5104280231</t>
  </si>
  <si>
    <t>K23TTM#00008318</t>
  </si>
  <si>
    <t>4452</t>
  </si>
  <si>
    <t>9102204069</t>
  </si>
  <si>
    <t>5104280028</t>
  </si>
  <si>
    <t>K23TTM#00006627</t>
  </si>
  <si>
    <t>6605</t>
  </si>
  <si>
    <t>9102204114</t>
  </si>
  <si>
    <t>5104280637</t>
  </si>
  <si>
    <t>K23TTM#00049684</t>
  </si>
  <si>
    <t>6662</t>
  </si>
  <si>
    <t>9102204120</t>
  </si>
  <si>
    <t>5104280594</t>
  </si>
  <si>
    <t>K23TTM#00117694</t>
  </si>
  <si>
    <t>3280</t>
  </si>
  <si>
    <t>9102204133</t>
  </si>
  <si>
    <t>5104281351</t>
  </si>
  <si>
    <t>K23TTM#00117701</t>
  </si>
  <si>
    <t>2244</t>
  </si>
  <si>
    <t>9102204170</t>
  </si>
  <si>
    <t>5104281589</t>
  </si>
  <si>
    <t>K23TTM#00117706</t>
  </si>
  <si>
    <t>9102204181</t>
  </si>
  <si>
    <t>5104281764</t>
  </si>
  <si>
    <t>K23TTM#00001306</t>
  </si>
  <si>
    <t>6339</t>
  </si>
  <si>
    <t>9102204183</t>
  </si>
  <si>
    <t>5104282229</t>
  </si>
  <si>
    <t>K23TTM#00007462</t>
  </si>
  <si>
    <t>3035</t>
  </si>
  <si>
    <t>9102204187</t>
  </si>
  <si>
    <t>5104281647</t>
  </si>
  <si>
    <t>K23TTM#00049688</t>
  </si>
  <si>
    <t>6863</t>
  </si>
  <si>
    <t>9102204190</t>
  </si>
  <si>
    <t>5104297621</t>
  </si>
  <si>
    <t>K23TTM#00117718</t>
  </si>
  <si>
    <t>1654</t>
  </si>
  <si>
    <t>9102204198</t>
  </si>
  <si>
    <t>5104281963</t>
  </si>
  <si>
    <t>K23TTM#00001951</t>
  </si>
  <si>
    <t>9102204213</t>
  </si>
  <si>
    <t>5104282313</t>
  </si>
  <si>
    <t>K23TTM#00049691</t>
  </si>
  <si>
    <t>4757</t>
  </si>
  <si>
    <t>9102204216</t>
  </si>
  <si>
    <t>5104282530</t>
  </si>
  <si>
    <t>K23TTM#00049694</t>
  </si>
  <si>
    <t>9102204226</t>
  </si>
  <si>
    <t>5104282277</t>
  </si>
  <si>
    <t>K23TTM#00006250</t>
  </si>
  <si>
    <t>6549</t>
  </si>
  <si>
    <t>9102204236</t>
  </si>
  <si>
    <t>5104282285</t>
  </si>
  <si>
    <t>K23TTM#00002343</t>
  </si>
  <si>
    <t>4760</t>
  </si>
  <si>
    <t>9102204263</t>
  </si>
  <si>
    <t>5104282578</t>
  </si>
  <si>
    <t>K23TTM#00049695</t>
  </si>
  <si>
    <t>3758</t>
  </si>
  <si>
    <t>9102204278</t>
  </si>
  <si>
    <t>5104282552</t>
  </si>
  <si>
    <t>K23TTM#00001952</t>
  </si>
  <si>
    <t>9102204290</t>
  </si>
  <si>
    <t>5104282958</t>
  </si>
  <si>
    <t>K23TTM#00117734</t>
  </si>
  <si>
    <t>3229</t>
  </si>
  <si>
    <t>9102204327</t>
  </si>
  <si>
    <t>5104282749</t>
  </si>
  <si>
    <t>K23TTM#00117739</t>
  </si>
  <si>
    <t>2534</t>
  </si>
  <si>
    <t>9102204331</t>
  </si>
  <si>
    <t>5104283125</t>
  </si>
  <si>
    <t>K23TTM#00016184</t>
  </si>
  <si>
    <t>6787</t>
  </si>
  <si>
    <t>9102204340</t>
  </si>
  <si>
    <t>5104283126</t>
  </si>
  <si>
    <t>K23TTM#00117749</t>
  </si>
  <si>
    <t>2767</t>
  </si>
  <si>
    <t>9102204343</t>
  </si>
  <si>
    <t>5104283180</t>
  </si>
  <si>
    <t>K23TTM#00000426</t>
  </si>
  <si>
    <t>6786</t>
  </si>
  <si>
    <t>9102204449</t>
  </si>
  <si>
    <t>5104284088</t>
  </si>
  <si>
    <t>K23TTM#00013167</t>
  </si>
  <si>
    <t>9102204468</t>
  </si>
  <si>
    <t>5104284386</t>
  </si>
  <si>
    <t>K23TTM#00021770</t>
  </si>
  <si>
    <t>4062</t>
  </si>
  <si>
    <t>9102204471</t>
  </si>
  <si>
    <t>5104284642</t>
  </si>
  <si>
    <t>K23TTM#00021771</t>
  </si>
  <si>
    <t>9102204494</t>
  </si>
  <si>
    <t>5104284599</t>
  </si>
  <si>
    <t>K23TTM#00007472</t>
  </si>
  <si>
    <t>6277</t>
  </si>
  <si>
    <t>9102204502</t>
  </si>
  <si>
    <t>5104284701</t>
  </si>
  <si>
    <t>K23TTM#00013169</t>
  </si>
  <si>
    <t>4794</t>
  </si>
  <si>
    <t>9102204509</t>
  </si>
  <si>
    <t>5104284757</t>
  </si>
  <si>
    <t>K23TTM#00001307</t>
  </si>
  <si>
    <t>5046</t>
  </si>
  <si>
    <t>9102204571</t>
  </si>
  <si>
    <t>5104285407</t>
  </si>
  <si>
    <t>K23TTM#00007474</t>
  </si>
  <si>
    <t>5271</t>
  </si>
  <si>
    <t>9102204584</t>
  </si>
  <si>
    <t>5104285744</t>
  </si>
  <si>
    <t>K23TTM#00016190</t>
  </si>
  <si>
    <t>5682</t>
  </si>
  <si>
    <t>9102204589</t>
  </si>
  <si>
    <t>5104285599</t>
  </si>
  <si>
    <t>K23TTM#00002275</t>
  </si>
  <si>
    <t>5869</t>
  </si>
  <si>
    <t>9102204606</t>
  </si>
  <si>
    <t>5104285901</t>
  </si>
  <si>
    <t>K23TTM#00021776</t>
  </si>
  <si>
    <t>3826</t>
  </si>
  <si>
    <t>9102204613</t>
  </si>
  <si>
    <t>5104285776</t>
  </si>
  <si>
    <t>K23TTM#00021777</t>
  </si>
  <si>
    <t>3869</t>
  </si>
  <si>
    <t>9102204630</t>
  </si>
  <si>
    <t>5104285891</t>
  </si>
  <si>
    <t>K23TTM#00006557</t>
  </si>
  <si>
    <t>5733</t>
  </si>
  <si>
    <t>9102204639</t>
  </si>
  <si>
    <t>5104286028</t>
  </si>
  <si>
    <t>K23TTM#00021778</t>
  </si>
  <si>
    <t>3744</t>
  </si>
  <si>
    <t>9102204643</t>
  </si>
  <si>
    <t>5104286185</t>
  </si>
  <si>
    <t>K23TTM#00117823</t>
  </si>
  <si>
    <t>2178</t>
  </si>
  <si>
    <t>9102204673</t>
  </si>
  <si>
    <t>5104286282</t>
  </si>
  <si>
    <t>K23TTM#00000786</t>
  </si>
  <si>
    <t>6700</t>
  </si>
  <si>
    <t>70</t>
  </si>
  <si>
    <t>9102204689</t>
  </si>
  <si>
    <t>5104286422</t>
  </si>
  <si>
    <t>K23TTM#00117830</t>
  </si>
  <si>
    <t>5685</t>
  </si>
  <si>
    <t>9102204725</t>
  </si>
  <si>
    <t>5104286724</t>
  </si>
  <si>
    <t>K23TTM#00117840</t>
  </si>
  <si>
    <t>4260</t>
  </si>
  <si>
    <t>9102204748</t>
  </si>
  <si>
    <t>5104286704</t>
  </si>
  <si>
    <t>K23TTM#00001317</t>
  </si>
  <si>
    <t>5229</t>
  </si>
  <si>
    <t>9102204773</t>
  </si>
  <si>
    <t>5104287407</t>
  </si>
  <si>
    <t>K23TTM#00117851</t>
  </si>
  <si>
    <t>6614</t>
  </si>
  <si>
    <t>9102204778</t>
  </si>
  <si>
    <t>5104286970</t>
  </si>
  <si>
    <t>K23TTM#00049735</t>
  </si>
  <si>
    <t>3448</t>
  </si>
  <si>
    <t>9102204800</t>
  </si>
  <si>
    <t>5104287297</t>
  </si>
  <si>
    <t>K23TTM#00016194</t>
  </si>
  <si>
    <t>3950</t>
  </si>
  <si>
    <t>9102204806</t>
  </si>
  <si>
    <t>5104287863</t>
  </si>
  <si>
    <t>K23TTM#00001681</t>
  </si>
  <si>
    <t>4733</t>
  </si>
  <si>
    <t>9102204813</t>
  </si>
  <si>
    <t>5104288128</t>
  </si>
  <si>
    <t>K23TTM#00049739</t>
  </si>
  <si>
    <t>4382</t>
  </si>
  <si>
    <t>9102204832</t>
  </si>
  <si>
    <t>5104287865</t>
  </si>
  <si>
    <t>K23TTM#00003561</t>
  </si>
  <si>
    <t>3234</t>
  </si>
  <si>
    <t>9102204863</t>
  </si>
  <si>
    <t>5104288259</t>
  </si>
  <si>
    <t>K23TTM#00049743</t>
  </si>
  <si>
    <t>4251</t>
  </si>
  <si>
    <t>9102204870</t>
  </si>
  <si>
    <t>5104288261</t>
  </si>
  <si>
    <t>K23TTM#00005103</t>
  </si>
  <si>
    <t>4751</t>
  </si>
  <si>
    <t>9102204871</t>
  </si>
  <si>
    <t>5104288243</t>
  </si>
  <si>
    <t>K23TTM#00021792</t>
  </si>
  <si>
    <t>5012</t>
  </si>
  <si>
    <t>9102204872</t>
  </si>
  <si>
    <t>5104288407</t>
  </si>
  <si>
    <t>K23TTM#00021793</t>
  </si>
  <si>
    <t>9102204904</t>
  </si>
  <si>
    <t>5104288672</t>
  </si>
  <si>
    <t>K23TTM#00007480</t>
  </si>
  <si>
    <t>4730</t>
  </si>
  <si>
    <t>9102204911</t>
  </si>
  <si>
    <t>5104288461</t>
  </si>
  <si>
    <t>K23TTM#00005104</t>
  </si>
  <si>
    <t>6655</t>
  </si>
  <si>
    <t>9102204916</t>
  </si>
  <si>
    <t>5104288729</t>
  </si>
  <si>
    <t>K23TTM#00005105</t>
  </si>
  <si>
    <t>9102204932</t>
  </si>
  <si>
    <t>5104289022</t>
  </si>
  <si>
    <t>K23TTM#00013175</t>
  </si>
  <si>
    <t>6727</t>
  </si>
  <si>
    <t>9102204958</t>
  </si>
  <si>
    <t>5104289201</t>
  </si>
  <si>
    <t>K23TTM#00049753</t>
  </si>
  <si>
    <t>5745</t>
  </si>
  <si>
    <t>9102204963</t>
  </si>
  <si>
    <t>5104289753</t>
  </si>
  <si>
    <t>K23TTM#00049754</t>
  </si>
  <si>
    <t>9102205000</t>
  </si>
  <si>
    <t>5104289547</t>
  </si>
  <si>
    <t>K23TTM#00006260</t>
  </si>
  <si>
    <t>4240</t>
  </si>
  <si>
    <t>9102205002</t>
  </si>
  <si>
    <t>5104289626</t>
  </si>
  <si>
    <t>K23TTM#00117906</t>
  </si>
  <si>
    <t>9102205006</t>
  </si>
  <si>
    <t>5104289724</t>
  </si>
  <si>
    <t>K23TTM#00006261</t>
  </si>
  <si>
    <t>3427</t>
  </si>
  <si>
    <t>9102205025</t>
  </si>
  <si>
    <t>5104289736</t>
  </si>
  <si>
    <t>K23TTM#00049759</t>
  </si>
  <si>
    <t>6229</t>
  </si>
  <si>
    <t>9102205031</t>
  </si>
  <si>
    <t>5104289837</t>
  </si>
  <si>
    <t>K23TTM#00049762</t>
  </si>
  <si>
    <t>3996</t>
  </si>
  <si>
    <t>9102205036</t>
  </si>
  <si>
    <t>5104290080</t>
  </si>
  <si>
    <t>K23TTM#00049763</t>
  </si>
  <si>
    <t>3932</t>
  </si>
  <si>
    <t>9102205045</t>
  </si>
  <si>
    <t>5104290369</t>
  </si>
  <si>
    <t>K23TTM#00000555</t>
  </si>
  <si>
    <t>6828</t>
  </si>
  <si>
    <t>9102205130</t>
  </si>
  <si>
    <t>5104290730</t>
  </si>
  <si>
    <t>K23TTM#00013182</t>
  </si>
  <si>
    <t>3450</t>
  </si>
  <si>
    <t>9102205147</t>
  </si>
  <si>
    <t>5104291105</t>
  </si>
  <si>
    <t>K23TTM#00021802</t>
  </si>
  <si>
    <t>5236</t>
  </si>
  <si>
    <t>9102205200</t>
  </si>
  <si>
    <t>5104291692</t>
  </si>
  <si>
    <t>K23TTM#00004744</t>
  </si>
  <si>
    <t>9102205207</t>
  </si>
  <si>
    <t>5104291563</t>
  </si>
  <si>
    <t>K23TTM#00016203</t>
  </si>
  <si>
    <t>5821</t>
  </si>
  <si>
    <t>9102205211</t>
  </si>
  <si>
    <t>5104291629</t>
  </si>
  <si>
    <t>K23TTM#00004434</t>
  </si>
  <si>
    <t>4713</t>
  </si>
  <si>
    <t>9102205218</t>
  </si>
  <si>
    <t>5104291757</t>
  </si>
  <si>
    <t>K23TTM#00117937</t>
  </si>
  <si>
    <t>2792</t>
  </si>
  <si>
    <t>9102205232</t>
  </si>
  <si>
    <t>10005982</t>
  </si>
  <si>
    <t>5104291906</t>
  </si>
  <si>
    <t>THU HẰNG Bắp bò muối gói 300g</t>
  </si>
  <si>
    <t>K23TTM#00049769</t>
  </si>
  <si>
    <t>1527</t>
  </si>
  <si>
    <t>9102205236</t>
  </si>
  <si>
    <t>5104292114</t>
  </si>
  <si>
    <t>K23TTM#00021804</t>
  </si>
  <si>
    <t>4836</t>
  </si>
  <si>
    <t>9102205244</t>
  </si>
  <si>
    <t>5104292578</t>
  </si>
  <si>
    <t>K23TTM#00009644</t>
  </si>
  <si>
    <t>6112</t>
  </si>
  <si>
    <t>9102205304</t>
  </si>
  <si>
    <t>5104292738</t>
  </si>
  <si>
    <t>K23TTM#00021807</t>
  </si>
  <si>
    <t>9102205323</t>
  </si>
  <si>
    <t>5104292779</t>
  </si>
  <si>
    <t>K23TTM#00021808</t>
  </si>
  <si>
    <t>4476</t>
  </si>
  <si>
    <t>9102205339</t>
  </si>
  <si>
    <t>5104292872</t>
  </si>
  <si>
    <t>K23TTM#00001568</t>
  </si>
  <si>
    <t>6471</t>
  </si>
  <si>
    <t>9102205342</t>
  </si>
  <si>
    <t>5104293026</t>
  </si>
  <si>
    <t>K23TTM#00117955</t>
  </si>
  <si>
    <t>6671</t>
  </si>
  <si>
    <t>9102205381</t>
  </si>
  <si>
    <t>5104293428</t>
  </si>
  <si>
    <t>K23TTM#00021814</t>
  </si>
  <si>
    <t>9102205394</t>
  </si>
  <si>
    <t>5104293573</t>
  </si>
  <si>
    <t>K23TTM#00117964</t>
  </si>
  <si>
    <t>5062</t>
  </si>
  <si>
    <t>9102205410</t>
  </si>
  <si>
    <t>5104293519</t>
  </si>
  <si>
    <t>K23TTM#00117966</t>
  </si>
  <si>
    <t>3679</t>
  </si>
  <si>
    <t>9102205473</t>
  </si>
  <si>
    <t>5104294313</t>
  </si>
  <si>
    <t>K23TTM#00006119</t>
  </si>
  <si>
    <t>3947</t>
  </si>
  <si>
    <t>9102205483</t>
  </si>
  <si>
    <t>5104294348</t>
  </si>
  <si>
    <t>K23TTM#00117976</t>
  </si>
  <si>
    <t>2542</t>
  </si>
  <si>
    <t>9102205500</t>
  </si>
  <si>
    <t>5104294731</t>
  </si>
  <si>
    <t>K23TTM#00013189</t>
  </si>
  <si>
    <t>9102205506</t>
  </si>
  <si>
    <t>5104295204</t>
  </si>
  <si>
    <t>K23TTM#00117982</t>
  </si>
  <si>
    <t>5063</t>
  </si>
  <si>
    <t>9102205527</t>
  </si>
  <si>
    <t>5104294738</t>
  </si>
  <si>
    <t>K23TTM#00006120</t>
  </si>
  <si>
    <t>3444</t>
  </si>
  <si>
    <t>9102205531</t>
  </si>
  <si>
    <t>5104294865</t>
  </si>
  <si>
    <t>K23TTM#00021820</t>
  </si>
  <si>
    <t>9102205535</t>
  </si>
  <si>
    <t>5104295253</t>
  </si>
  <si>
    <t>K23TTM#00021821</t>
  </si>
  <si>
    <t>9102205550</t>
  </si>
  <si>
    <t>5104297556</t>
  </si>
  <si>
    <t>K23TTM#00117988</t>
  </si>
  <si>
    <t>2168</t>
  </si>
  <si>
    <t>9102205572</t>
  </si>
  <si>
    <t>5104295420</t>
  </si>
  <si>
    <t>K23TTM#00007493</t>
  </si>
  <si>
    <t>3829</t>
  </si>
  <si>
    <t>9102205596</t>
  </si>
  <si>
    <t>5104295546</t>
  </si>
  <si>
    <t>K23TTM#00006571</t>
  </si>
  <si>
    <t>6260</t>
  </si>
  <si>
    <t>9102205608</t>
  </si>
  <si>
    <t>5104295440</t>
  </si>
  <si>
    <t>K23TTM#00003053</t>
  </si>
  <si>
    <t>6035</t>
  </si>
  <si>
    <t>9102205636</t>
  </si>
  <si>
    <t>5104296621</t>
  </si>
  <si>
    <t>K23TTM#00006267</t>
  </si>
  <si>
    <t>6034</t>
  </si>
  <si>
    <t>9102205656</t>
  </si>
  <si>
    <t>5104296329</t>
  </si>
  <si>
    <t>K23TTM#00006573</t>
  </si>
  <si>
    <t>6534</t>
  </si>
  <si>
    <t>9102205662</t>
  </si>
  <si>
    <t>5104296208</t>
  </si>
  <si>
    <t>K23TTM#00013193</t>
  </si>
  <si>
    <t>5935</t>
  </si>
  <si>
    <t>9102205670</t>
  </si>
  <si>
    <t>5104296191</t>
  </si>
  <si>
    <t>K23TTM#00118005</t>
  </si>
  <si>
    <t>9102205672</t>
  </si>
  <si>
    <t>5104296375</t>
  </si>
  <si>
    <t>K23TTM#00118006</t>
  </si>
  <si>
    <t>4639</t>
  </si>
  <si>
    <t>9102205702</t>
  </si>
  <si>
    <t>5104297092</t>
  </si>
  <si>
    <t>K23TTM#00007494</t>
  </si>
  <si>
    <t>5718</t>
  </si>
  <si>
    <t>9102205708</t>
  </si>
  <si>
    <t>5104296498</t>
  </si>
  <si>
    <t>K23TTM#00005543</t>
  </si>
  <si>
    <t>5867</t>
  </si>
  <si>
    <t>9102205723</t>
  </si>
  <si>
    <t>5104296828</t>
  </si>
  <si>
    <t>K23TTM#00006268</t>
  </si>
  <si>
    <t>4084</t>
  </si>
  <si>
    <t>9102205725</t>
  </si>
  <si>
    <t>5104296884</t>
  </si>
  <si>
    <t>K23TTM#00021827</t>
  </si>
  <si>
    <t>9102205742</t>
  </si>
  <si>
    <t>5104296993</t>
  </si>
  <si>
    <t>K23TTM#00118018</t>
  </si>
  <si>
    <t>5484</t>
  </si>
  <si>
    <t>9102205758</t>
  </si>
  <si>
    <t>5104296955</t>
  </si>
  <si>
    <t>K23TTM#00009649</t>
  </si>
  <si>
    <t>6194</t>
  </si>
  <si>
    <t>9102205771</t>
  </si>
  <si>
    <t>5104297246</t>
  </si>
  <si>
    <t>K23TTM#00118022</t>
  </si>
  <si>
    <t>4959</t>
  </si>
  <si>
    <t>9102205843</t>
  </si>
  <si>
    <t>5104298001</t>
  </si>
  <si>
    <t>K23TTM#00006574</t>
  </si>
  <si>
    <t>6504</t>
  </si>
  <si>
    <t>9102205867</t>
  </si>
  <si>
    <t>5104297815</t>
  </si>
  <si>
    <t>K23TTM#00021833</t>
  </si>
  <si>
    <t>3746</t>
  </si>
  <si>
    <t>9102205884</t>
  </si>
  <si>
    <t>5104298529</t>
  </si>
  <si>
    <t>K23TTM#00005545</t>
  </si>
  <si>
    <t>6024</t>
  </si>
  <si>
    <t>9102205899</t>
  </si>
  <si>
    <t>5104298425</t>
  </si>
  <si>
    <t>K23TTM#00049802</t>
  </si>
  <si>
    <t>6735</t>
  </si>
  <si>
    <t>9102205921</t>
  </si>
  <si>
    <t>5104298547</t>
  </si>
  <si>
    <t>K23TTM#00118048</t>
  </si>
  <si>
    <t>3169</t>
  </si>
  <si>
    <t>9102205928</t>
  </si>
  <si>
    <t>5104298600</t>
  </si>
  <si>
    <t>K23TTM#00021836</t>
  </si>
  <si>
    <t>4496</t>
  </si>
  <si>
    <t>9102205935</t>
  </si>
  <si>
    <t>5104299176</t>
  </si>
  <si>
    <t>K23TTM#00000556</t>
  </si>
  <si>
    <t>6832</t>
  </si>
  <si>
    <t>9102205979</t>
  </si>
  <si>
    <t>5104299410</t>
  </si>
  <si>
    <t>K23TTM#00005547</t>
  </si>
  <si>
    <t>6346</t>
  </si>
  <si>
    <t>9102206106</t>
  </si>
  <si>
    <t>5104301425</t>
  </si>
  <si>
    <t>K23TTM#00006126</t>
  </si>
  <si>
    <t>6406</t>
  </si>
  <si>
    <t>9102206138</t>
  </si>
  <si>
    <t>5104301027</t>
  </si>
  <si>
    <t>K23TTM#00118072</t>
  </si>
  <si>
    <t>2390</t>
  </si>
  <si>
    <t>80</t>
  </si>
  <si>
    <t>9102206204</t>
  </si>
  <si>
    <t>5104301819</t>
  </si>
  <si>
    <t>K23TTM#00118080</t>
  </si>
  <si>
    <t>6142</t>
  </si>
  <si>
    <t>9102206224</t>
  </si>
  <si>
    <t>5104302036</t>
  </si>
  <si>
    <t>K23TTM#00118083</t>
  </si>
  <si>
    <t>2392</t>
  </si>
  <si>
    <t>9102206236</t>
  </si>
  <si>
    <t>5104302589</t>
  </si>
  <si>
    <t>K23TTM#00013197</t>
  </si>
  <si>
    <t>9102206239</t>
  </si>
  <si>
    <t>5104301893</t>
  </si>
  <si>
    <t>K23TTM#00001774</t>
  </si>
  <si>
    <t>4717</t>
  </si>
  <si>
    <t>9102206315</t>
  </si>
  <si>
    <t>5104302892</t>
  </si>
  <si>
    <t>K23TTM#00005110</t>
  </si>
  <si>
    <t>6799</t>
  </si>
  <si>
    <t>9102206316</t>
  </si>
  <si>
    <t>5104303025</t>
  </si>
  <si>
    <t>K23TTM#00009652</t>
  </si>
  <si>
    <t>4627</t>
  </si>
  <si>
    <t>9102206317</t>
  </si>
  <si>
    <t>5104302560</t>
  </si>
  <si>
    <t>K23TTM#00000789</t>
  </si>
  <si>
    <t>9102206320</t>
  </si>
  <si>
    <t>5104303080</t>
  </si>
  <si>
    <t>K23TTM#00000790</t>
  </si>
  <si>
    <t>9102206321</t>
  </si>
  <si>
    <t>5104303088</t>
  </si>
  <si>
    <t>K23TTM#00118102</t>
  </si>
  <si>
    <t>4199</t>
  </si>
  <si>
    <t>9102206324</t>
  </si>
  <si>
    <t>5104303299</t>
  </si>
  <si>
    <t>K23TTM#00118103</t>
  </si>
  <si>
    <t>3962</t>
  </si>
  <si>
    <t>9102206326</t>
  </si>
  <si>
    <t>5104303474</t>
  </si>
  <si>
    <t>K23TTM#00005549</t>
  </si>
  <si>
    <t>5894</t>
  </si>
  <si>
    <t>9102206327</t>
  </si>
  <si>
    <t>5104302679</t>
  </si>
  <si>
    <t>K23TTM#00013200</t>
  </si>
  <si>
    <t>5091</t>
  </si>
  <si>
    <t>9102206335</t>
  </si>
  <si>
    <t>5104303221</t>
  </si>
  <si>
    <t>K23TTM#00118109</t>
  </si>
  <si>
    <t>2085</t>
  </si>
  <si>
    <t>9102206353</t>
  </si>
  <si>
    <t>5104304423</t>
  </si>
  <si>
    <t>K23TTM#00021844</t>
  </si>
  <si>
    <t>3006</t>
  </si>
  <si>
    <t>9102206354</t>
  </si>
  <si>
    <t>5104303168</t>
  </si>
  <si>
    <t>K23TTM#00118117</t>
  </si>
  <si>
    <t>6050</t>
  </si>
  <si>
    <t>9102206355</t>
  </si>
  <si>
    <t>5104303349</t>
  </si>
  <si>
    <t>K23TTM#00002044</t>
  </si>
  <si>
    <t>6905</t>
  </si>
  <si>
    <t>9102206378</t>
  </si>
  <si>
    <t>5104303234</t>
  </si>
  <si>
    <t>K23TTM#00004165</t>
  </si>
  <si>
    <t>5697</t>
  </si>
  <si>
    <t>9102206434</t>
  </si>
  <si>
    <t>5104304129</t>
  </si>
  <si>
    <t>K23TTM#00001088</t>
  </si>
  <si>
    <t>5213</t>
  </si>
  <si>
    <t>9102206440</t>
  </si>
  <si>
    <t>5104303817</t>
  </si>
  <si>
    <t>K23TTM#00021847</t>
  </si>
  <si>
    <t>3704</t>
  </si>
  <si>
    <t>9102206451</t>
  </si>
  <si>
    <t>5104303933</t>
  </si>
  <si>
    <t>K23TTM#00004167</t>
  </si>
  <si>
    <t>6448</t>
  </si>
  <si>
    <t>9102206475</t>
  </si>
  <si>
    <t>5104304634</t>
  </si>
  <si>
    <t>K23TTM#00008343</t>
  </si>
  <si>
    <t>3822</t>
  </si>
  <si>
    <t>9102206488</t>
  </si>
  <si>
    <t>5104304502</t>
  </si>
  <si>
    <t>K23TTM#00118136</t>
  </si>
  <si>
    <t>5878</t>
  </si>
  <si>
    <t>9102206492</t>
  </si>
  <si>
    <t>5104304559</t>
  </si>
  <si>
    <t>K23TTM#00001080</t>
  </si>
  <si>
    <t>5253</t>
  </si>
  <si>
    <t>9102206498</t>
  </si>
  <si>
    <t>5104304331</t>
  </si>
  <si>
    <t>K23TTM#00118141</t>
  </si>
  <si>
    <t>6236</t>
  </si>
  <si>
    <t>9102206515</t>
  </si>
  <si>
    <t>5104304780</t>
  </si>
  <si>
    <t>K23TTM#00118142</t>
  </si>
  <si>
    <t>4800</t>
  </si>
  <si>
    <t>9102206546</t>
  </si>
  <si>
    <t>5104305106</t>
  </si>
  <si>
    <t>K23TTM#00049824</t>
  </si>
  <si>
    <t>3113</t>
  </si>
  <si>
    <t>9102206581</t>
  </si>
  <si>
    <t>5104305190</t>
  </si>
  <si>
    <t>K23TTM#00001471</t>
  </si>
  <si>
    <t>6864</t>
  </si>
  <si>
    <t>9102206597</t>
  </si>
  <si>
    <t>5104305462</t>
  </si>
  <si>
    <t>K23TTM#00002121</t>
  </si>
  <si>
    <t>5333</t>
  </si>
  <si>
    <t>9102206610</t>
  </si>
  <si>
    <t>5104305672</t>
  </si>
  <si>
    <t>K23TTM#00021850</t>
  </si>
  <si>
    <t>3797</t>
  </si>
  <si>
    <t>9102206612</t>
  </si>
  <si>
    <t>5104305735</t>
  </si>
  <si>
    <t>K23TTM#00007505</t>
  </si>
  <si>
    <t>3902</t>
  </si>
  <si>
    <t>9102206617</t>
  </si>
  <si>
    <t>5104305502</t>
  </si>
  <si>
    <t>K23TTM#00021852</t>
  </si>
  <si>
    <t>5780</t>
  </si>
  <si>
    <t>9102206620</t>
  </si>
  <si>
    <t>5104305838</t>
  </si>
  <si>
    <t>K23TTM#00005553</t>
  </si>
  <si>
    <t>5940</t>
  </si>
  <si>
    <t>9102206652</t>
  </si>
  <si>
    <t>5104306091</t>
  </si>
  <si>
    <t>K23TTM#00016237</t>
  </si>
  <si>
    <t>3715</t>
  </si>
  <si>
    <t>9102206690</t>
  </si>
  <si>
    <t>5104306625</t>
  </si>
  <si>
    <t>K23TTM#00118152</t>
  </si>
  <si>
    <t>6873</t>
  </si>
  <si>
    <t>9102206705</t>
  </si>
  <si>
    <t>5104306701</t>
  </si>
  <si>
    <t>K23TTM#00118154</t>
  </si>
  <si>
    <t>2807</t>
  </si>
  <si>
    <t>9102206713</t>
  </si>
  <si>
    <t>5104306923</t>
  </si>
  <si>
    <t>K23TTM#00003885</t>
  </si>
  <si>
    <t>5672</t>
  </si>
  <si>
    <t>9102206721</t>
  </si>
  <si>
    <t>5104307173</t>
  </si>
  <si>
    <t>K23TTM#00008348</t>
  </si>
  <si>
    <t>4890</t>
  </si>
  <si>
    <t>9102206723</t>
  </si>
  <si>
    <t>5104307326</t>
  </si>
  <si>
    <t>K23TTM#00118160</t>
  </si>
  <si>
    <t>5162</t>
  </si>
  <si>
    <t>9102206727</t>
  </si>
  <si>
    <t>5104306943</t>
  </si>
  <si>
    <t>K23TTM#00009663</t>
  </si>
  <si>
    <t>4633</t>
  </si>
  <si>
    <t>9102206746</t>
  </si>
  <si>
    <t>5104307619</t>
  </si>
  <si>
    <t>K23TTM#00008349</t>
  </si>
  <si>
    <t>6329</t>
  </si>
  <si>
    <t>9102206747</t>
  </si>
  <si>
    <t>5104307024</t>
  </si>
  <si>
    <t>K23TTM#00118165</t>
  </si>
  <si>
    <t>6081</t>
  </si>
  <si>
    <t>9102206753</t>
  </si>
  <si>
    <t>5104307206</t>
  </si>
  <si>
    <t>K23TTM#00118166</t>
  </si>
  <si>
    <t>9102206761</t>
  </si>
  <si>
    <t>5104307307</t>
  </si>
  <si>
    <t>K23TTM#00021856</t>
  </si>
  <si>
    <t>3801</t>
  </si>
  <si>
    <t>9102206774</t>
  </si>
  <si>
    <t>5104307943</t>
  </si>
  <si>
    <t>K23TTM#00118169</t>
  </si>
  <si>
    <t>5741</t>
  </si>
  <si>
    <t>9102206792</t>
  </si>
  <si>
    <t>5104308353</t>
  </si>
  <si>
    <t>K23TTM#00002288</t>
  </si>
  <si>
    <t>5930</t>
  </si>
  <si>
    <t>9102206826</t>
  </si>
  <si>
    <t>5104308334</t>
  </si>
  <si>
    <t>K23TTM#00001700</t>
  </si>
  <si>
    <t>6115</t>
  </si>
  <si>
    <t>9102206855</t>
  </si>
  <si>
    <t>5104309335</t>
  </si>
  <si>
    <t>K23TTM#00009668</t>
  </si>
  <si>
    <t>6110</t>
  </si>
  <si>
    <t>9102206899</t>
  </si>
  <si>
    <t>5104308983</t>
  </si>
  <si>
    <t>K23TTM#00008352</t>
  </si>
  <si>
    <t>6137</t>
  </si>
  <si>
    <t>9102206921</t>
  </si>
  <si>
    <t>5104309029</t>
  </si>
  <si>
    <t>K23TTM#00118181</t>
  </si>
  <si>
    <t>5456</t>
  </si>
  <si>
    <t>9102206930</t>
  </si>
  <si>
    <t>5104309228</t>
  </si>
  <si>
    <t>K23TTM#00001180</t>
  </si>
  <si>
    <t>4923</t>
  </si>
  <si>
    <t>9102207013</t>
  </si>
  <si>
    <t>5104309731</t>
  </si>
  <si>
    <t>K23TTM#00049848</t>
  </si>
  <si>
    <t>3508</t>
  </si>
  <si>
    <t>9102207015</t>
  </si>
  <si>
    <t>5104309745</t>
  </si>
  <si>
    <t>K23TTM#00118189</t>
  </si>
  <si>
    <t>5567</t>
  </si>
  <si>
    <t>9102207043</t>
  </si>
  <si>
    <t>5104310068</t>
  </si>
  <si>
    <t>K23TTM#00004171</t>
  </si>
  <si>
    <t>6257</t>
  </si>
  <si>
    <t>9102207075</t>
  </si>
  <si>
    <t>5104310622</t>
  </si>
  <si>
    <t>K23TTM#00049851</t>
  </si>
  <si>
    <t>5414</t>
  </si>
  <si>
    <t>9102207076</t>
  </si>
  <si>
    <t>5104310685</t>
  </si>
  <si>
    <t>K23TTM#00007511</t>
  </si>
  <si>
    <t>4459</t>
  </si>
  <si>
    <t>9102207084</t>
  </si>
  <si>
    <t>5104310331</t>
  </si>
  <si>
    <t>K23TTM#00021871</t>
  </si>
  <si>
    <t>5421</t>
  </si>
  <si>
    <t>9102207093</t>
  </si>
  <si>
    <t>5104310183</t>
  </si>
  <si>
    <t>K23TTM#00009670</t>
  </si>
  <si>
    <t>6793</t>
  </si>
  <si>
    <t>9102207095</t>
  </si>
  <si>
    <t>5104310302</t>
  </si>
  <si>
    <t>K23TTM#00009671</t>
  </si>
  <si>
    <t>9102207097</t>
  </si>
  <si>
    <t>5104310179</t>
  </si>
  <si>
    <t>K23TTM#00004172</t>
  </si>
  <si>
    <t>9102207108</t>
  </si>
  <si>
    <t>5104310348</t>
  </si>
  <si>
    <t>K23TTM#00002354</t>
  </si>
  <si>
    <t>4830</t>
  </si>
  <si>
    <t>9102207109</t>
  </si>
  <si>
    <t>5104310392</t>
  </si>
  <si>
    <t>K23TTM#00009673</t>
  </si>
  <si>
    <t>9102207114</t>
  </si>
  <si>
    <t>5104310462</t>
  </si>
  <si>
    <t>K23TTM#00001538</t>
  </si>
  <si>
    <t>4784</t>
  </si>
  <si>
    <t>9102207139</t>
  </si>
  <si>
    <t>5104310472</t>
  </si>
  <si>
    <t>K23TTM#00001328</t>
  </si>
  <si>
    <t>5180</t>
  </si>
  <si>
    <t>9102207144</t>
  </si>
  <si>
    <t>5104310725</t>
  </si>
  <si>
    <t>K23TTM#00001329</t>
  </si>
  <si>
    <t>9102207155</t>
  </si>
  <si>
    <t>5104310898</t>
  </si>
  <si>
    <t>K23TTM#00049857</t>
  </si>
  <si>
    <t>3635</t>
  </si>
  <si>
    <t>9102207193</t>
  </si>
  <si>
    <t>5104311094</t>
  </si>
  <si>
    <t>K23TTM#00013211</t>
  </si>
  <si>
    <t>3120</t>
  </si>
  <si>
    <t>9102207204</t>
  </si>
  <si>
    <t>5104311227</t>
  </si>
  <si>
    <t>K23TTM#00001702</t>
  </si>
  <si>
    <t>5171</t>
  </si>
  <si>
    <t>9102207225</t>
  </si>
  <si>
    <t>5104311447</t>
  </si>
  <si>
    <t>K23TTM#00118213</t>
  </si>
  <si>
    <t>9102207226</t>
  </si>
  <si>
    <t>5104311538</t>
  </si>
  <si>
    <t>K23TTM#00118214</t>
  </si>
  <si>
    <t>4191</t>
  </si>
  <si>
    <t>9102207227</t>
  </si>
  <si>
    <t>5104311115</t>
  </si>
  <si>
    <t>K23TTM#00049860</t>
  </si>
  <si>
    <t>4372</t>
  </si>
  <si>
    <t>9102207255</t>
  </si>
  <si>
    <t>5104311674</t>
  </si>
  <si>
    <t>K23TTM#00006151</t>
  </si>
  <si>
    <t>3331</t>
  </si>
  <si>
    <t>9102207256</t>
  </si>
  <si>
    <t>5104311707</t>
  </si>
  <si>
    <t>K23TTM#00006152</t>
  </si>
  <si>
    <t>9102207279</t>
  </si>
  <si>
    <t>5104311388</t>
  </si>
  <si>
    <t>K23TTM#00001165</t>
  </si>
  <si>
    <t>6850</t>
  </si>
  <si>
    <t>9102207280</t>
  </si>
  <si>
    <t>5104311458</t>
  </si>
  <si>
    <t>K23TTM#00004444</t>
  </si>
  <si>
    <t>4102</t>
  </si>
  <si>
    <t>9102207286</t>
  </si>
  <si>
    <t>5104311716</t>
  </si>
  <si>
    <t>K23TTM#00118222</t>
  </si>
  <si>
    <t>3089</t>
  </si>
  <si>
    <t>9102207299</t>
  </si>
  <si>
    <t>5104311912</t>
  </si>
  <si>
    <t>K23TTM#00001091</t>
  </si>
  <si>
    <t>5059</t>
  </si>
  <si>
    <t>9102207305</t>
  </si>
  <si>
    <t>5104311940</t>
  </si>
  <si>
    <t>K23TTM#00118227</t>
  </si>
  <si>
    <t>6017</t>
  </si>
  <si>
    <t>9102207310</t>
  </si>
  <si>
    <t>5104311993</t>
  </si>
  <si>
    <t>K23TTM#00118233</t>
  </si>
  <si>
    <t>2070</t>
  </si>
  <si>
    <t>9102207341</t>
  </si>
  <si>
    <t>5104311930</t>
  </si>
  <si>
    <t>K23TTM#00118238</t>
  </si>
  <si>
    <t>9102207386</t>
  </si>
  <si>
    <t>5104312246</t>
  </si>
  <si>
    <t>K23TTM#00118247</t>
  </si>
  <si>
    <t>9102207426</t>
  </si>
  <si>
    <t>5104316615</t>
  </si>
  <si>
    <t>K23TTM#00006648</t>
  </si>
  <si>
    <t>3631</t>
  </si>
  <si>
    <t>9102207430</t>
  </si>
  <si>
    <t>5104312662</t>
  </si>
  <si>
    <t>K23TTM#00118250</t>
  </si>
  <si>
    <t>4414</t>
  </si>
  <si>
    <t>9102207463</t>
  </si>
  <si>
    <t>5104316057</t>
  </si>
  <si>
    <t>K23TTM#00008356</t>
  </si>
  <si>
    <t>6366</t>
  </si>
  <si>
    <t>9102207486</t>
  </si>
  <si>
    <t>5104321580</t>
  </si>
  <si>
    <t>K23TTM#00021895</t>
  </si>
  <si>
    <t>4063</t>
  </si>
  <si>
    <t>9102207529</t>
  </si>
  <si>
    <t>5104320987</t>
  </si>
  <si>
    <t>K23TTM#00006650</t>
  </si>
  <si>
    <t>9102207569</t>
  </si>
  <si>
    <t>5104323191</t>
  </si>
  <si>
    <t>6286</t>
  </si>
  <si>
    <t>9102207570</t>
  </si>
  <si>
    <t>5104323185</t>
  </si>
  <si>
    <t>K23TTM#00013221</t>
  </si>
  <si>
    <t>4443</t>
  </si>
  <si>
    <t>9102207573</t>
  </si>
  <si>
    <t>5104323323</t>
  </si>
  <si>
    <t>K23TTM#00013222</t>
  </si>
  <si>
    <t>9102207608</t>
  </si>
  <si>
    <t>5104324416</t>
  </si>
  <si>
    <t>K23TTM#00013223</t>
  </si>
  <si>
    <t>3452</t>
  </si>
  <si>
    <t>9102207667</t>
  </si>
  <si>
    <t>5104350494</t>
  </si>
  <si>
    <t>K23TTM#00001182</t>
  </si>
  <si>
    <t>1618</t>
  </si>
  <si>
    <t>9102207689</t>
  </si>
  <si>
    <t>5104325849</t>
  </si>
  <si>
    <t>K23TTM#00049885</t>
  </si>
  <si>
    <t>4264</t>
  </si>
  <si>
    <t>9102207698</t>
  </si>
  <si>
    <t>5104325963</t>
  </si>
  <si>
    <t>K23TTM#00049887</t>
  </si>
  <si>
    <t>6565</t>
  </si>
  <si>
    <t>9102207704</t>
  </si>
  <si>
    <t>5104327002</t>
  </si>
  <si>
    <t>K23TTM#00118266</t>
  </si>
  <si>
    <t>2747</t>
  </si>
  <si>
    <t>9102207753</t>
  </si>
  <si>
    <t>5104327154</t>
  </si>
  <si>
    <t>K23TTM#00049889</t>
  </si>
  <si>
    <t>3988</t>
  </si>
  <si>
    <t>9102207760</t>
  </si>
  <si>
    <t>5104327035</t>
  </si>
  <si>
    <t>K23TTM#00118271</t>
  </si>
  <si>
    <t>4067</t>
  </si>
  <si>
    <t>9102207794</t>
  </si>
  <si>
    <t>5104327568</t>
  </si>
  <si>
    <t>K23TTM#00118277</t>
  </si>
  <si>
    <t>6676</t>
  </si>
  <si>
    <t>9102207809</t>
  </si>
  <si>
    <t>5104327814</t>
  </si>
  <si>
    <t>K23TTM#00118282</t>
  </si>
  <si>
    <t>9102207818</t>
  </si>
  <si>
    <t>5104327516</t>
  </si>
  <si>
    <t>K23TTM#00001761</t>
  </si>
  <si>
    <t>5789</t>
  </si>
  <si>
    <t>9102207877</t>
  </si>
  <si>
    <t>5104327877</t>
  </si>
  <si>
    <t>K23TTM#00013227</t>
  </si>
  <si>
    <t>4070</t>
  </si>
  <si>
    <t>9102207899</t>
  </si>
  <si>
    <t>5104328294</t>
  </si>
  <si>
    <t>K23TTM#00118286</t>
  </si>
  <si>
    <t>9102207902</t>
  </si>
  <si>
    <t>5104328525</t>
  </si>
  <si>
    <t>K23TTM#00000793</t>
  </si>
  <si>
    <t>5211</t>
  </si>
  <si>
    <t>9102207905</t>
  </si>
  <si>
    <t>5104328918</t>
  </si>
  <si>
    <t>K23TTM#00006292</t>
  </si>
  <si>
    <t>5194</t>
  </si>
  <si>
    <t>9102207938</t>
  </si>
  <si>
    <t>5104328749</t>
  </si>
  <si>
    <t>K23TTM#00118296</t>
  </si>
  <si>
    <t>4417</t>
  </si>
  <si>
    <t>9102208053</t>
  </si>
  <si>
    <t>5104330351</t>
  </si>
  <si>
    <t>K23TTM#00002294</t>
  </si>
  <si>
    <t>4698</t>
  </si>
  <si>
    <t>9102208056</t>
  </si>
  <si>
    <t>5104330918</t>
  </si>
  <si>
    <t>K23TTM#00021905</t>
  </si>
  <si>
    <t>4859</t>
  </si>
  <si>
    <t>9102208060</t>
  </si>
  <si>
    <t>5104330580</t>
  </si>
  <si>
    <t>K23TTM#00118316</t>
  </si>
  <si>
    <t>5616</t>
  </si>
  <si>
    <t>9102208099</t>
  </si>
  <si>
    <t>5104331104</t>
  </si>
  <si>
    <t>K23TTM#00005116</t>
  </si>
  <si>
    <t>5518</t>
  </si>
  <si>
    <t>9102208143</t>
  </si>
  <si>
    <t>5104332022</t>
  </si>
  <si>
    <t>K23TTM#00008362</t>
  </si>
  <si>
    <t>3825</t>
  </si>
  <si>
    <t>9102208168</t>
  </si>
  <si>
    <t>5104331750</t>
  </si>
  <si>
    <t>K23TTM#00004451</t>
  </si>
  <si>
    <t>6580</t>
  </si>
  <si>
    <t>9102208200</t>
  </si>
  <si>
    <t>5104332075</t>
  </si>
  <si>
    <t>K23TTM#00118335</t>
  </si>
  <si>
    <t>5415</t>
  </si>
  <si>
    <t>9102208204</t>
  </si>
  <si>
    <t>5104332255</t>
  </si>
  <si>
    <t>K23TTM#00021912</t>
  </si>
  <si>
    <t>3577</t>
  </si>
  <si>
    <t>9102208217</t>
  </si>
  <si>
    <t>5104332148</t>
  </si>
  <si>
    <t>K23TTM#00000792</t>
  </si>
  <si>
    <t>6598</t>
  </si>
  <si>
    <t>9102208222</t>
  </si>
  <si>
    <t>5104332512</t>
  </si>
  <si>
    <t>K23TTM#00021913</t>
  </si>
  <si>
    <t>5458</t>
  </si>
  <si>
    <t>9102208235</t>
  </si>
  <si>
    <t>5104333021</t>
  </si>
  <si>
    <t>K23TTM#00118337</t>
  </si>
  <si>
    <t>9102208259</t>
  </si>
  <si>
    <t>5104332694</t>
  </si>
  <si>
    <t>K23TTM#00118339</t>
  </si>
  <si>
    <t>2262</t>
  </si>
  <si>
    <t>9102208260</t>
  </si>
  <si>
    <t>5104332766</t>
  </si>
  <si>
    <t>K23TTM#00118342</t>
  </si>
  <si>
    <t>5380</t>
  </si>
  <si>
    <t>9102208302</t>
  </si>
  <si>
    <t>5104333403</t>
  </si>
  <si>
    <t>K23TTM#00049927</t>
  </si>
  <si>
    <t>5086</t>
  </si>
  <si>
    <t>9102208323</t>
  </si>
  <si>
    <t>5104333544</t>
  </si>
  <si>
    <t>K23TTM#00001290</t>
  </si>
  <si>
    <t>4873</t>
  </si>
  <si>
    <t>9102208331</t>
  </si>
  <si>
    <t>5104333593</t>
  </si>
  <si>
    <t>K23TTM#00016271</t>
  </si>
  <si>
    <t>5009</t>
  </si>
  <si>
    <t>9102208336</t>
  </si>
  <si>
    <t>5104333994</t>
  </si>
  <si>
    <t>K23TTM#00118347</t>
  </si>
  <si>
    <t>3754</t>
  </si>
  <si>
    <t>9102208345</t>
  </si>
  <si>
    <t>5104333926</t>
  </si>
  <si>
    <t>K23TTM#00118349</t>
  </si>
  <si>
    <t>3608</t>
  </si>
  <si>
    <t>9102208363</t>
  </si>
  <si>
    <t>5104334123</t>
  </si>
  <si>
    <t>K23TTM#00008365</t>
  </si>
  <si>
    <t>4214</t>
  </si>
  <si>
    <t>9102208368</t>
  </si>
  <si>
    <t>5104349463</t>
  </si>
  <si>
    <t>K23TTM#00118357</t>
  </si>
  <si>
    <t>1590</t>
  </si>
  <si>
    <t>9102208411</t>
  </si>
  <si>
    <t>5104334319</t>
  </si>
  <si>
    <t>K23TTM#00049932</t>
  </si>
  <si>
    <t>4200</t>
  </si>
  <si>
    <t>9102208413</t>
  </si>
  <si>
    <t>5104334360</t>
  </si>
  <si>
    <t>K23TTM#00118364</t>
  </si>
  <si>
    <t>4287</t>
  </si>
  <si>
    <t>9102208457</t>
  </si>
  <si>
    <t>5104334730</t>
  </si>
  <si>
    <t>K23TTM#00049938</t>
  </si>
  <si>
    <t>6734</t>
  </si>
  <si>
    <t>9102208459</t>
  </si>
  <si>
    <t>5104334728</t>
  </si>
  <si>
    <t>K23TTM#00118372</t>
  </si>
  <si>
    <t>3179</t>
  </si>
  <si>
    <t>9102208478</t>
  </si>
  <si>
    <t>5104335394</t>
  </si>
  <si>
    <t>K23TTM#00004761</t>
  </si>
  <si>
    <t>6052</t>
  </si>
  <si>
    <t>9102208485</t>
  </si>
  <si>
    <t>5104335282</t>
  </si>
  <si>
    <t>K23TTM#00118377</t>
  </si>
  <si>
    <t>4424</t>
  </si>
  <si>
    <t>9102208498</t>
  </si>
  <si>
    <t>5104335220</t>
  </si>
  <si>
    <t>K23TTM#00006656</t>
  </si>
  <si>
    <t>6741</t>
  </si>
  <si>
    <t>9102208505</t>
  </si>
  <si>
    <t>5104335696</t>
  </si>
  <si>
    <t>K23TTM#00118381</t>
  </si>
  <si>
    <t>5366</t>
  </si>
  <si>
    <t>9102208528</t>
  </si>
  <si>
    <t>5104335415</t>
  </si>
  <si>
    <t>K23TTM#00013238</t>
  </si>
  <si>
    <t>5132</t>
  </si>
  <si>
    <t>9102208567</t>
  </si>
  <si>
    <t>5104335951</t>
  </si>
  <si>
    <t>K23TTM#00049941</t>
  </si>
  <si>
    <t>4922</t>
  </si>
  <si>
    <t>9102208580</t>
  </si>
  <si>
    <t>5104336125</t>
  </si>
  <si>
    <t>K23TTM#00008367</t>
  </si>
  <si>
    <t>6884</t>
  </si>
  <si>
    <t>9102208582</t>
  </si>
  <si>
    <t>5104336043</t>
  </si>
  <si>
    <t>K23TTM#00013239</t>
  </si>
  <si>
    <t>9102208601</t>
  </si>
  <si>
    <t>5104336474</t>
  </si>
  <si>
    <t>K23TTM#00001704</t>
  </si>
  <si>
    <t>6300</t>
  </si>
  <si>
    <t>9102208617</t>
  </si>
  <si>
    <t>5104336347</t>
  </si>
  <si>
    <t>K23TTM#00118399</t>
  </si>
  <si>
    <t>6131</t>
  </si>
  <si>
    <t>9102208658</t>
  </si>
  <si>
    <t>5104336999</t>
  </si>
  <si>
    <t>K23TTM#00016277</t>
  </si>
  <si>
    <t>9102208660</t>
  </si>
  <si>
    <t>5104337035</t>
  </si>
  <si>
    <t>K23TTM#00003897</t>
  </si>
  <si>
    <t>3363</t>
  </si>
  <si>
    <t>9102208661</t>
  </si>
  <si>
    <t>5104337063</t>
  </si>
  <si>
    <t>K23TTM#00118413</t>
  </si>
  <si>
    <t>5807</t>
  </si>
  <si>
    <t>9102208672</t>
  </si>
  <si>
    <t>5104337042</t>
  </si>
  <si>
    <t>K23TTM#00118417</t>
  </si>
  <si>
    <t>9102208715</t>
  </si>
  <si>
    <t>5104337572</t>
  </si>
  <si>
    <t>K23TTM#00004182</t>
  </si>
  <si>
    <t>5069</t>
  </si>
  <si>
    <t>9102208720</t>
  </si>
  <si>
    <t>5104337723</t>
  </si>
  <si>
    <t>K23TTM#00021940</t>
  </si>
  <si>
    <t>9102208727</t>
  </si>
  <si>
    <t>5104337517</t>
  </si>
  <si>
    <t>K23TTM#00006658</t>
  </si>
  <si>
    <t>9102208744</t>
  </si>
  <si>
    <t>5104337809</t>
  </si>
  <si>
    <t>K23TTM#00118425</t>
  </si>
  <si>
    <t>3500</t>
  </si>
  <si>
    <t>9102208746</t>
  </si>
  <si>
    <t>5104337836</t>
  </si>
  <si>
    <t>K23TTM#00118426</t>
  </si>
  <si>
    <t>6629</t>
  </si>
  <si>
    <t>9102208771</t>
  </si>
  <si>
    <t>5104337974</t>
  </si>
  <si>
    <t>K23TTM#00003577</t>
  </si>
  <si>
    <t>6514</t>
  </si>
  <si>
    <t>9102208776</t>
  </si>
  <si>
    <t>5104337975</t>
  </si>
  <si>
    <t>K23TTM#00004183</t>
  </si>
  <si>
    <t>6381</t>
  </si>
  <si>
    <t>9102208786</t>
  </si>
  <si>
    <t>5104338405</t>
  </si>
  <si>
    <t>K23TTM#00118433</t>
  </si>
  <si>
    <t>5681</t>
  </si>
  <si>
    <t>9102208795</t>
  </si>
  <si>
    <t>5104338037</t>
  </si>
  <si>
    <t>K23TTM#00000794</t>
  </si>
  <si>
    <t>6661</t>
  </si>
  <si>
    <t>9102208799</t>
  </si>
  <si>
    <t>5104338024</t>
  </si>
  <si>
    <t>K23TTM#00118441</t>
  </si>
  <si>
    <t>3528</t>
  </si>
  <si>
    <t>9102208835</t>
  </si>
  <si>
    <t>5104338938</t>
  </si>
  <si>
    <t>K23TTM#00049963</t>
  </si>
  <si>
    <t>3759</t>
  </si>
  <si>
    <t>9102208842</t>
  </si>
  <si>
    <t>5104338531</t>
  </si>
  <si>
    <t>K23TTM#00118449</t>
  </si>
  <si>
    <t>5987</t>
  </si>
  <si>
    <t>9102208856</t>
  </si>
  <si>
    <t>5104338799</t>
  </si>
  <si>
    <t>K23TTM#00004185</t>
  </si>
  <si>
    <t>6667</t>
  </si>
  <si>
    <t>9102208889</t>
  </si>
  <si>
    <t>5104339049</t>
  </si>
  <si>
    <t>K23TTM#00118457</t>
  </si>
  <si>
    <t>9102208925</t>
  </si>
  <si>
    <t>5104339494</t>
  </si>
  <si>
    <t>K23TTM#00005565</t>
  </si>
  <si>
    <t>5397</t>
  </si>
  <si>
    <t>9102208956</t>
  </si>
  <si>
    <t>5104339798</t>
  </si>
  <si>
    <t>K23TTM#00000795</t>
  </si>
  <si>
    <t>9102209003</t>
  </si>
  <si>
    <t>5104340203</t>
  </si>
  <si>
    <t>K23TTM#00006664</t>
  </si>
  <si>
    <t>6960</t>
  </si>
  <si>
    <t>9102209008</t>
  </si>
  <si>
    <t>5104339891</t>
  </si>
  <si>
    <t>K23TTM#00021961</t>
  </si>
  <si>
    <t>2089</t>
  </si>
  <si>
    <t>9102209075</t>
  </si>
  <si>
    <t>5104341129</t>
  </si>
  <si>
    <t>K23TTM#00049987</t>
  </si>
  <si>
    <t>3084</t>
  </si>
  <si>
    <t>9102209099</t>
  </si>
  <si>
    <t>5104341174</t>
  </si>
  <si>
    <t>K23TTM#00049989</t>
  </si>
  <si>
    <t>4016</t>
  </si>
  <si>
    <t>9102209128</t>
  </si>
  <si>
    <t>5104341449</t>
  </si>
  <si>
    <t>K23TTM#00118489</t>
  </si>
  <si>
    <t>3641</t>
  </si>
  <si>
    <t>9102209129</t>
  </si>
  <si>
    <t>5104341448</t>
  </si>
  <si>
    <t>K23TTM#00000561</t>
  </si>
  <si>
    <t>9102209143</t>
  </si>
  <si>
    <t>5104341513</t>
  </si>
  <si>
    <t>K23TTM#00009712</t>
  </si>
  <si>
    <t>6753</t>
  </si>
  <si>
    <t>9102209171</t>
  </si>
  <si>
    <t>5104342341</t>
  </si>
  <si>
    <t>K23TTM#00118494</t>
  </si>
  <si>
    <t>6857</t>
  </si>
  <si>
    <t>9102209179</t>
  </si>
  <si>
    <t>5104342024</t>
  </si>
  <si>
    <t>K23TTM#00118496</t>
  </si>
  <si>
    <t>2918</t>
  </si>
  <si>
    <t>9102209225</t>
  </si>
  <si>
    <t>5104342650</t>
  </si>
  <si>
    <t>K23TTM#00049995</t>
  </si>
  <si>
    <t>3673</t>
  </si>
  <si>
    <t>9102209251</t>
  </si>
  <si>
    <t>5104342733</t>
  </si>
  <si>
    <t>K23TTM#00006616</t>
  </si>
  <si>
    <t>5979</t>
  </si>
  <si>
    <t>9102209301</t>
  </si>
  <si>
    <t>5104343162</t>
  </si>
  <si>
    <t>K23TTM#00006669</t>
  </si>
  <si>
    <t>3852</t>
  </si>
  <si>
    <t>9102209308</t>
  </si>
  <si>
    <t>5104359851</t>
  </si>
  <si>
    <t>K23TTM#00118514</t>
  </si>
  <si>
    <t>1658</t>
  </si>
  <si>
    <t>9102209322</t>
  </si>
  <si>
    <t>5104343563</t>
  </si>
  <si>
    <t>K23TTM#00050006</t>
  </si>
  <si>
    <t>4250</t>
  </si>
  <si>
    <t>9102209323</t>
  </si>
  <si>
    <t>5104343613</t>
  </si>
  <si>
    <t>K23TTM#00118519</t>
  </si>
  <si>
    <t>5308</t>
  </si>
  <si>
    <t>9102209347</t>
  </si>
  <si>
    <t>5104343535</t>
  </si>
  <si>
    <t>K23TTM#00008375</t>
  </si>
  <si>
    <t>5568</t>
  </si>
  <si>
    <t>9102209354</t>
  </si>
  <si>
    <t>5104343947</t>
  </si>
  <si>
    <t>K23TTM#00118522</t>
  </si>
  <si>
    <t>5574</t>
  </si>
  <si>
    <t>9102209368</t>
  </si>
  <si>
    <t>5104343799</t>
  </si>
  <si>
    <t>K23TTM#00118523</t>
  </si>
  <si>
    <t>6852</t>
  </si>
  <si>
    <t>9102209382</t>
  </si>
  <si>
    <t>5104344193</t>
  </si>
  <si>
    <t>K23TTM#00006619</t>
  </si>
  <si>
    <t>4090</t>
  </si>
  <si>
    <t>9102209389</t>
  </si>
  <si>
    <t>5104344131</t>
  </si>
  <si>
    <t>K23TTM#00118525</t>
  </si>
  <si>
    <t>9102209398</t>
  </si>
  <si>
    <t>5104344282</t>
  </si>
  <si>
    <t>K23TTM#00118527</t>
  </si>
  <si>
    <t>2012</t>
  </si>
  <si>
    <t>9102209493</t>
  </si>
  <si>
    <t>5104345467</t>
  </si>
  <si>
    <t>K23TTM#00001335</t>
  </si>
  <si>
    <t>6161</t>
  </si>
  <si>
    <t>9102209515</t>
  </si>
  <si>
    <t>5104345863</t>
  </si>
  <si>
    <t>K23TTM#00021970</t>
  </si>
  <si>
    <t>4486</t>
  </si>
  <si>
    <t>9102209530</t>
  </si>
  <si>
    <t>5104345656</t>
  </si>
  <si>
    <t>K23TTM#00013259</t>
  </si>
  <si>
    <t>4793</t>
  </si>
  <si>
    <t>9102209536</t>
  </si>
  <si>
    <t>5104345968</t>
  </si>
  <si>
    <t>K23TTM#00050015</t>
  </si>
  <si>
    <t>3738</t>
  </si>
  <si>
    <t>9102209557</t>
  </si>
  <si>
    <t>5104345775</t>
  </si>
  <si>
    <t>K23TTM#00006620</t>
  </si>
  <si>
    <t>3810</t>
  </si>
  <si>
    <t>9102209579</t>
  </si>
  <si>
    <t>5104346061</t>
  </si>
  <si>
    <t>K23TTM#00013260</t>
  </si>
  <si>
    <t>5802</t>
  </si>
  <si>
    <t>9102209582</t>
  </si>
  <si>
    <t>5104346165</t>
  </si>
  <si>
    <t>K23TTM#00013261</t>
  </si>
  <si>
    <t>9102209590</t>
  </si>
  <si>
    <t>5104346108</t>
  </si>
  <si>
    <t>K23TTM#00118544</t>
  </si>
  <si>
    <t>9102209608</t>
  </si>
  <si>
    <t>5104346398</t>
  </si>
  <si>
    <t>K23TTM#00001320</t>
  </si>
  <si>
    <t>6010</t>
  </si>
  <si>
    <t>9102209622</t>
  </si>
  <si>
    <t>5104347966</t>
  </si>
  <si>
    <t>K23TTM#00008376</t>
  </si>
  <si>
    <t>6564</t>
  </si>
  <si>
    <t>9102209648</t>
  </si>
  <si>
    <t>5104346379</t>
  </si>
  <si>
    <t>K23TTM#00003203</t>
  </si>
  <si>
    <t>6053</t>
  </si>
  <si>
    <t>9102209685</t>
  </si>
  <si>
    <t>5104347348</t>
  </si>
  <si>
    <t>K23TTM#00006192</t>
  </si>
  <si>
    <t>3788</t>
  </si>
  <si>
    <t>9102209690</t>
  </si>
  <si>
    <t>5104346901</t>
  </si>
  <si>
    <t>K23TTM#00118547</t>
  </si>
  <si>
    <t>6929</t>
  </si>
  <si>
    <t>9102209698</t>
  </si>
  <si>
    <t>5104346884</t>
  </si>
  <si>
    <t>K23TTM#00001960</t>
  </si>
  <si>
    <t>4900</t>
  </si>
  <si>
    <t>9102209701</t>
  </si>
  <si>
    <t>5104347157</t>
  </si>
  <si>
    <t>K23TTM#00002056</t>
  </si>
  <si>
    <t>6904</t>
  </si>
  <si>
    <t>9102209751</t>
  </si>
  <si>
    <t>5104347777</t>
  </si>
  <si>
    <t>K23TTM#00002057</t>
  </si>
  <si>
    <t>5033</t>
  </si>
  <si>
    <t>9102209794</t>
  </si>
  <si>
    <t>5104347738</t>
  </si>
  <si>
    <t>K23TTM#00003172</t>
  </si>
  <si>
    <t>6563</t>
  </si>
  <si>
    <t>9102209813</t>
  </si>
  <si>
    <t>5104347898</t>
  </si>
  <si>
    <t>K23TTM#00118559</t>
  </si>
  <si>
    <t>4307</t>
  </si>
  <si>
    <t>9102209821</t>
  </si>
  <si>
    <t>5104348145</t>
  </si>
  <si>
    <t>K23TTM#00004189</t>
  </si>
  <si>
    <t>6521</t>
  </si>
  <si>
    <t>9102209822</t>
  </si>
  <si>
    <t>5104348189</t>
  </si>
  <si>
    <t>K23TTM#00004765</t>
  </si>
  <si>
    <t>4106</t>
  </si>
  <si>
    <t>9102209830</t>
  </si>
  <si>
    <t>5104348024</t>
  </si>
  <si>
    <t>K23TTM#00118565</t>
  </si>
  <si>
    <t>9102209840</t>
  </si>
  <si>
    <t>5104348205</t>
  </si>
  <si>
    <t>K23TTM#00021977</t>
  </si>
  <si>
    <t>5864</t>
  </si>
  <si>
    <t>9102209906</t>
  </si>
  <si>
    <t>5104348767</t>
  </si>
  <si>
    <t>K23TTM#00118569</t>
  </si>
  <si>
    <t>6794</t>
  </si>
  <si>
    <t>9102209919</t>
  </si>
  <si>
    <t>5104348570</t>
  </si>
  <si>
    <t>K23TTM#00118571</t>
  </si>
  <si>
    <t>9102209959</t>
  </si>
  <si>
    <t>5104349005</t>
  </si>
  <si>
    <t>K23TTM#00021982</t>
  </si>
  <si>
    <t>9102209993</t>
  </si>
  <si>
    <t>5104349529</t>
  </si>
  <si>
    <t>K23TTM#00118594</t>
  </si>
  <si>
    <t>4236</t>
  </si>
  <si>
    <t>9102210077</t>
  </si>
  <si>
    <t>5104349820</t>
  </si>
  <si>
    <t>K23TTM#00118602</t>
  </si>
  <si>
    <t>5803</t>
  </si>
  <si>
    <t>9102210142</t>
  </si>
  <si>
    <t>5104350614</t>
  </si>
  <si>
    <t>K23TTM#00007549</t>
  </si>
  <si>
    <t>5999</t>
  </si>
  <si>
    <t>9102210147</t>
  </si>
  <si>
    <t>5104350387</t>
  </si>
  <si>
    <t>K23TTM#00118606</t>
  </si>
  <si>
    <t>9102210161</t>
  </si>
  <si>
    <t>5104350724</t>
  </si>
  <si>
    <t>K23TTM#00118608</t>
  </si>
  <si>
    <t>6128</t>
  </si>
  <si>
    <t>9102210184</t>
  </si>
  <si>
    <t>5104351043</t>
  </si>
  <si>
    <t>K23TTM#00001209</t>
  </si>
  <si>
    <t>9102210234</t>
  </si>
  <si>
    <t>5104351662</t>
  </si>
  <si>
    <t>K23TTM#00001336</t>
  </si>
  <si>
    <t>9102210240</t>
  </si>
  <si>
    <t>5104351451</t>
  </si>
  <si>
    <t>K23TTM#00007550</t>
  </si>
  <si>
    <t>3551</t>
  </si>
  <si>
    <t>9102210243</t>
  </si>
  <si>
    <t>5104351513</t>
  </si>
  <si>
    <t>K23TTM#00009735</t>
  </si>
  <si>
    <t>6516</t>
  </si>
  <si>
    <t>9102210279</t>
  </si>
  <si>
    <t>5104351665</t>
  </si>
  <si>
    <t>K23TTM#00050057</t>
  </si>
  <si>
    <t>2503</t>
  </si>
  <si>
    <t>9102210403</t>
  </si>
  <si>
    <t>5104353090</t>
  </si>
  <si>
    <t>K23TTM#00118640</t>
  </si>
  <si>
    <t>2853</t>
  </si>
  <si>
    <t>9102210530</t>
  </si>
  <si>
    <t>5104354039</t>
  </si>
  <si>
    <t>K23TTM#00009741</t>
  </si>
  <si>
    <t>9102210543</t>
  </si>
  <si>
    <t>5104354335</t>
  </si>
  <si>
    <t>K23TTM#00118656</t>
  </si>
  <si>
    <t>3700</t>
  </si>
  <si>
    <t>9102210545</t>
  </si>
  <si>
    <t>5104354331</t>
  </si>
  <si>
    <t>K23TTM#00118659</t>
  </si>
  <si>
    <t>4539</t>
  </si>
  <si>
    <t>9102210571</t>
  </si>
  <si>
    <t>5104354417</t>
  </si>
  <si>
    <t>K23TTM#00008387</t>
  </si>
  <si>
    <t>3600</t>
  </si>
  <si>
    <t>9102210601</t>
  </si>
  <si>
    <t>5104354972</t>
  </si>
  <si>
    <t>K23TTM#00118669</t>
  </si>
  <si>
    <t>2403</t>
  </si>
  <si>
    <t>9102210603</t>
  </si>
  <si>
    <t>5104354798</t>
  </si>
  <si>
    <t>K23TTM#00009745</t>
  </si>
  <si>
    <t>4720</t>
  </si>
  <si>
    <t>9102210604</t>
  </si>
  <si>
    <t>5104354860</t>
  </si>
  <si>
    <t>K23TTM#00016306</t>
  </si>
  <si>
    <t>6325</t>
  </si>
  <si>
    <t>9102210626</t>
  </si>
  <si>
    <t>5104354865</t>
  </si>
  <si>
    <t>K23TTM#00050069</t>
  </si>
  <si>
    <t>6230</t>
  </si>
  <si>
    <t>9102210630</t>
  </si>
  <si>
    <t>5104354824</t>
  </si>
  <si>
    <t>K23TTM#00016308</t>
  </si>
  <si>
    <t>6784</t>
  </si>
  <si>
    <t>9102210711</t>
  </si>
  <si>
    <t>5104355535</t>
  </si>
  <si>
    <t>K23TTM#00118687</t>
  </si>
  <si>
    <t>2144</t>
  </si>
  <si>
    <t>9102210718</t>
  </si>
  <si>
    <t>5104355704</t>
  </si>
  <si>
    <t>K23TTM#00009751</t>
  </si>
  <si>
    <t>9102210739</t>
  </si>
  <si>
    <t>5104355695</t>
  </si>
  <si>
    <t>K23TTM#00118693</t>
  </si>
  <si>
    <t>4409</t>
  </si>
  <si>
    <t>9102210770</t>
  </si>
  <si>
    <t>5104356274</t>
  </si>
  <si>
    <t>K23TTM#00118694</t>
  </si>
  <si>
    <t>3137</t>
  </si>
  <si>
    <t>9102210772</t>
  </si>
  <si>
    <t>5104356402</t>
  </si>
  <si>
    <t>K23TTM#00050075</t>
  </si>
  <si>
    <t>6507</t>
  </si>
  <si>
    <t>9102210779</t>
  </si>
  <si>
    <t>5104356196</t>
  </si>
  <si>
    <t>K23TTM#00118698</t>
  </si>
  <si>
    <t>5501</t>
  </si>
  <si>
    <t>9102210781</t>
  </si>
  <si>
    <t>5104356475</t>
  </si>
  <si>
    <t>K23TTM#00003088</t>
  </si>
  <si>
    <t>6699</t>
  </si>
  <si>
    <t>9102210840</t>
  </si>
  <si>
    <t>5104356743</t>
  </si>
  <si>
    <t>K23TTM#00118711</t>
  </si>
  <si>
    <t>5305</t>
  </si>
  <si>
    <t>9102210859</t>
  </si>
  <si>
    <t>5104356758</t>
  </si>
  <si>
    <t>K23TTM#00003179</t>
  </si>
  <si>
    <t>6470</t>
  </si>
  <si>
    <t>9102210895</t>
  </si>
  <si>
    <t>5104357413</t>
  </si>
  <si>
    <t>K23TTM#00118719</t>
  </si>
  <si>
    <t>9102210929</t>
  </si>
  <si>
    <t>5104357462</t>
  </si>
  <si>
    <t>K23TTM#00118721</t>
  </si>
  <si>
    <t>2770</t>
  </si>
  <si>
    <t>9102210969</t>
  </si>
  <si>
    <t>5104358664</t>
  </si>
  <si>
    <t>K23TTM#00118726</t>
  </si>
  <si>
    <t>3857</t>
  </si>
  <si>
    <t>9102211016</t>
  </si>
  <si>
    <t>5104358688</t>
  </si>
  <si>
    <t>K23TTM#00118730</t>
  </si>
  <si>
    <t>3777</t>
  </si>
  <si>
    <t>9102211039</t>
  </si>
  <si>
    <t>5104358581</t>
  </si>
  <si>
    <t>K23TTM#00050086</t>
  </si>
  <si>
    <t>3620</t>
  </si>
  <si>
    <t>9102211087</t>
  </si>
  <si>
    <t>5104359059</t>
  </si>
  <si>
    <t>K23TTM#00050092</t>
  </si>
  <si>
    <t>6920</t>
  </si>
  <si>
    <t>9102211113</t>
  </si>
  <si>
    <t>5104412759</t>
  </si>
  <si>
    <t>K23TTM#00000210</t>
  </si>
  <si>
    <t>1607</t>
  </si>
  <si>
    <t>9102211161</t>
  </si>
  <si>
    <t>5104359931</t>
  </si>
  <si>
    <t>K23TTM#00118757</t>
  </si>
  <si>
    <t>2167</t>
  </si>
  <si>
    <t>9102211192</t>
  </si>
  <si>
    <t>5104360513</t>
  </si>
  <si>
    <t>K23TTM#00002061</t>
  </si>
  <si>
    <t>6901</t>
  </si>
  <si>
    <t>9102211215</t>
  </si>
  <si>
    <t>5104360549</t>
  </si>
  <si>
    <t>K23TTM#00001338</t>
  </si>
  <si>
    <t>9102211231</t>
  </si>
  <si>
    <t>5104360852</t>
  </si>
  <si>
    <t>K23TTM#00006629</t>
  </si>
  <si>
    <t>3590</t>
  </si>
  <si>
    <t>9102211250</t>
  </si>
  <si>
    <t>5104361085</t>
  </si>
  <si>
    <t>K23TTM#00118763</t>
  </si>
  <si>
    <t>9102211266</t>
  </si>
  <si>
    <t>5104361227</t>
  </si>
  <si>
    <t>K23TTM#00118772</t>
  </si>
  <si>
    <t>3454</t>
  </si>
  <si>
    <t>9102211298</t>
  </si>
  <si>
    <t>5104361338</t>
  </si>
  <si>
    <t>K23TTM#00022022</t>
  </si>
  <si>
    <t>3819</t>
  </si>
  <si>
    <t>9102211307</t>
  </si>
  <si>
    <t>5104361266</t>
  </si>
  <si>
    <t>K23TTM#00118791</t>
  </si>
  <si>
    <t>2061</t>
  </si>
  <si>
    <t>9102211415</t>
  </si>
  <si>
    <t>5104362827</t>
  </si>
  <si>
    <t>K23TTM#00022024</t>
  </si>
  <si>
    <t>3672</t>
  </si>
  <si>
    <t>9102211417</t>
  </si>
  <si>
    <t>5104362238</t>
  </si>
  <si>
    <t>K23TTM#00004469</t>
  </si>
  <si>
    <t>6208</t>
  </si>
  <si>
    <t>9102211434</t>
  </si>
  <si>
    <t>5104363086</t>
  </si>
  <si>
    <t>K23TTM#00118805</t>
  </si>
  <si>
    <t>5690</t>
  </si>
  <si>
    <t>9102211465</t>
  </si>
  <si>
    <t>5104363572</t>
  </si>
  <si>
    <t>K23TTM#00001770</t>
  </si>
  <si>
    <t>9102211507</t>
  </si>
  <si>
    <t>5104363613</t>
  </si>
  <si>
    <t>K23TTM#00006632</t>
  </si>
  <si>
    <t>4163</t>
  </si>
  <si>
    <t>9102211525</t>
  </si>
  <si>
    <t>5104363959</t>
  </si>
  <si>
    <t>K23TTM#00003593</t>
  </si>
  <si>
    <t>4466</t>
  </si>
  <si>
    <t>9102211527</t>
  </si>
  <si>
    <t>5104363751</t>
  </si>
  <si>
    <t>K23TTM#00118819</t>
  </si>
  <si>
    <t>4357</t>
  </si>
  <si>
    <t>9102211535</t>
  </si>
  <si>
    <t>5104364608</t>
  </si>
  <si>
    <t>K23TTM#00022028</t>
  </si>
  <si>
    <t>3510</t>
  </si>
  <si>
    <t>9102211544</t>
  </si>
  <si>
    <t>5104364140</t>
  </si>
  <si>
    <t>K23TTM#00006205</t>
  </si>
  <si>
    <t>6593</t>
  </si>
  <si>
    <t>9102211548</t>
  </si>
  <si>
    <t>5104363968</t>
  </si>
  <si>
    <t>K23TTM#00016336</t>
  </si>
  <si>
    <t>3071</t>
  </si>
  <si>
    <t>9102211549</t>
  </si>
  <si>
    <t>5104364061</t>
  </si>
  <si>
    <t>K23TTM#00022030</t>
  </si>
  <si>
    <t>9102211550</t>
  </si>
  <si>
    <t>5104364297</t>
  </si>
  <si>
    <t>K23TTM#00001968</t>
  </si>
  <si>
    <t>4947</t>
  </si>
  <si>
    <t>9102211551</t>
  </si>
  <si>
    <t>5104364364</t>
  </si>
  <si>
    <t>K23TTM#00050118</t>
  </si>
  <si>
    <t>6429</t>
  </si>
  <si>
    <t>9102211557</t>
  </si>
  <si>
    <t>5104364011</t>
  </si>
  <si>
    <t>K23TTM#00022031</t>
  </si>
  <si>
    <t>9102211560</t>
  </si>
  <si>
    <t>5104364183</t>
  </si>
  <si>
    <t>K23TTM#00003181</t>
  </si>
  <si>
    <t>5679</t>
  </si>
  <si>
    <t>9102211563</t>
  </si>
  <si>
    <t>5104364321</t>
  </si>
  <si>
    <t>K23TTM#00118831</t>
  </si>
  <si>
    <t>5952</t>
  </si>
  <si>
    <t>9102211577</t>
  </si>
  <si>
    <t>5104364210</t>
  </si>
  <si>
    <t>K23TTM#00118832</t>
  </si>
  <si>
    <t>3143</t>
  </si>
  <si>
    <t>9102211593</t>
  </si>
  <si>
    <t>5104364970</t>
  </si>
  <si>
    <t>K23TTM#00118833</t>
  </si>
  <si>
    <t>4565</t>
  </si>
  <si>
    <t>9102211610</t>
  </si>
  <si>
    <t>5104364941</t>
  </si>
  <si>
    <t>K23TTM#00022032</t>
  </si>
  <si>
    <t>6301</t>
  </si>
  <si>
    <t>9102211612</t>
  </si>
  <si>
    <t>5104365035</t>
  </si>
  <si>
    <t>K23TTM#00006695</t>
  </si>
  <si>
    <t>9102211628</t>
  </si>
  <si>
    <t>5104364866</t>
  </si>
  <si>
    <t>K23TTM#00000436</t>
  </si>
  <si>
    <t>9102211665</t>
  </si>
  <si>
    <t>5104365675</t>
  </si>
  <si>
    <t>K23TTM#00004198</t>
  </si>
  <si>
    <t>9102211678</t>
  </si>
  <si>
    <t>5104365414</t>
  </si>
  <si>
    <t>K23TTM#00008416</t>
  </si>
  <si>
    <t>4142</t>
  </si>
  <si>
    <t>9102211710</t>
  </si>
  <si>
    <t>5104365836</t>
  </si>
  <si>
    <t>K23TTM#00008418</t>
  </si>
  <si>
    <t>9102211749</t>
  </si>
  <si>
    <t>5104366110</t>
  </si>
  <si>
    <t>K23TTM#00118845</t>
  </si>
  <si>
    <t>5686</t>
  </si>
  <si>
    <t>9102211775</t>
  </si>
  <si>
    <t>5104366804</t>
  </si>
  <si>
    <t>K23TTM#00005585</t>
  </si>
  <si>
    <t>6007</t>
  </si>
  <si>
    <t>9102211801</t>
  </si>
  <si>
    <t>5104366791</t>
  </si>
  <si>
    <t>K23TTM#00050130</t>
  </si>
  <si>
    <t>3445</t>
  </si>
  <si>
    <t>9102211809</t>
  </si>
  <si>
    <t>5104366704</t>
  </si>
  <si>
    <t>K23TTM#00118854</t>
  </si>
  <si>
    <t>2362</t>
  </si>
  <si>
    <t>9102211813</t>
  </si>
  <si>
    <t>5104367048</t>
  </si>
  <si>
    <t>K23TTM#00118856</t>
  </si>
  <si>
    <t>3433</t>
  </si>
  <si>
    <t>9102211814</t>
  </si>
  <si>
    <t>5104367081</t>
  </si>
  <si>
    <t>K23TTM#00118857</t>
  </si>
  <si>
    <t>5586</t>
  </si>
  <si>
    <t>9102211816</t>
  </si>
  <si>
    <t>5104367332</t>
  </si>
  <si>
    <t>K23TTM#00118859</t>
  </si>
  <si>
    <t>9102211826</t>
  </si>
  <si>
    <t>5104367029</t>
  </si>
  <si>
    <t>K23TTM#00006209</t>
  </si>
  <si>
    <t>3612</t>
  </si>
  <si>
    <t>9102211833</t>
  </si>
  <si>
    <t>5104367020</t>
  </si>
  <si>
    <t>K23TTM#00003183</t>
  </si>
  <si>
    <t>5836</t>
  </si>
  <si>
    <t>9102211856</t>
  </si>
  <si>
    <t>5104367658</t>
  </si>
  <si>
    <t>K23TTM#00022035</t>
  </si>
  <si>
    <t>6645</t>
  </si>
  <si>
    <t>9102211875</t>
  </si>
  <si>
    <t>5104367851</t>
  </si>
  <si>
    <t>K23TTM#00118869</t>
  </si>
  <si>
    <t>9102211878</t>
  </si>
  <si>
    <t>5104367639</t>
  </si>
  <si>
    <t>K23TTM#00022036</t>
  </si>
  <si>
    <t>3854</t>
  </si>
  <si>
    <t>9102211961</t>
  </si>
  <si>
    <t>5104368617</t>
  </si>
  <si>
    <t>K23TTM#00118876</t>
  </si>
  <si>
    <t>6094</t>
  </si>
  <si>
    <t>9102211969</t>
  </si>
  <si>
    <t>5104368401</t>
  </si>
  <si>
    <t>K23TTM#00022037</t>
  </si>
  <si>
    <t>9102211970</t>
  </si>
  <si>
    <t>5104368457</t>
  </si>
  <si>
    <t>K23TTM#00022038</t>
  </si>
  <si>
    <t>9102211977</t>
  </si>
  <si>
    <t>5104368528</t>
  </si>
  <si>
    <t>K23TTM#00016348</t>
  </si>
  <si>
    <t>5881</t>
  </si>
  <si>
    <t>9102211981</t>
  </si>
  <si>
    <t>5104368664</t>
  </si>
  <si>
    <t>K23TTM#00016349</t>
  </si>
  <si>
    <t>9102212043</t>
  </si>
  <si>
    <t>5104369478</t>
  </si>
  <si>
    <t>9102212058</t>
  </si>
  <si>
    <t>5104369221</t>
  </si>
  <si>
    <t>K23TTM#00118880</t>
  </si>
  <si>
    <t>5959</t>
  </si>
  <si>
    <t>9102212066</t>
  </si>
  <si>
    <t>5104369542</t>
  </si>
  <si>
    <t>K23TTM#00050137</t>
  </si>
  <si>
    <t>6505</t>
  </si>
  <si>
    <t>9102212067</t>
  </si>
  <si>
    <t>5104488001</t>
  </si>
  <si>
    <t>K23TTM#00119553</t>
  </si>
  <si>
    <t>1651</t>
  </si>
  <si>
    <t>9102212083</t>
  </si>
  <si>
    <t>5104370100</t>
  </si>
  <si>
    <t>K23TTM#00001924</t>
  </si>
  <si>
    <t>5148</t>
  </si>
  <si>
    <t>9102212102</t>
  </si>
  <si>
    <t>5104369866</t>
  </si>
  <si>
    <t>K23TTM#00002063</t>
  </si>
  <si>
    <t>6936</t>
  </si>
  <si>
    <t>9102212129</t>
  </si>
  <si>
    <t>5104369934</t>
  </si>
  <si>
    <t>5462</t>
  </si>
  <si>
    <t>9102212165</t>
  </si>
  <si>
    <t>5104370272</t>
  </si>
  <si>
    <t>K23TTM#00001715</t>
  </si>
  <si>
    <t>4423</t>
  </si>
  <si>
    <t>9102212167</t>
  </si>
  <si>
    <t>5104370090</t>
  </si>
  <si>
    <t>K23TTM#00003211</t>
  </si>
  <si>
    <t>6218</t>
  </si>
  <si>
    <t>9102212198</t>
  </si>
  <si>
    <t>5104370437</t>
  </si>
  <si>
    <t>K23TTM#00001716</t>
  </si>
  <si>
    <t>9102212207</t>
  </si>
  <si>
    <t>5104370419</t>
  </si>
  <si>
    <t>K23TTM#00118891</t>
  </si>
  <si>
    <t>4041</t>
  </si>
  <si>
    <t>9102212212</t>
  </si>
  <si>
    <t>5104370540</t>
  </si>
  <si>
    <t>K23TTM#00118892</t>
  </si>
  <si>
    <t>5287</t>
  </si>
  <si>
    <t>9102212216</t>
  </si>
  <si>
    <t>5104370687</t>
  </si>
  <si>
    <t>K23TTM#00118894</t>
  </si>
  <si>
    <t>3979</t>
  </si>
  <si>
    <t>9102212219</t>
  </si>
  <si>
    <t>5104370567</t>
  </si>
  <si>
    <t>K23TTM#00050142</t>
  </si>
  <si>
    <t>3634</t>
  </si>
  <si>
    <t>9102212229</t>
  </si>
  <si>
    <t>5104370535</t>
  </si>
  <si>
    <t>K23TTM#00118895</t>
  </si>
  <si>
    <t>3347</t>
  </si>
  <si>
    <t>9102212230</t>
  </si>
  <si>
    <t>5104370616</t>
  </si>
  <si>
    <t>K23TTM#00118896</t>
  </si>
  <si>
    <t>3277</t>
  </si>
  <si>
    <t>9102212261</t>
  </si>
  <si>
    <t>5104370764</t>
  </si>
  <si>
    <t>K23TTM#00006217</t>
  </si>
  <si>
    <t>4150</t>
  </si>
  <si>
    <t>9102212262</t>
  </si>
  <si>
    <t>5104370798</t>
  </si>
  <si>
    <t>K23TTM#00118899</t>
  </si>
  <si>
    <t>9102212270</t>
  </si>
  <si>
    <t>5104370935</t>
  </si>
  <si>
    <t>K23TTM#00118901</t>
  </si>
  <si>
    <t>9102212271</t>
  </si>
  <si>
    <t>5104371023</t>
  </si>
  <si>
    <t>K23TTM#00118904</t>
  </si>
  <si>
    <t>9102212285</t>
  </si>
  <si>
    <t>5104371096</t>
  </si>
  <si>
    <t>K23TTM#00022042</t>
  </si>
  <si>
    <t>3128</t>
  </si>
  <si>
    <t>9102212329</t>
  </si>
  <si>
    <t>5104371140</t>
  </si>
  <si>
    <t>K23TTM#00004473</t>
  </si>
  <si>
    <t>5067</t>
  </si>
  <si>
    <t>9102212333</t>
  </si>
  <si>
    <t>5104371163</t>
  </si>
  <si>
    <t>K23TTM#00002143</t>
  </si>
  <si>
    <t>5460</t>
  </si>
  <si>
    <t>9102212368</t>
  </si>
  <si>
    <t>5104371262</t>
  </si>
  <si>
    <t>K23TTM#00118907</t>
  </si>
  <si>
    <t>5874</t>
  </si>
  <si>
    <t>9102212387</t>
  </si>
  <si>
    <t>5104371299</t>
  </si>
  <si>
    <t>K23TTM#00013289</t>
  </si>
  <si>
    <t>3762</t>
  </si>
  <si>
    <t>9102212393</t>
  </si>
  <si>
    <t>5104371429</t>
  </si>
  <si>
    <t>K23TTM#00022044</t>
  </si>
  <si>
    <t>3665</t>
  </si>
  <si>
    <t>9102212422</t>
  </si>
  <si>
    <t>5104371842</t>
  </si>
  <si>
    <t>K23TTM#00118912</t>
  </si>
  <si>
    <t>2812</t>
  </si>
  <si>
    <t>9102212436</t>
  </si>
  <si>
    <t>5104379095</t>
  </si>
  <si>
    <t>K23TTM#00003935</t>
  </si>
  <si>
    <t>5222</t>
  </si>
  <si>
    <t>9102212443</t>
  </si>
  <si>
    <t>5104376221</t>
  </si>
  <si>
    <t>K23TTM#00001374</t>
  </si>
  <si>
    <t>6304</t>
  </si>
  <si>
    <t>9102212447</t>
  </si>
  <si>
    <t>5104371541</t>
  </si>
  <si>
    <t>K23TTM#00002064</t>
  </si>
  <si>
    <t>5034</t>
  </si>
  <si>
    <t>9102212460</t>
  </si>
  <si>
    <t>5104371676</t>
  </si>
  <si>
    <t>K23TTM#00003606</t>
  </si>
  <si>
    <t>9102212498</t>
  </si>
  <si>
    <t>5104376619</t>
  </si>
  <si>
    <t>K23TTM#00022376</t>
  </si>
  <si>
    <t>5170</t>
  </si>
  <si>
    <t>9102212502</t>
  </si>
  <si>
    <t>5104378023</t>
  </si>
  <si>
    <t>K23TTM#00003171</t>
  </si>
  <si>
    <t>6413</t>
  </si>
  <si>
    <t>9102212585</t>
  </si>
  <si>
    <t>5104383002</t>
  </si>
  <si>
    <t>K23TTM#00119555</t>
  </si>
  <si>
    <t>4277</t>
  </si>
  <si>
    <t>9102212587</t>
  </si>
  <si>
    <t>5104382724</t>
  </si>
  <si>
    <t>K23TTM#00119556</t>
  </si>
  <si>
    <t>2995</t>
  </si>
  <si>
    <t>9102212588</t>
  </si>
  <si>
    <t>5104383086</t>
  </si>
  <si>
    <t>K23TTM#00022381</t>
  </si>
  <si>
    <t>6098</t>
  </si>
  <si>
    <t>9102212591</t>
  </si>
  <si>
    <t>5104383185</t>
  </si>
  <si>
    <t>K23TTM#00051488</t>
  </si>
  <si>
    <t>6067</t>
  </si>
  <si>
    <t>9102212638</t>
  </si>
  <si>
    <t>5104384045</t>
  </si>
  <si>
    <t>K23TTM#00119557</t>
  </si>
  <si>
    <t>5341</t>
  </si>
  <si>
    <t>9102212703</t>
  </si>
  <si>
    <t>5104386258</t>
  </si>
  <si>
    <t>K23TTM#00022385</t>
  </si>
  <si>
    <t>5235</t>
  </si>
  <si>
    <t>9102212704</t>
  </si>
  <si>
    <t>5104386510</t>
  </si>
  <si>
    <t>K23TTM#00119558</t>
  </si>
  <si>
    <t>6153</t>
  </si>
  <si>
    <t>9102212710</t>
  </si>
  <si>
    <t>5104385969</t>
  </si>
  <si>
    <t>K23TTM#00003242</t>
  </si>
  <si>
    <t>4524</t>
  </si>
  <si>
    <t>9102212729</t>
  </si>
  <si>
    <t>5104386187</t>
  </si>
  <si>
    <t>6785</t>
  </si>
  <si>
    <t>9102212786</t>
  </si>
  <si>
    <t>5104388183</t>
  </si>
  <si>
    <t>K23TTM#00003243</t>
  </si>
  <si>
    <t>4516</t>
  </si>
  <si>
    <t>9102212790</t>
  </si>
  <si>
    <t>5104387255</t>
  </si>
  <si>
    <t>K23TTM#00119560</t>
  </si>
  <si>
    <t>5340</t>
  </si>
  <si>
    <t>9102212800</t>
  </si>
  <si>
    <t>5104387563</t>
  </si>
  <si>
    <t>K23TTM#00119561</t>
  </si>
  <si>
    <t>6402</t>
  </si>
  <si>
    <t>9102212815</t>
  </si>
  <si>
    <t>5104388639</t>
  </si>
  <si>
    <t>K23TTM#00002199</t>
  </si>
  <si>
    <t>4686</t>
  </si>
  <si>
    <t>9102212835</t>
  </si>
  <si>
    <t>5104388485</t>
  </si>
  <si>
    <t>K23TTM#00119562</t>
  </si>
  <si>
    <t>3322</t>
  </si>
  <si>
    <t>9102212873</t>
  </si>
  <si>
    <t>5104389149</t>
  </si>
  <si>
    <t>K23TTM#00003248</t>
  </si>
  <si>
    <t>6028</t>
  </si>
  <si>
    <t>9102212891</t>
  </si>
  <si>
    <t>5104389291</t>
  </si>
  <si>
    <t>K23TTM#00119564</t>
  </si>
  <si>
    <t>4122</t>
  </si>
  <si>
    <t>9102212929</t>
  </si>
  <si>
    <t>5104389681</t>
  </si>
  <si>
    <t>K23TTM#00003249</t>
  </si>
  <si>
    <t>9102212934</t>
  </si>
  <si>
    <t>5104390089</t>
  </si>
  <si>
    <t>K23TTM#00003250</t>
  </si>
  <si>
    <t>6819</t>
  </si>
  <si>
    <t>9102212940</t>
  </si>
  <si>
    <t>5104390070</t>
  </si>
  <si>
    <t>K23TTM#00004550</t>
  </si>
  <si>
    <t>5146</t>
  </si>
  <si>
    <t>9102212956</t>
  </si>
  <si>
    <t>5104390687</t>
  </si>
  <si>
    <t>K23TTM#00119565</t>
  </si>
  <si>
    <t>6136</t>
  </si>
  <si>
    <t>9102212966</t>
  </si>
  <si>
    <t>5104390649</t>
  </si>
  <si>
    <t>K23TTM#00051500</t>
  </si>
  <si>
    <t>3287</t>
  </si>
  <si>
    <t>9102213018</t>
  </si>
  <si>
    <t>5104390752</t>
  </si>
  <si>
    <t>K23TTM#00022394</t>
  </si>
  <si>
    <t>4502</t>
  </si>
  <si>
    <t>9102213051</t>
  </si>
  <si>
    <t>5104391455</t>
  </si>
  <si>
    <t>K23TTM#00006449</t>
  </si>
  <si>
    <t>9102213061</t>
  </si>
  <si>
    <t>5104391272</t>
  </si>
  <si>
    <t>K23TTM#00051502</t>
  </si>
  <si>
    <t>5354</t>
  </si>
  <si>
    <t>9102213101</t>
  </si>
  <si>
    <t>5104391638</t>
  </si>
  <si>
    <t>K23TTM#00005249</t>
  </si>
  <si>
    <t>6530</t>
  </si>
  <si>
    <t>9102213116</t>
  </si>
  <si>
    <t>5104392376</t>
  </si>
  <si>
    <t>K23TTM#00119566</t>
  </si>
  <si>
    <t>6739</t>
  </si>
  <si>
    <t>9102213169</t>
  </si>
  <si>
    <t>5104392648</t>
  </si>
  <si>
    <t>K23TTM#00008596</t>
  </si>
  <si>
    <t>5744</t>
  </si>
  <si>
    <t>9102213192</t>
  </si>
  <si>
    <t>5104392601</t>
  </si>
  <si>
    <t>K23TTM#00119567</t>
  </si>
  <si>
    <t>9102213219</t>
  </si>
  <si>
    <t>5104392818</t>
  </si>
  <si>
    <t>K23TTM#00119568</t>
  </si>
  <si>
    <t>4924</t>
  </si>
  <si>
    <t>9102213279</t>
  </si>
  <si>
    <t>5104393616</t>
  </si>
  <si>
    <t>K23TTM#00051504</t>
  </si>
  <si>
    <t>4386</t>
  </si>
  <si>
    <t>9102213297</t>
  </si>
  <si>
    <t>5104393597</t>
  </si>
  <si>
    <t>K23TTM#00119569</t>
  </si>
  <si>
    <t>3554</t>
  </si>
  <si>
    <t>9102213345</t>
  </si>
  <si>
    <t>5104394766</t>
  </si>
  <si>
    <t>K23TTM#00119572</t>
  </si>
  <si>
    <t>5925</t>
  </si>
  <si>
    <t>9102213360</t>
  </si>
  <si>
    <t>5104394658</t>
  </si>
  <si>
    <t>K23TTM#00006805</t>
  </si>
  <si>
    <t>3495</t>
  </si>
  <si>
    <t>9102213389</t>
  </si>
  <si>
    <t>5104394841</t>
  </si>
  <si>
    <t>K23TTM#00119573</t>
  </si>
  <si>
    <t>9102213393</t>
  </si>
  <si>
    <t>5104394946</t>
  </si>
  <si>
    <t>K23TTM#00119574</t>
  </si>
  <si>
    <t>9102213440</t>
  </si>
  <si>
    <t>5104395632</t>
  </si>
  <si>
    <t>K23TTM#00003658</t>
  </si>
  <si>
    <t>9102213470</t>
  </si>
  <si>
    <t>5104396069</t>
  </si>
  <si>
    <t>K23TTM#00119576</t>
  </si>
  <si>
    <t>5896</t>
  </si>
  <si>
    <t>9102213472</t>
  </si>
  <si>
    <t>5104396138</t>
  </si>
  <si>
    <t>K23TTM#00051507</t>
  </si>
  <si>
    <t>4154</t>
  </si>
  <si>
    <t>9102213495</t>
  </si>
  <si>
    <t>5104396504</t>
  </si>
  <si>
    <t>K23TTM#00002111</t>
  </si>
  <si>
    <t>4981</t>
  </si>
  <si>
    <t>9102213498</t>
  </si>
  <si>
    <t>5104396042</t>
  </si>
  <si>
    <t>K23TTM#00001498</t>
  </si>
  <si>
    <t>9102213512</t>
  </si>
  <si>
    <t>5104396285</t>
  </si>
  <si>
    <t>K23TTM#00022412</t>
  </si>
  <si>
    <t>9102213593</t>
  </si>
  <si>
    <t>5104397245</t>
  </si>
  <si>
    <t>K23TTM#00119579</t>
  </si>
  <si>
    <t>2146</t>
  </si>
  <si>
    <t>9102213612</t>
  </si>
  <si>
    <t>5104397748</t>
  </si>
  <si>
    <t>K23TTM#00004856</t>
  </si>
  <si>
    <t>9102213659</t>
  </si>
  <si>
    <t>5104398150</t>
  </si>
  <si>
    <t>K23TTM#00007708</t>
  </si>
  <si>
    <t>9102213664</t>
  </si>
  <si>
    <t>5104398766</t>
  </si>
  <si>
    <t>K23TTM#00008610</t>
  </si>
  <si>
    <t>9102213755</t>
  </si>
  <si>
    <t>5104399238</t>
  </si>
  <si>
    <t>K23TTM#00051512</t>
  </si>
  <si>
    <t>6469</t>
  </si>
  <si>
    <t>9102213756</t>
  </si>
  <si>
    <t>5104420024</t>
  </si>
  <si>
    <t>K23TTM#00119580</t>
  </si>
  <si>
    <t>3029</t>
  </si>
  <si>
    <t>9102213766</t>
  </si>
  <si>
    <t>5104399582</t>
  </si>
  <si>
    <t>K23TTM#00119581</t>
  </si>
  <si>
    <t>6441</t>
  </si>
  <si>
    <t>9102213769</t>
  </si>
  <si>
    <t>5104399026</t>
  </si>
  <si>
    <t>K23TTM#00001171</t>
  </si>
  <si>
    <t>5381</t>
  </si>
  <si>
    <t>9102213783</t>
  </si>
  <si>
    <t>5104399195</t>
  </si>
  <si>
    <t>K23TTM#00008613</t>
  </si>
  <si>
    <t>9102213807</t>
  </si>
  <si>
    <t>5104399147</t>
  </si>
  <si>
    <t>K23TTM#00119582</t>
  </si>
  <si>
    <t>3248</t>
  </si>
  <si>
    <t>9102213811</t>
  </si>
  <si>
    <t>5104399364</t>
  </si>
  <si>
    <t>K23TTM#00119583</t>
  </si>
  <si>
    <t>4255</t>
  </si>
  <si>
    <t>9102213847</t>
  </si>
  <si>
    <t>5104399477</t>
  </si>
  <si>
    <t>K23TTM#00119585</t>
  </si>
  <si>
    <t>6585</t>
  </si>
  <si>
    <t>9102213856</t>
  </si>
  <si>
    <t>5104400339</t>
  </si>
  <si>
    <t>K23TTM#00002924</t>
  </si>
  <si>
    <t>5868</t>
  </si>
  <si>
    <t>9102213875</t>
  </si>
  <si>
    <t>5104400488</t>
  </si>
  <si>
    <t>K23TTM#00005695</t>
  </si>
  <si>
    <t>9102213894</t>
  </si>
  <si>
    <t>5104400609</t>
  </si>
  <si>
    <t>K23TTM#00013808</t>
  </si>
  <si>
    <t>4514</t>
  </si>
  <si>
    <t>9102213910</t>
  </si>
  <si>
    <t>5104400557</t>
  </si>
  <si>
    <t>K23TTM#00119586</t>
  </si>
  <si>
    <t>4180</t>
  </si>
  <si>
    <t>9102213999</t>
  </si>
  <si>
    <t>5104406031</t>
  </si>
  <si>
    <t>K23TTM#00022431</t>
  </si>
  <si>
    <t>3194</t>
  </si>
  <si>
    <t>9102214029</t>
  </si>
  <si>
    <t>5104401962</t>
  </si>
  <si>
    <t>K23TTM#00007712</t>
  </si>
  <si>
    <t>4661</t>
  </si>
  <si>
    <t>9102214062</t>
  </si>
  <si>
    <t>5104402208</t>
  </si>
  <si>
    <t>K23TTM#00022432</t>
  </si>
  <si>
    <t>9102214080</t>
  </si>
  <si>
    <t>5104402384</t>
  </si>
  <si>
    <t>K23TTM#00119587</t>
  </si>
  <si>
    <t>2063</t>
  </si>
  <si>
    <t>9102214128</t>
  </si>
  <si>
    <t>5104402828</t>
  </si>
  <si>
    <t>K23TTM#00003259</t>
  </si>
  <si>
    <t>4666</t>
  </si>
  <si>
    <t>9102214153</t>
  </si>
  <si>
    <t>5104403316</t>
  </si>
  <si>
    <t>K23TTM#00119588</t>
  </si>
  <si>
    <t>5378</t>
  </si>
  <si>
    <t>9102214167</t>
  </si>
  <si>
    <t>5104403160</t>
  </si>
  <si>
    <t>K23TTM#00004862</t>
  </si>
  <si>
    <t>5689</t>
  </si>
  <si>
    <t>9102214297</t>
  </si>
  <si>
    <t>5104404759</t>
  </si>
  <si>
    <t>K23TTM#00051521</t>
  </si>
  <si>
    <t>6278</t>
  </si>
  <si>
    <t>9102214300</t>
  </si>
  <si>
    <t>5104405024</t>
  </si>
  <si>
    <t>K23TTM#00119590</t>
  </si>
  <si>
    <t>3188</t>
  </si>
  <si>
    <t>9102214427</t>
  </si>
  <si>
    <t>5104406231</t>
  </si>
  <si>
    <t>K23TTM#00022439</t>
  </si>
  <si>
    <t>4279</t>
  </si>
  <si>
    <t>9102214448</t>
  </si>
  <si>
    <t>5104406583</t>
  </si>
  <si>
    <t>K23TTM#00022440</t>
  </si>
  <si>
    <t>2588</t>
  </si>
  <si>
    <t>9102214450</t>
  </si>
  <si>
    <t>5104406602</t>
  </si>
  <si>
    <t>K23TTM#00051526</t>
  </si>
  <si>
    <t>2045</t>
  </si>
  <si>
    <t>9102214459</t>
  </si>
  <si>
    <t>5104406714</t>
  </si>
  <si>
    <t>K23TTM#00051529</t>
  </si>
  <si>
    <t>5552</t>
  </si>
  <si>
    <t>9102214461</t>
  </si>
  <si>
    <t>5104406857</t>
  </si>
  <si>
    <t>K23TTM#00051531</t>
  </si>
  <si>
    <t>5637</t>
  </si>
  <si>
    <t>9102214491</t>
  </si>
  <si>
    <t>5104407017</t>
  </si>
  <si>
    <t>K23TTM#00051532</t>
  </si>
  <si>
    <t>9102214584</t>
  </si>
  <si>
    <t>5104408395</t>
  </si>
  <si>
    <t>K23TTM#00017156</t>
  </si>
  <si>
    <t>5156</t>
  </si>
  <si>
    <t>9102214586</t>
  </si>
  <si>
    <t>5104408505</t>
  </si>
  <si>
    <t>K23TTM#00022449</t>
  </si>
  <si>
    <t>9102214610</t>
  </si>
  <si>
    <t>5104408299</t>
  </si>
  <si>
    <t>K23TTM#00001975</t>
  </si>
  <si>
    <t>5299</t>
  </si>
  <si>
    <t>9102214626</t>
  </si>
  <si>
    <t>5104408803</t>
  </si>
  <si>
    <t>K23TTM#00004868</t>
  </si>
  <si>
    <t>6399</t>
  </si>
  <si>
    <t>9102214633</t>
  </si>
  <si>
    <t>5104408967</t>
  </si>
  <si>
    <t>K23TTM#00119596</t>
  </si>
  <si>
    <t>5377</t>
  </si>
  <si>
    <t>9102214652</t>
  </si>
  <si>
    <t>5104409020</t>
  </si>
  <si>
    <t>K23TTM#00013812</t>
  </si>
  <si>
    <t>6132</t>
  </si>
  <si>
    <t>9102214654</t>
  </si>
  <si>
    <t>5104409303</t>
  </si>
  <si>
    <t>K23TTM#00119597</t>
  </si>
  <si>
    <t>4263</t>
  </si>
  <si>
    <t>9102214673</t>
  </si>
  <si>
    <t>5104409074</t>
  </si>
  <si>
    <t>K23TTM#00003255</t>
  </si>
  <si>
    <t>6524</t>
  </si>
  <si>
    <t>9102214674</t>
  </si>
  <si>
    <t>5104410828</t>
  </si>
  <si>
    <t>K23TTM#00119598</t>
  </si>
  <si>
    <t>6684</t>
  </si>
  <si>
    <t>9102214681</t>
  </si>
  <si>
    <t>5104409531</t>
  </si>
  <si>
    <t>K23TTM#00006831</t>
  </si>
  <si>
    <t>6330</t>
  </si>
  <si>
    <t>9102214696</t>
  </si>
  <si>
    <t>5104409742</t>
  </si>
  <si>
    <t>9102214730</t>
  </si>
  <si>
    <t>5104409745</t>
  </si>
  <si>
    <t>K23TTM#00119600</t>
  </si>
  <si>
    <t>4197</t>
  </si>
  <si>
    <t>9102214743</t>
  </si>
  <si>
    <t>5104410213</t>
  </si>
  <si>
    <t>K23TTM#00119601</t>
  </si>
  <si>
    <t>9102214772</t>
  </si>
  <si>
    <t>5104410026</t>
  </si>
  <si>
    <t>K23TTM#00119602</t>
  </si>
  <si>
    <t>3180</t>
  </si>
  <si>
    <t>9102214790</t>
  </si>
  <si>
    <t>5104410201</t>
  </si>
  <si>
    <t>K23TTM#00006563</t>
  </si>
  <si>
    <t>3671</t>
  </si>
  <si>
    <t>9102214801</t>
  </si>
  <si>
    <t>5104410407</t>
  </si>
  <si>
    <t>K23TTM#00006453</t>
  </si>
  <si>
    <t>6134</t>
  </si>
  <si>
    <t>9102214814</t>
  </si>
  <si>
    <t>5104410572</t>
  </si>
  <si>
    <t>K23TTM#00022460</t>
  </si>
  <si>
    <t>3874</t>
  </si>
  <si>
    <t>9102214850</t>
  </si>
  <si>
    <t>5104410758</t>
  </si>
  <si>
    <t>K23TTM#00006834</t>
  </si>
  <si>
    <t>5226</t>
  </si>
  <si>
    <t>9102214856</t>
  </si>
  <si>
    <t>5104411019</t>
  </si>
  <si>
    <t>K23TTM#00119604</t>
  </si>
  <si>
    <t>3882</t>
  </si>
  <si>
    <t>9102214915</t>
  </si>
  <si>
    <t>5104411494</t>
  </si>
  <si>
    <t>K23TTM#00001383</t>
  </si>
  <si>
    <t>9102214928</t>
  </si>
  <si>
    <t>5104411517</t>
  </si>
  <si>
    <t>K23TTM#00119607</t>
  </si>
  <si>
    <t>4076</t>
  </si>
  <si>
    <t>9102214983</t>
  </si>
  <si>
    <t>5104412183</t>
  </si>
  <si>
    <t>K23TTM#00119608</t>
  </si>
  <si>
    <t>2295</t>
  </si>
  <si>
    <t>9102215031</t>
  </si>
  <si>
    <t>5104412883</t>
  </si>
  <si>
    <t>K23TTM#00119609</t>
  </si>
  <si>
    <t>5831</t>
  </si>
  <si>
    <t>9102215082</t>
  </si>
  <si>
    <t>5104412988</t>
  </si>
  <si>
    <t>K23TTM#00003260</t>
  </si>
  <si>
    <t>6141</t>
  </si>
  <si>
    <t>9102215178</t>
  </si>
  <si>
    <t>5104413828</t>
  </si>
  <si>
    <t>K23TTM#00119611</t>
  </si>
  <si>
    <t>3863</t>
  </si>
  <si>
    <t>9102215240</t>
  </si>
  <si>
    <t>5104414800</t>
  </si>
  <si>
    <t>K23TTM#00010024</t>
  </si>
  <si>
    <t>4654</t>
  </si>
  <si>
    <t>9102215248</t>
  </si>
  <si>
    <t>5104414619</t>
  </si>
  <si>
    <t>K23TTM#00022476</t>
  </si>
  <si>
    <t>9102215332</t>
  </si>
  <si>
    <t>5104415558</t>
  </si>
  <si>
    <t>K23TTM#00001376</t>
  </si>
  <si>
    <t>5237</t>
  </si>
  <si>
    <t>9102215341</t>
  </si>
  <si>
    <t>5104415865</t>
  </si>
  <si>
    <t>K23TTM#00119613</t>
  </si>
  <si>
    <t>6743</t>
  </si>
  <si>
    <t>9102215343</t>
  </si>
  <si>
    <t>5104418188</t>
  </si>
  <si>
    <t>K23TTM#00119614</t>
  </si>
  <si>
    <t>1644</t>
  </si>
  <si>
    <t>9102215348</t>
  </si>
  <si>
    <t>5104415744</t>
  </si>
  <si>
    <t>K23TTM#00119615</t>
  </si>
  <si>
    <t>4967</t>
  </si>
  <si>
    <t>9102215352</t>
  </si>
  <si>
    <t>5104415975</t>
  </si>
  <si>
    <t>K23TTM#00119617</t>
  </si>
  <si>
    <t>4799</t>
  </si>
  <si>
    <t>9102215375</t>
  </si>
  <si>
    <t>5104416775</t>
  </si>
  <si>
    <t>K23TTM#00000880</t>
  </si>
  <si>
    <t>6092</t>
  </si>
  <si>
    <t>9102215436</t>
  </si>
  <si>
    <t>5104417044</t>
  </si>
  <si>
    <t>K23TTM#00051556</t>
  </si>
  <si>
    <t>5085</t>
  </si>
  <si>
    <t>9102215446</t>
  </si>
  <si>
    <t>5104417285</t>
  </si>
  <si>
    <t>K23TTM#00119619</t>
  </si>
  <si>
    <t>2357</t>
  </si>
  <si>
    <t>9102215447</t>
  </si>
  <si>
    <t>5104417008</t>
  </si>
  <si>
    <t>K23TTM#00119620</t>
  </si>
  <si>
    <t>2057</t>
  </si>
  <si>
    <t>9102215477</t>
  </si>
  <si>
    <t>5104418124</t>
  </si>
  <si>
    <t>K23TTM#00119621</t>
  </si>
  <si>
    <t>9102215483</t>
  </si>
  <si>
    <t>5104418000</t>
  </si>
  <si>
    <t>K23TTM#00017160</t>
  </si>
  <si>
    <t>3251</t>
  </si>
  <si>
    <t>9102215501</t>
  </si>
  <si>
    <t>5104417656</t>
  </si>
  <si>
    <t>K23TTM#00001757</t>
  </si>
  <si>
    <t>6555</t>
  </si>
  <si>
    <t>9102215508</t>
  </si>
  <si>
    <t>5104417521</t>
  </si>
  <si>
    <t>K23TTM#00008653</t>
  </si>
  <si>
    <t>9102215525</t>
  </si>
  <si>
    <t>5104418754</t>
  </si>
  <si>
    <t>K23TTM#00022498</t>
  </si>
  <si>
    <t>4473</t>
  </si>
  <si>
    <t>9102215661</t>
  </si>
  <si>
    <t>5104573730</t>
  </si>
  <si>
    <t>K23TTM#00003953</t>
  </si>
  <si>
    <t>1573</t>
  </si>
  <si>
    <t>9102215705</t>
  </si>
  <si>
    <t>5104420427</t>
  </si>
  <si>
    <t>K23TTM#00119622</t>
  </si>
  <si>
    <t>4065</t>
  </si>
  <si>
    <t>9102215714</t>
  </si>
  <si>
    <t>5104420559</t>
  </si>
  <si>
    <t>K23TTM#00010039</t>
  </si>
  <si>
    <t>6175</t>
  </si>
  <si>
    <t>9102215717</t>
  </si>
  <si>
    <t>5104420263</t>
  </si>
  <si>
    <t>K23TTM#00022503</t>
  </si>
  <si>
    <t>4413</t>
  </si>
  <si>
    <t>9102215724</t>
  </si>
  <si>
    <t>5104420963</t>
  </si>
  <si>
    <t>K23TTM#00000822</t>
  </si>
  <si>
    <t>9102215726</t>
  </si>
  <si>
    <t>5104421150</t>
  </si>
  <si>
    <t>K23TTM#00022505</t>
  </si>
  <si>
    <t>2040</t>
  </si>
  <si>
    <t>9102215747</t>
  </si>
  <si>
    <t>5104420962</t>
  </si>
  <si>
    <t>K23TTM#00022506</t>
  </si>
  <si>
    <t>5962</t>
  </si>
  <si>
    <t>9102215748</t>
  </si>
  <si>
    <t>5104420882</t>
  </si>
  <si>
    <t>K23TTM#00022507</t>
  </si>
  <si>
    <t>4559</t>
  </si>
  <si>
    <t>9102215755</t>
  </si>
  <si>
    <t>5104420836</t>
  </si>
  <si>
    <t>K23TTM#00004886</t>
  </si>
  <si>
    <t>6460</t>
  </si>
  <si>
    <t>9102215760</t>
  </si>
  <si>
    <t>5104420723</t>
  </si>
  <si>
    <t>K23TTM#00119623</t>
  </si>
  <si>
    <t>3980</t>
  </si>
  <si>
    <t>9102215776</t>
  </si>
  <si>
    <t>5104420924</t>
  </si>
  <si>
    <t>K23TTM#00022508</t>
  </si>
  <si>
    <t>9102215782</t>
  </si>
  <si>
    <t>5104421080</t>
  </si>
  <si>
    <t>K23TTM#00001582</t>
  </si>
  <si>
    <t>6003</t>
  </si>
  <si>
    <t>9102215795</t>
  </si>
  <si>
    <t>5104421335</t>
  </si>
  <si>
    <t>K23TTM#00119624</t>
  </si>
  <si>
    <t>5817</t>
  </si>
  <si>
    <t>9102215806</t>
  </si>
  <si>
    <t>5104421484</t>
  </si>
  <si>
    <t>K23TTM#00119625</t>
  </si>
  <si>
    <t>4040</t>
  </si>
  <si>
    <t>9102215813</t>
  </si>
  <si>
    <t>5104422683</t>
  </si>
  <si>
    <t>K23TTM#00051569</t>
  </si>
  <si>
    <t>3443</t>
  </si>
  <si>
    <t>9102215817</t>
  </si>
  <si>
    <t>5104421324</t>
  </si>
  <si>
    <t>K23TTM#00001612</t>
  </si>
  <si>
    <t>5003</t>
  </si>
  <si>
    <t>9102215833</t>
  </si>
  <si>
    <t>5104421910</t>
  </si>
  <si>
    <t>K23TTM#00022516</t>
  </si>
  <si>
    <t>9102215882</t>
  </si>
  <si>
    <t>5104422328</t>
  </si>
  <si>
    <t>K23TTM#00022522</t>
  </si>
  <si>
    <t>6268</t>
  </si>
  <si>
    <t>9102215904</t>
  </si>
  <si>
    <t>5104422783</t>
  </si>
  <si>
    <t>K23TTM#00006455</t>
  </si>
  <si>
    <t>9102215947</t>
  </si>
  <si>
    <t>5104423023</t>
  </si>
  <si>
    <t>K23TTM#00119627</t>
  </si>
  <si>
    <t>3323</t>
  </si>
  <si>
    <t>9102215956</t>
  </si>
  <si>
    <t>5104423684</t>
  </si>
  <si>
    <t>K23TTM#00119628</t>
  </si>
  <si>
    <t>6400</t>
  </si>
  <si>
    <t>9102215989</t>
  </si>
  <si>
    <t>5104423870</t>
  </si>
  <si>
    <t>K23TTM#00022525</t>
  </si>
  <si>
    <t>5834</t>
  </si>
  <si>
    <t>9102216001</t>
  </si>
  <si>
    <t>5104423943</t>
  </si>
  <si>
    <t>K23TTM#00119629</t>
  </si>
  <si>
    <t>9102216006</t>
  </si>
  <si>
    <t>5104424489</t>
  </si>
  <si>
    <t>K23TTM#00119630</t>
  </si>
  <si>
    <t>5578</t>
  </si>
  <si>
    <t>9102216030</t>
  </si>
  <si>
    <t>5104424375</t>
  </si>
  <si>
    <t>K23TTM#00006456</t>
  </si>
  <si>
    <t>4286</t>
  </si>
  <si>
    <t>9102216052</t>
  </si>
  <si>
    <t>5104425216</t>
  </si>
  <si>
    <t>K23TTM#00001839</t>
  </si>
  <si>
    <t>6679</t>
  </si>
  <si>
    <t>9102216079</t>
  </si>
  <si>
    <t>5104425077</t>
  </si>
  <si>
    <t>K23TTM#00119632</t>
  </si>
  <si>
    <t>5288</t>
  </si>
  <si>
    <t>9102216096</t>
  </si>
  <si>
    <t>5104425368</t>
  </si>
  <si>
    <t>K23TTM#00003330</t>
  </si>
  <si>
    <t>6853</t>
  </si>
  <si>
    <t>9102216098</t>
  </si>
  <si>
    <t>5104425241</t>
  </si>
  <si>
    <t>K23TTM#00022529</t>
  </si>
  <si>
    <t>3930</t>
  </si>
  <si>
    <t>9102216123</t>
  </si>
  <si>
    <t>5104426159</t>
  </si>
  <si>
    <t>K23TTM#00119633</t>
  </si>
  <si>
    <t>6482</t>
  </si>
  <si>
    <t>9102216133</t>
  </si>
  <si>
    <t>5104425916</t>
  </si>
  <si>
    <t>K23TTM#00007752</t>
  </si>
  <si>
    <t>5481</t>
  </si>
  <si>
    <t>9102216163</t>
  </si>
  <si>
    <t>5104426757</t>
  </si>
  <si>
    <t>K23TTM#00119635</t>
  </si>
  <si>
    <t>5609</t>
  </si>
  <si>
    <t>9102216166</t>
  </si>
  <si>
    <t>5104427158</t>
  </si>
  <si>
    <t>K23TTM#00119636</t>
  </si>
  <si>
    <t>9102216168</t>
  </si>
  <si>
    <t>5104426375</t>
  </si>
  <si>
    <t>K23TTM#00119637</t>
  </si>
  <si>
    <t>5191</t>
  </si>
  <si>
    <t>9102216172</t>
  </si>
  <si>
    <t>5104427345</t>
  </si>
  <si>
    <t>K23TTM#00051586</t>
  </si>
  <si>
    <t>6803</t>
  </si>
  <si>
    <t>9102216188</t>
  </si>
  <si>
    <t>5104426648</t>
  </si>
  <si>
    <t>K23TTM#00017164</t>
  </si>
  <si>
    <t>9102216208</t>
  </si>
  <si>
    <t>5104426966</t>
  </si>
  <si>
    <t>K23TTM#00008662</t>
  </si>
  <si>
    <t>6766</t>
  </si>
  <si>
    <t>9102216217</t>
  </si>
  <si>
    <t>5104427188</t>
  </si>
  <si>
    <t>K23TTM#00119638</t>
  </si>
  <si>
    <t>4011</t>
  </si>
  <si>
    <t>9102216232</t>
  </si>
  <si>
    <t>5104428441</t>
  </si>
  <si>
    <t>K23TTM#00022543</t>
  </si>
  <si>
    <t>9102216238</t>
  </si>
  <si>
    <t>5104427589</t>
  </si>
  <si>
    <t>K23TTM#00119639</t>
  </si>
  <si>
    <t>9102216245</t>
  </si>
  <si>
    <t>5104428660</t>
  </si>
  <si>
    <t>K23TTM#00051589</t>
  </si>
  <si>
    <t>3785</t>
  </si>
  <si>
    <t>9102216289</t>
  </si>
  <si>
    <t>5104428387</t>
  </si>
  <si>
    <t>K23TTM#00000458</t>
  </si>
  <si>
    <t>6797</t>
  </si>
  <si>
    <t>9102216291</t>
  </si>
  <si>
    <t>5104428468</t>
  </si>
  <si>
    <t>K23TTM#00022548</t>
  </si>
  <si>
    <t>4434</t>
  </si>
  <si>
    <t>9102216299</t>
  </si>
  <si>
    <t>5104428824</t>
  </si>
  <si>
    <t>K23TTM#00022550</t>
  </si>
  <si>
    <t>6349</t>
  </si>
  <si>
    <t>9102216330</t>
  </si>
  <si>
    <t>5104483912</t>
  </si>
  <si>
    <t>K23TTM#00017166</t>
  </si>
  <si>
    <t>1605</t>
  </si>
  <si>
    <t>9102216339</t>
  </si>
  <si>
    <t>5104429468</t>
  </si>
  <si>
    <t>K23TTM#00017167</t>
  </si>
  <si>
    <t>3326</t>
  </si>
  <si>
    <t>9102216346</t>
  </si>
  <si>
    <t>5104429978</t>
  </si>
  <si>
    <t>K23TTM#00119640</t>
  </si>
  <si>
    <t>2169</t>
  </si>
  <si>
    <t>9102216394</t>
  </si>
  <si>
    <t>5104430515</t>
  </si>
  <si>
    <t>K23TTM#00008670</t>
  </si>
  <si>
    <t>9102216401</t>
  </si>
  <si>
    <t>5104430362</t>
  </si>
  <si>
    <t>K23TTM#00119641</t>
  </si>
  <si>
    <t>9102216412</t>
  </si>
  <si>
    <t>5104430722</t>
  </si>
  <si>
    <t>K23TTM#00119642</t>
  </si>
  <si>
    <t>9102216414</t>
  </si>
  <si>
    <t>5104430938</t>
  </si>
  <si>
    <t>K23TTM#00051598</t>
  </si>
  <si>
    <t>3327</t>
  </si>
  <si>
    <t>9102216420</t>
  </si>
  <si>
    <t>5104430882</t>
  </si>
  <si>
    <t>K23TTM#00119643</t>
  </si>
  <si>
    <t>4210</t>
  </si>
  <si>
    <t>9102216468</t>
  </si>
  <si>
    <t>5104431438</t>
  </si>
  <si>
    <t>K23TTM#00119644</t>
  </si>
  <si>
    <t>3446</t>
  </si>
  <si>
    <t>9102216473</t>
  </si>
  <si>
    <t>5104432471</t>
  </si>
  <si>
    <t>K23TTM#00002120</t>
  </si>
  <si>
    <t>5035</t>
  </si>
  <si>
    <t>9102216479</t>
  </si>
  <si>
    <t>5104431844</t>
  </si>
  <si>
    <t>K23TTM#00013823</t>
  </si>
  <si>
    <t>6761</t>
  </si>
  <si>
    <t>9102216504</t>
  </si>
  <si>
    <t>5104433040</t>
  </si>
  <si>
    <t>K23TTM#00119645</t>
  </si>
  <si>
    <t>3994</t>
  </si>
  <si>
    <t>9102216506</t>
  </si>
  <si>
    <t>5104433066</t>
  </si>
  <si>
    <t>K23TTM#00119646</t>
  </si>
  <si>
    <t>2254</t>
  </si>
  <si>
    <t>9102216510</t>
  </si>
  <si>
    <t>5104432797</t>
  </si>
  <si>
    <t>K23TTM#00119648</t>
  </si>
  <si>
    <t>6405</t>
  </si>
  <si>
    <t>9102216521</t>
  </si>
  <si>
    <t>5104432495</t>
  </si>
  <si>
    <t>K23TTM#00119649</t>
  </si>
  <si>
    <t>9102216528</t>
  </si>
  <si>
    <t>5104432707</t>
  </si>
  <si>
    <t>K23TTM#00017168</t>
  </si>
  <si>
    <t>9102216558</t>
  </si>
  <si>
    <t>5104432978</t>
  </si>
  <si>
    <t>K23TTM#00119650</t>
  </si>
  <si>
    <t>5585</t>
  </si>
  <si>
    <t>9102216638</t>
  </si>
  <si>
    <t>5104434130</t>
  </si>
  <si>
    <t>K23TTM#00051608</t>
  </si>
  <si>
    <t>9102216645</t>
  </si>
  <si>
    <t>5104434400</t>
  </si>
  <si>
    <t>K23TTM#00022573</t>
  </si>
  <si>
    <t>4837</t>
  </si>
  <si>
    <t>9102216651</t>
  </si>
  <si>
    <t>5104434269</t>
  </si>
  <si>
    <t>K23TTM#00119653</t>
  </si>
  <si>
    <t>2067</t>
  </si>
  <si>
    <t>9102216654</t>
  </si>
  <si>
    <t>5104434406</t>
  </si>
  <si>
    <t>K23TTM#00051610</t>
  </si>
  <si>
    <t>3241</t>
  </si>
  <si>
    <t>9102216656</t>
  </si>
  <si>
    <t>5104434560</t>
  </si>
  <si>
    <t>K23TTM#00051612</t>
  </si>
  <si>
    <t>3868</t>
  </si>
  <si>
    <t>9102216688</t>
  </si>
  <si>
    <t>5104434695</t>
  </si>
  <si>
    <t>K23TTM#00119655</t>
  </si>
  <si>
    <t>5792</t>
  </si>
  <si>
    <t>9102216700</t>
  </si>
  <si>
    <t>5104434742</t>
  </si>
  <si>
    <t>K23TTM#00119656</t>
  </si>
  <si>
    <t>9102216738</t>
  </si>
  <si>
    <t>5104434976</t>
  </si>
  <si>
    <t>K23TTM#00022580</t>
  </si>
  <si>
    <t>6299</t>
  </si>
  <si>
    <t>9102216753</t>
  </si>
  <si>
    <t>5104435154</t>
  </si>
  <si>
    <t>K23TTM#00119658</t>
  </si>
  <si>
    <t>9102216770</t>
  </si>
  <si>
    <t>5104435142</t>
  </si>
  <si>
    <t>K23TTM#00003279</t>
  </si>
  <si>
    <t>4480</t>
  </si>
  <si>
    <t>9102216787</t>
  </si>
  <si>
    <t>5104435196</t>
  </si>
  <si>
    <t>K23TTM#00121838</t>
  </si>
  <si>
    <t>9102216790</t>
  </si>
  <si>
    <t>5104435286</t>
  </si>
  <si>
    <t>K23TTM#00051621</t>
  </si>
  <si>
    <t>2107</t>
  </si>
  <si>
    <t>9102216805</t>
  </si>
  <si>
    <t>5104435592</t>
  </si>
  <si>
    <t>K23TTM#00002122</t>
  </si>
  <si>
    <t>9102216819</t>
  </si>
  <si>
    <t>5104435476</t>
  </si>
  <si>
    <t>K23TTM#00007787</t>
  </si>
  <si>
    <t>4296</t>
  </si>
  <si>
    <t>9102216822</t>
  </si>
  <si>
    <t>5104435524</t>
  </si>
  <si>
    <t>K23TTM#00022586</t>
  </si>
  <si>
    <t>5769</t>
  </si>
  <si>
    <t>9102216869</t>
  </si>
  <si>
    <t>5104435721</t>
  </si>
  <si>
    <t>K23TTM#00003286</t>
  </si>
  <si>
    <t>5838</t>
  </si>
  <si>
    <t>9102216877</t>
  </si>
  <si>
    <t>5104435736</t>
  </si>
  <si>
    <t>K23TTM#00003344</t>
  </si>
  <si>
    <t>4707</t>
  </si>
  <si>
    <t>9102216880</t>
  </si>
  <si>
    <t>5104435789</t>
  </si>
  <si>
    <t>K23TTM#00017170</t>
  </si>
  <si>
    <t>5374</t>
  </si>
  <si>
    <t>9102216882</t>
  </si>
  <si>
    <t>5104435877</t>
  </si>
  <si>
    <t>K23TTM#00022591</t>
  </si>
  <si>
    <t>5412</t>
  </si>
  <si>
    <t>9102216885</t>
  </si>
  <si>
    <t>5104436055</t>
  </si>
  <si>
    <t>K23TTM#00121872</t>
  </si>
  <si>
    <t>9102216940</t>
  </si>
  <si>
    <t>5104436474</t>
  </si>
  <si>
    <t>K23TTM#00121884</t>
  </si>
  <si>
    <t>3618</t>
  </si>
  <si>
    <t>9102216949</t>
  </si>
  <si>
    <t>5104436361</t>
  </si>
  <si>
    <t>K23TTM#00008699</t>
  </si>
  <si>
    <t>5603</t>
  </si>
  <si>
    <t>9102216995</t>
  </si>
  <si>
    <t>5104445440</t>
  </si>
  <si>
    <t>K23TTM#00008705</t>
  </si>
  <si>
    <t>6378</t>
  </si>
  <si>
    <t>9102217021</t>
  </si>
  <si>
    <t>5104447238</t>
  </si>
  <si>
    <t>K23TTM#00022597</t>
  </si>
  <si>
    <t>9102217064</t>
  </si>
  <si>
    <t>5104448178</t>
  </si>
  <si>
    <t>K23TTM#00121908</t>
  </si>
  <si>
    <t>9102217102</t>
  </si>
  <si>
    <t>5104449299</t>
  </si>
  <si>
    <t>K23TTM#00005761</t>
  </si>
  <si>
    <t>5694</t>
  </si>
  <si>
    <t>9102217128</t>
  </si>
  <si>
    <t>5104449519</t>
  </si>
  <si>
    <t>K23TTM#00003695</t>
  </si>
  <si>
    <t>6981</t>
  </si>
  <si>
    <t>9102217152</t>
  </si>
  <si>
    <t>5104450302</t>
  </si>
  <si>
    <t>K23TTM#00051637</t>
  </si>
  <si>
    <t>3355</t>
  </si>
  <si>
    <t>9102217155</t>
  </si>
  <si>
    <t>5104450535</t>
  </si>
  <si>
    <t>K23TTM#00003698</t>
  </si>
  <si>
    <t>6308</t>
  </si>
  <si>
    <t>9102217156</t>
  </si>
  <si>
    <t>5104450651</t>
  </si>
  <si>
    <t>K23TTM#00005763</t>
  </si>
  <si>
    <t>5955</t>
  </si>
  <si>
    <t>9102217185</t>
  </si>
  <si>
    <t>5104450647</t>
  </si>
  <si>
    <t>K23TTM#00051638</t>
  </si>
  <si>
    <t>6144</t>
  </si>
  <si>
    <t>9102217202</t>
  </si>
  <si>
    <t>5104451123</t>
  </si>
  <si>
    <t>K23TTM#00017171</t>
  </si>
  <si>
    <t>3381</t>
  </si>
  <si>
    <t>9102217304</t>
  </si>
  <si>
    <t>5104452568</t>
  </si>
  <si>
    <t>K23TTM#00051642</t>
  </si>
  <si>
    <t>9102217369</t>
  </si>
  <si>
    <t>5104452964</t>
  </si>
  <si>
    <t>K23TTM#00003700</t>
  </si>
  <si>
    <t>9102217388</t>
  </si>
  <si>
    <t>5104453703</t>
  </si>
  <si>
    <t>K23TTM#00006884</t>
  </si>
  <si>
    <t>3550</t>
  </si>
  <si>
    <t>9102217420</t>
  </si>
  <si>
    <t>5104454330</t>
  </si>
  <si>
    <t>K23TTM#00013825</t>
  </si>
  <si>
    <t>9102217437</t>
  </si>
  <si>
    <t>5104504114</t>
  </si>
  <si>
    <t>K23TTM#00017173</t>
  </si>
  <si>
    <t>F072</t>
  </si>
  <si>
    <t>9102217439</t>
  </si>
  <si>
    <t>5104746171</t>
  </si>
  <si>
    <t>K23TTM#00017174</t>
  </si>
  <si>
    <t>9102217479</t>
  </si>
  <si>
    <t>5104454929</t>
  </si>
  <si>
    <t>K23TTM#00004632</t>
  </si>
  <si>
    <t>6541</t>
  </si>
  <si>
    <t>9102217494</t>
  </si>
  <si>
    <t>5104455603</t>
  </si>
  <si>
    <t>K23TTM#00000828</t>
  </si>
  <si>
    <t>6587</t>
  </si>
  <si>
    <t>9102217519</t>
  </si>
  <si>
    <t>5104456551</t>
  </si>
  <si>
    <t>K23TTM#00007802</t>
  </si>
  <si>
    <t>1587</t>
  </si>
  <si>
    <t>9102217567</t>
  </si>
  <si>
    <t>5104456226</t>
  </si>
  <si>
    <t>K23TTM#00013828</t>
  </si>
  <si>
    <t>6083</t>
  </si>
  <si>
    <t>9102217646</t>
  </si>
  <si>
    <t>5104458032</t>
  </si>
  <si>
    <t>K23TTM#00022620</t>
  </si>
  <si>
    <t>2064</t>
  </si>
  <si>
    <t>9102217655</t>
  </si>
  <si>
    <t>5104458536</t>
  </si>
  <si>
    <t>K23TTM#00122031</t>
  </si>
  <si>
    <t>2395</t>
  </si>
  <si>
    <t>9102217667</t>
  </si>
  <si>
    <t>5104457621</t>
  </si>
  <si>
    <t>K23TTM#00013829</t>
  </si>
  <si>
    <t>2979</t>
  </si>
  <si>
    <t>9102217689</t>
  </si>
  <si>
    <t>5104458291</t>
  </si>
  <si>
    <t>K23TTM#00022626</t>
  </si>
  <si>
    <t>2933</t>
  </si>
  <si>
    <t>9102217694</t>
  </si>
  <si>
    <t>5104459046</t>
  </si>
  <si>
    <t>K23TTM#00000887</t>
  </si>
  <si>
    <t>6913</t>
  </si>
  <si>
    <t>9102217698</t>
  </si>
  <si>
    <t>5104458077</t>
  </si>
  <si>
    <t>K23TTM#00013830</t>
  </si>
  <si>
    <t>9102217699</t>
  </si>
  <si>
    <t>5104458097</t>
  </si>
  <si>
    <t>K23TTM#00006461</t>
  </si>
  <si>
    <t>5126</t>
  </si>
  <si>
    <t>9102217705</t>
  </si>
  <si>
    <t>5104458628</t>
  </si>
  <si>
    <t>K23TTM#00005773</t>
  </si>
  <si>
    <t>3694</t>
  </si>
  <si>
    <t>9102217735</t>
  </si>
  <si>
    <t>5104459288</t>
  </si>
  <si>
    <t>K23TTM#00122056</t>
  </si>
  <si>
    <t>6760</t>
  </si>
  <si>
    <t>9102217740</t>
  </si>
  <si>
    <t>5104459185</t>
  </si>
  <si>
    <t>K23TTM#00006849</t>
  </si>
  <si>
    <t>9102217748</t>
  </si>
  <si>
    <t>5104459118</t>
  </si>
  <si>
    <t>K23TTM#00122089</t>
  </si>
  <si>
    <t>5720</t>
  </si>
  <si>
    <t>9102217760</t>
  </si>
  <si>
    <t>5104459154</t>
  </si>
  <si>
    <t>K23TTM#00017176</t>
  </si>
  <si>
    <t>5376</t>
  </si>
  <si>
    <t>9102217763</t>
  </si>
  <si>
    <t>5104459257</t>
  </si>
  <si>
    <t>K23TTM#00007807</t>
  </si>
  <si>
    <t>4314</t>
  </si>
  <si>
    <t>9102217818</t>
  </si>
  <si>
    <t>5104459858</t>
  </si>
  <si>
    <t>K23TTM#00122110</t>
  </si>
  <si>
    <t>5662</t>
  </si>
  <si>
    <t>9102217821</t>
  </si>
  <si>
    <t>5104474425</t>
  </si>
  <si>
    <t>K23TTM#00122116</t>
  </si>
  <si>
    <t>1608</t>
  </si>
  <si>
    <t>9102217833</t>
  </si>
  <si>
    <t>5104460251</t>
  </si>
  <si>
    <t>K23TTM#00122121</t>
  </si>
  <si>
    <t>9102217846</t>
  </si>
  <si>
    <t>5104462843</t>
  </si>
  <si>
    <t>K23TTM#00002945</t>
  </si>
  <si>
    <t>4926</t>
  </si>
  <si>
    <t>9102217879</t>
  </si>
  <si>
    <t>5104460754</t>
  </si>
  <si>
    <t>K23TTM#00051673</t>
  </si>
  <si>
    <t>3175</t>
  </si>
  <si>
    <t>9102217880</t>
  </si>
  <si>
    <t>5104460699</t>
  </si>
  <si>
    <t>K23TTM#00006462</t>
  </si>
  <si>
    <t>6404</t>
  </si>
  <si>
    <t>9102217907</t>
  </si>
  <si>
    <t>5104460931</t>
  </si>
  <si>
    <t>K23TTM#00122139</t>
  </si>
  <si>
    <t>9102217967</t>
  </si>
  <si>
    <t>5104461798</t>
  </si>
  <si>
    <t>K23TTM#00122151</t>
  </si>
  <si>
    <t>6882</t>
  </si>
  <si>
    <t>9102217973</t>
  </si>
  <si>
    <t>5104462244</t>
  </si>
  <si>
    <t>K23TTM#00004358</t>
  </si>
  <si>
    <t>9102217974</t>
  </si>
  <si>
    <t>5104462454</t>
  </si>
  <si>
    <t>K23TTM#00013834</t>
  </si>
  <si>
    <t>6100</t>
  </si>
  <si>
    <t>9102217992</t>
  </si>
  <si>
    <t>5104462229</t>
  </si>
  <si>
    <t>K23TTM#00017178</t>
  </si>
  <si>
    <t>5593</t>
  </si>
  <si>
    <t>9102218001</t>
  </si>
  <si>
    <t>5104462230</t>
  </si>
  <si>
    <t>K23TTM#00122165</t>
  </si>
  <si>
    <t>6108</t>
  </si>
  <si>
    <t>9102218021</t>
  </si>
  <si>
    <t>5104462801</t>
  </si>
  <si>
    <t>K23TTM#00004359</t>
  </si>
  <si>
    <t>5966</t>
  </si>
  <si>
    <t>9102218048</t>
  </si>
  <si>
    <t>5104462904</t>
  </si>
  <si>
    <t>K23TTM#00022653</t>
  </si>
  <si>
    <t>4157</t>
  </si>
  <si>
    <t>9102218074</t>
  </si>
  <si>
    <t>5104463975</t>
  </si>
  <si>
    <t>K23TTM#00001768</t>
  </si>
  <si>
    <t>5860</t>
  </si>
  <si>
    <t>9102218077</t>
  </si>
  <si>
    <t>5104463201</t>
  </si>
  <si>
    <t>K23TTM#00122180</t>
  </si>
  <si>
    <t>9102218133</t>
  </si>
  <si>
    <t>5104464454</t>
  </si>
  <si>
    <t>K23TTM#00001769</t>
  </si>
  <si>
    <t>5624</t>
  </si>
  <si>
    <t>9102218136</t>
  </si>
  <si>
    <t>5104464774</t>
  </si>
  <si>
    <t>9102218142</t>
  </si>
  <si>
    <t>5104464332</t>
  </si>
  <si>
    <t>K23TTM#00003707</t>
  </si>
  <si>
    <t>5758</t>
  </si>
  <si>
    <t>9102218172</t>
  </si>
  <si>
    <t>5104464888</t>
  </si>
  <si>
    <t>K23TTM#00122193</t>
  </si>
  <si>
    <t>2798</t>
  </si>
  <si>
    <t>9102218173</t>
  </si>
  <si>
    <t>5104464952</t>
  </si>
  <si>
    <t>K23TTM#00022659</t>
  </si>
  <si>
    <t>9102218181</t>
  </si>
  <si>
    <t>5104465053</t>
  </si>
  <si>
    <t>K23TTM#00122202</t>
  </si>
  <si>
    <t>3573</t>
  </si>
  <si>
    <t>9102218198</t>
  </si>
  <si>
    <t>5104465034</t>
  </si>
  <si>
    <t>K23TTM#00122224</t>
  </si>
  <si>
    <t>9102218240</t>
  </si>
  <si>
    <t>5104465827</t>
  </si>
  <si>
    <t>K23TTM#00022662</t>
  </si>
  <si>
    <t>9102218248</t>
  </si>
  <si>
    <t>5104466034</t>
  </si>
  <si>
    <t>K23TTM#00002947</t>
  </si>
  <si>
    <t>6248</t>
  </si>
  <si>
    <t>9102218257</t>
  </si>
  <si>
    <t>5104466090</t>
  </si>
  <si>
    <t>K23TTM#00005315</t>
  </si>
  <si>
    <t>9102218287</t>
  </si>
  <si>
    <t>5104466230</t>
  </si>
  <si>
    <t>K23TTM#00122236</t>
  </si>
  <si>
    <t>3714</t>
  </si>
  <si>
    <t>9102218295</t>
  </si>
  <si>
    <t>5104467347</t>
  </si>
  <si>
    <t>K23TTM#00003976</t>
  </si>
  <si>
    <t>3632</t>
  </si>
  <si>
    <t>9102218298</t>
  </si>
  <si>
    <t>5104466355</t>
  </si>
  <si>
    <t>K23TTM#00022664</t>
  </si>
  <si>
    <t>4807</t>
  </si>
  <si>
    <t>9102218303</t>
  </si>
  <si>
    <t>5104466542</t>
  </si>
  <si>
    <t>K23TTM#00051687</t>
  </si>
  <si>
    <t>5517</t>
  </si>
  <si>
    <t>9102218305</t>
  </si>
  <si>
    <t>5104466764</t>
  </si>
  <si>
    <t>K23TTM#00022666</t>
  </si>
  <si>
    <t>9102218346</t>
  </si>
  <si>
    <t>5104468149</t>
  </si>
  <si>
    <t>K23TTM#00051688</t>
  </si>
  <si>
    <t>2226</t>
  </si>
  <si>
    <t>9102218367</t>
  </si>
  <si>
    <t>5104467305</t>
  </si>
  <si>
    <t>K23TTM#00008746</t>
  </si>
  <si>
    <t>5508</t>
  </si>
  <si>
    <t>9102218378</t>
  </si>
  <si>
    <t>5104467581</t>
  </si>
  <si>
    <t>K23TTM#00022671</t>
  </si>
  <si>
    <t>9102218387</t>
  </si>
  <si>
    <t>5104467723</t>
  </si>
  <si>
    <t>K23TTM#00122305</t>
  </si>
  <si>
    <t>4326</t>
  </si>
  <si>
    <t>9102218396</t>
  </si>
  <si>
    <t>5104468397</t>
  </si>
  <si>
    <t>K23TTM#00122312</t>
  </si>
  <si>
    <t>6919</t>
  </si>
  <si>
    <t>9102218411</t>
  </si>
  <si>
    <t>5104468614</t>
  </si>
  <si>
    <t>K23TTM#00051694</t>
  </si>
  <si>
    <t>3936</t>
  </si>
  <si>
    <t>9102218417</t>
  </si>
  <si>
    <t>5104468275</t>
  </si>
  <si>
    <t>K23TTM#00022680</t>
  </si>
  <si>
    <t>9102218421</t>
  </si>
  <si>
    <t>5104469345</t>
  </si>
  <si>
    <t>K23TTM#00000825</t>
  </si>
  <si>
    <t>5243</t>
  </si>
  <si>
    <t>9102218430</t>
  </si>
  <si>
    <t>5104474239</t>
  </si>
  <si>
    <t>K23TTM#00122338</t>
  </si>
  <si>
    <t>1645</t>
  </si>
  <si>
    <t>9102218438</t>
  </si>
  <si>
    <t>5104468558</t>
  </si>
  <si>
    <t>K23TTM#00005784</t>
  </si>
  <si>
    <t>6093</t>
  </si>
  <si>
    <t>9102218472</t>
  </si>
  <si>
    <t>5104469931</t>
  </si>
  <si>
    <t>K23TTM#00017180</t>
  </si>
  <si>
    <t>3878</t>
  </si>
  <si>
    <t>9102218489</t>
  </si>
  <si>
    <t>5104469708</t>
  </si>
  <si>
    <t>K23TTM#00122357</t>
  </si>
  <si>
    <t>5855</t>
  </si>
  <si>
    <t>9102218529</t>
  </si>
  <si>
    <t>5104470580</t>
  </si>
  <si>
    <t>K23TTM#00122367</t>
  </si>
  <si>
    <t>6768</t>
  </si>
  <si>
    <t>9102218538</t>
  </si>
  <si>
    <t>5104474510</t>
  </si>
  <si>
    <t>K23TTM#00122369</t>
  </si>
  <si>
    <t>9102218550</t>
  </si>
  <si>
    <t>5104471756</t>
  </si>
  <si>
    <t>K23TTM#00122377</t>
  </si>
  <si>
    <t>9102218558</t>
  </si>
  <si>
    <t>5104471700</t>
  </si>
  <si>
    <t>K23TTM#00022693</t>
  </si>
  <si>
    <t>9102218575</t>
  </si>
  <si>
    <t>5104472418</t>
  </si>
  <si>
    <t>K23TTM#00004367</t>
  </si>
  <si>
    <t>6342</t>
  </si>
  <si>
    <t>9102218584</t>
  </si>
  <si>
    <t>5104472365</t>
  </si>
  <si>
    <t>K23TTM#00000833</t>
  </si>
  <si>
    <t>9102218593</t>
  </si>
  <si>
    <t>5104472409</t>
  </si>
  <si>
    <t>K23TTM#00122389</t>
  </si>
  <si>
    <t>2428</t>
  </si>
  <si>
    <t>9102218618</t>
  </si>
  <si>
    <t>5104472475</t>
  </si>
  <si>
    <t>K23TTM#00003303</t>
  </si>
  <si>
    <t>5960</t>
  </si>
  <si>
    <t>9102218619</t>
  </si>
  <si>
    <t>5104472433</t>
  </si>
  <si>
    <t>K23TTM#00003359</t>
  </si>
  <si>
    <t>6040</t>
  </si>
  <si>
    <t>9102218629</t>
  </si>
  <si>
    <t>5104472799</t>
  </si>
  <si>
    <t>K23TTM#00122425</t>
  </si>
  <si>
    <t>1673</t>
  </si>
  <si>
    <t>9102218636</t>
  </si>
  <si>
    <t>5104473318</t>
  </si>
  <si>
    <t>K23TTM#00051711</t>
  </si>
  <si>
    <t>5532</t>
  </si>
  <si>
    <t>9102218646</t>
  </si>
  <si>
    <t>5104473784</t>
  </si>
  <si>
    <t>K23TTM#00000834</t>
  </si>
  <si>
    <t>9102218678</t>
  </si>
  <si>
    <t>5104473172</t>
  </si>
  <si>
    <t>K23TTM#00122435</t>
  </si>
  <si>
    <t>6978</t>
  </si>
  <si>
    <t>9102218690</t>
  </si>
  <si>
    <t>5104473551</t>
  </si>
  <si>
    <t>K23TTM#00013838</t>
  </si>
  <si>
    <t>9102218691</t>
  </si>
  <si>
    <t>5104473632</t>
  </si>
  <si>
    <t>K23TTM#00122444</t>
  </si>
  <si>
    <t>9102218728</t>
  </si>
  <si>
    <t>5104474308</t>
  </si>
  <si>
    <t>K23TTM#00002234</t>
  </si>
  <si>
    <t>5364</t>
  </si>
  <si>
    <t>9102218735</t>
  </si>
  <si>
    <t>5104475035</t>
  </si>
  <si>
    <t>K23TTM#00001391</t>
  </si>
  <si>
    <t>4963</t>
  </si>
  <si>
    <t>9102218751</t>
  </si>
  <si>
    <t>5104474358</t>
  </si>
  <si>
    <t>K23TTM#00122463</t>
  </si>
  <si>
    <t>9102218768</t>
  </si>
  <si>
    <t>5104474273</t>
  </si>
  <si>
    <t>K23TTM#00122464</t>
  </si>
  <si>
    <t>4077</t>
  </si>
  <si>
    <t>9102218793</t>
  </si>
  <si>
    <t>5104475522</t>
  </si>
  <si>
    <t>K23TTM#00006853</t>
  </si>
  <si>
    <t>9102218808</t>
  </si>
  <si>
    <t>5104475285</t>
  </si>
  <si>
    <t>K23TTM#00005790</t>
  </si>
  <si>
    <t>5951</t>
  </si>
  <si>
    <t>9102218847</t>
  </si>
  <si>
    <t>5104475633</t>
  </si>
  <si>
    <t>K23TTM#00003304</t>
  </si>
  <si>
    <t>9102218855</t>
  </si>
  <si>
    <t>5104476546</t>
  </si>
  <si>
    <t>K23TTM#00003239</t>
  </si>
  <si>
    <t>4868</t>
  </si>
  <si>
    <t>9102218868</t>
  </si>
  <si>
    <t>5104476090</t>
  </si>
  <si>
    <t>K23TTM#00001775</t>
  </si>
  <si>
    <t>6107</t>
  </si>
  <si>
    <t>9102218883</t>
  </si>
  <si>
    <t>5104476936</t>
  </si>
  <si>
    <t>K23TTM#00122479</t>
  </si>
  <si>
    <t>6548</t>
  </si>
  <si>
    <t>9102218898</t>
  </si>
  <si>
    <t>5104476738</t>
  </si>
  <si>
    <t>K23TTM#00005335</t>
  </si>
  <si>
    <t>6688</t>
  </si>
  <si>
    <t>9102218899</t>
  </si>
  <si>
    <t>5104477000</t>
  </si>
  <si>
    <t>K23TTM#00007843</t>
  </si>
  <si>
    <t>9102218913</t>
  </si>
  <si>
    <t>5104477131</t>
  </si>
  <si>
    <t>K23TTM#00122497</t>
  </si>
  <si>
    <t>4114</t>
  </si>
  <si>
    <t>9102218940</t>
  </si>
  <si>
    <t>5104477501</t>
  </si>
  <si>
    <t>K23TTM#00022715</t>
  </si>
  <si>
    <t>5639</t>
  </si>
  <si>
    <t>9102218953</t>
  </si>
  <si>
    <t>5104479051</t>
  </si>
  <si>
    <t>K23TTM#00122507</t>
  </si>
  <si>
    <t>9102218965</t>
  </si>
  <si>
    <t>5104478223</t>
  </si>
  <si>
    <t>K23TTM#00122509</t>
  </si>
  <si>
    <t>4521</t>
  </si>
  <si>
    <t>9102218973</t>
  </si>
  <si>
    <t>5104478077</t>
  </si>
  <si>
    <t>K23TTM#00000970</t>
  </si>
  <si>
    <t>6656</t>
  </si>
  <si>
    <t>9102218998</t>
  </si>
  <si>
    <t>5104478117</t>
  </si>
  <si>
    <t>K23TTM#00013841</t>
  </si>
  <si>
    <t>2860</t>
  </si>
  <si>
    <t>9102219034</t>
  </si>
  <si>
    <t>5104478890</t>
  </si>
  <si>
    <t>K23TTM#00022721</t>
  </si>
  <si>
    <t>2594</t>
  </si>
  <si>
    <t>9102219058</t>
  </si>
  <si>
    <t>5104479128</t>
  </si>
  <si>
    <t>K23TTM#00022722</t>
  </si>
  <si>
    <t>2120</t>
  </si>
  <si>
    <t>9102219072</t>
  </si>
  <si>
    <t>5104479557</t>
  </si>
  <si>
    <t>K23TTM#00006586</t>
  </si>
  <si>
    <t>5419</t>
  </si>
  <si>
    <t>90</t>
  </si>
  <si>
    <t>9102219083</t>
  </si>
  <si>
    <t>5104479827</t>
  </si>
  <si>
    <t>K23TTM#00122557</t>
  </si>
  <si>
    <t>9102219106</t>
  </si>
  <si>
    <t>5104722453</t>
  </si>
  <si>
    <t>K23TTM#00003244</t>
  </si>
  <si>
    <t>1599</t>
  </si>
  <si>
    <t>9102219110</t>
  </si>
  <si>
    <t>5104479851</t>
  </si>
  <si>
    <t>K23TTM#00122563</t>
  </si>
  <si>
    <t>5664</t>
  </si>
  <si>
    <t>9102219135</t>
  </si>
  <si>
    <t>5104480339</t>
  </si>
  <si>
    <t>K23TTM#00005345</t>
  </si>
  <si>
    <t>6246</t>
  </si>
  <si>
    <t>9102219176</t>
  </si>
  <si>
    <t>5104481264</t>
  </si>
  <si>
    <t>K23TTM#00122577</t>
  </si>
  <si>
    <t>5342</t>
  </si>
  <si>
    <t>9102219181</t>
  </si>
  <si>
    <t>5104480744</t>
  </si>
  <si>
    <t>K23TTM#00022727</t>
  </si>
  <si>
    <t>2596</t>
  </si>
  <si>
    <t>9102219204</t>
  </si>
  <si>
    <t>5104485204</t>
  </si>
  <si>
    <t>K23TTM#00122600</t>
  </si>
  <si>
    <t>1660</t>
  </si>
  <si>
    <t>9102219223</t>
  </si>
  <si>
    <t>5104482155</t>
  </si>
  <si>
    <t>K23TTM#00006921</t>
  </si>
  <si>
    <t>4672</t>
  </si>
  <si>
    <t>9102219250</t>
  </si>
  <si>
    <t>5104482079</t>
  </si>
  <si>
    <t>K23TTM#00122607</t>
  </si>
  <si>
    <t>9102219322</t>
  </si>
  <si>
    <t>5104483151</t>
  </si>
  <si>
    <t>K23TTM#00003989</t>
  </si>
  <si>
    <t>3588</t>
  </si>
  <si>
    <t>9102219353</t>
  </si>
  <si>
    <t>5104483843</t>
  </si>
  <si>
    <t>K23TTM#00122612</t>
  </si>
  <si>
    <t>5429</t>
  </si>
  <si>
    <t>9102219380</t>
  </si>
  <si>
    <t>5104483862</t>
  </si>
  <si>
    <t>K23TTM#00008780</t>
  </si>
  <si>
    <t>9102219436</t>
  </si>
  <si>
    <t>5104485320</t>
  </si>
  <si>
    <t>K23TTM#00122614</t>
  </si>
  <si>
    <t>4912</t>
  </si>
  <si>
    <t>9102219481</t>
  </si>
  <si>
    <t>5104530721</t>
  </si>
  <si>
    <t>K23TTM#00122624</t>
  </si>
  <si>
    <t>1699</t>
  </si>
  <si>
    <t>9102219499</t>
  </si>
  <si>
    <t>5104485715</t>
  </si>
  <si>
    <t>K23TTM#00017186</t>
  </si>
  <si>
    <t>5853</t>
  </si>
  <si>
    <t>9102219512</t>
  </si>
  <si>
    <t>5104485982</t>
  </si>
  <si>
    <t>K23TTM#00013845</t>
  </si>
  <si>
    <t>5989</t>
  </si>
  <si>
    <t>9102219553</t>
  </si>
  <si>
    <t>5104486656</t>
  </si>
  <si>
    <t>K23TTM#00013846</t>
  </si>
  <si>
    <t>9102219569</t>
  </si>
  <si>
    <t>5104486517</t>
  </si>
  <si>
    <t>K23TTM#00122651</t>
  </si>
  <si>
    <t>2122</t>
  </si>
  <si>
    <t>9102219581</t>
  </si>
  <si>
    <t>5104486564</t>
  </si>
  <si>
    <t>K23TTM#00003371</t>
  </si>
  <si>
    <t>4964</t>
  </si>
  <si>
    <t>9102219585</t>
  </si>
  <si>
    <t>5104486774</t>
  </si>
  <si>
    <t>K23TTM#00122655</t>
  </si>
  <si>
    <t>9102219605</t>
  </si>
  <si>
    <t>5104487782</t>
  </si>
  <si>
    <t>K23TTM#00122656</t>
  </si>
  <si>
    <t>3851</t>
  </si>
  <si>
    <t>9102219648</t>
  </si>
  <si>
    <t>5104487929</t>
  </si>
  <si>
    <t>K23TTM#00001631</t>
  </si>
  <si>
    <t>4903</t>
  </si>
  <si>
    <t>9102219687</t>
  </si>
  <si>
    <t>5104488245</t>
  </si>
  <si>
    <t>K23TTM#00005803</t>
  </si>
  <si>
    <t>6062</t>
  </si>
  <si>
    <t>9102219701</t>
  </si>
  <si>
    <t>5104488623</t>
  </si>
  <si>
    <t>K23TTM#00003725</t>
  </si>
  <si>
    <t>5816</t>
  </si>
  <si>
    <t>9102219734</t>
  </si>
  <si>
    <t>5104489960</t>
  </si>
  <si>
    <t>K23TTM#00022755</t>
  </si>
  <si>
    <t>3481</t>
  </si>
  <si>
    <t>9102219753</t>
  </si>
  <si>
    <t>5104489503</t>
  </si>
  <si>
    <t>K23TTM#00003736</t>
  </si>
  <si>
    <t>3111</t>
  </si>
  <si>
    <t>9102219805</t>
  </si>
  <si>
    <t>5104490181</t>
  </si>
  <si>
    <t>K23TTM#00122720</t>
  </si>
  <si>
    <t>9102219818</t>
  </si>
  <si>
    <t>5104490137</t>
  </si>
  <si>
    <t>K23TTM#00013849</t>
  </si>
  <si>
    <t>4995</t>
  </si>
  <si>
    <t>9102219848</t>
  </si>
  <si>
    <t>5104490710</t>
  </si>
  <si>
    <t>K23TTM#00122732</t>
  </si>
  <si>
    <t>5804</t>
  </si>
  <si>
    <t>9102219861</t>
  </si>
  <si>
    <t>5104490778</t>
  </si>
  <si>
    <t>K23TTM#00122745</t>
  </si>
  <si>
    <t>9102219878</t>
  </si>
  <si>
    <t>5104490919</t>
  </si>
  <si>
    <t>K23TTM#00013851</t>
  </si>
  <si>
    <t>9102219922</t>
  </si>
  <si>
    <t>5104491765</t>
  </si>
  <si>
    <t>K23TTM#00122746</t>
  </si>
  <si>
    <t>6462</t>
  </si>
  <si>
    <t>9102219926</t>
  </si>
  <si>
    <t>5104491890</t>
  </si>
  <si>
    <t>K23TTM#00051768</t>
  </si>
  <si>
    <t>5725</t>
  </si>
  <si>
    <t>9102219938</t>
  </si>
  <si>
    <t>5104491722</t>
  </si>
  <si>
    <t>K23TTM#00006931</t>
  </si>
  <si>
    <t>9102219943</t>
  </si>
  <si>
    <t>5104491913</t>
  </si>
  <si>
    <t>K23TTM#00002145</t>
  </si>
  <si>
    <t>6193</t>
  </si>
  <si>
    <t>9102219957</t>
  </si>
  <si>
    <t>5104491957</t>
  </si>
  <si>
    <t>K23TTM#00006932</t>
  </si>
  <si>
    <t>6337</t>
  </si>
  <si>
    <t>9102219958</t>
  </si>
  <si>
    <t>5104491923</t>
  </si>
  <si>
    <t>K23TTM#00008783</t>
  </si>
  <si>
    <t>9102219966</t>
  </si>
  <si>
    <t>5104492696</t>
  </si>
  <si>
    <t>K23TTM#00122777</t>
  </si>
  <si>
    <t>2790</t>
  </si>
  <si>
    <t>9102219969</t>
  </si>
  <si>
    <t>5104492116</t>
  </si>
  <si>
    <t>K23TTM#00122778</t>
  </si>
  <si>
    <t>9102219989</t>
  </si>
  <si>
    <t>5104492243</t>
  </si>
  <si>
    <t>K23TTM#00122780</t>
  </si>
  <si>
    <t>3231</t>
  </si>
  <si>
    <t>9102220010</t>
  </si>
  <si>
    <t>5104492718</t>
  </si>
  <si>
    <t>K23TTM#00003312</t>
  </si>
  <si>
    <t>6012</t>
  </si>
  <si>
    <t>9102220017</t>
  </si>
  <si>
    <t>5104492781</t>
  </si>
  <si>
    <t>K23TTM#00004933</t>
  </si>
  <si>
    <t>6264</t>
  </si>
  <si>
    <t>9102220022</t>
  </si>
  <si>
    <t>5104493308</t>
  </si>
  <si>
    <t>K23TTM#00001518</t>
  </si>
  <si>
    <t>5688</t>
  </si>
  <si>
    <t>9102220025</t>
  </si>
  <si>
    <t>5104493429</t>
  </si>
  <si>
    <t>K23TTM#00008785</t>
  </si>
  <si>
    <t>4507</t>
  </si>
  <si>
    <t>9102220033</t>
  </si>
  <si>
    <t>5104493495</t>
  </si>
  <si>
    <t>K23TTM#00122812</t>
  </si>
  <si>
    <t>9102220061</t>
  </si>
  <si>
    <t>5104493585</t>
  </si>
  <si>
    <t>K23TTM#00122819</t>
  </si>
  <si>
    <t>6262</t>
  </si>
  <si>
    <t>9102220149</t>
  </si>
  <si>
    <t>5104494700</t>
  </si>
  <si>
    <t>K23TTM#00006936</t>
  </si>
  <si>
    <t>3992</t>
  </si>
  <si>
    <t>9102220154</t>
  </si>
  <si>
    <t>5104495835</t>
  </si>
  <si>
    <t>K23TTM#00051781</t>
  </si>
  <si>
    <t>4158</t>
  </si>
  <si>
    <t>9102220157</t>
  </si>
  <si>
    <t>5104495616</t>
  </si>
  <si>
    <t>6354</t>
  </si>
  <si>
    <t>9102220169</t>
  </si>
  <si>
    <t>5104495489</t>
  </si>
  <si>
    <t>K23TTM#00122843</t>
  </si>
  <si>
    <t>9102220181</t>
  </si>
  <si>
    <t>5104495741</t>
  </si>
  <si>
    <t>K23TTM#00003731</t>
  </si>
  <si>
    <t>6438</t>
  </si>
  <si>
    <t>9102220215</t>
  </si>
  <si>
    <t>5104496403</t>
  </si>
  <si>
    <t>K23TTM#00004388</t>
  </si>
  <si>
    <t>6396</t>
  </si>
  <si>
    <t>9102220267</t>
  </si>
  <si>
    <t>5104496435</t>
  </si>
  <si>
    <t>K23TTM#00122854</t>
  </si>
  <si>
    <t>2241</t>
  </si>
  <si>
    <t>9102220268</t>
  </si>
  <si>
    <t>5104496489</t>
  </si>
  <si>
    <t>K23TTM#00007861</t>
  </si>
  <si>
    <t>5335</t>
  </si>
  <si>
    <t>9102220307</t>
  </si>
  <si>
    <t>5104497522</t>
  </si>
  <si>
    <t>K23TTM#00022803</t>
  </si>
  <si>
    <t>9102220324</t>
  </si>
  <si>
    <t>5104498104</t>
  </si>
  <si>
    <t>K23TTM#00006866</t>
  </si>
  <si>
    <t>6729</t>
  </si>
  <si>
    <t>9102220345</t>
  </si>
  <si>
    <t>5104498340</t>
  </si>
  <si>
    <t>K23TTM#00022805</t>
  </si>
  <si>
    <t>4488</t>
  </si>
  <si>
    <t>9102220353</t>
  </si>
  <si>
    <t>5104498037</t>
  </si>
  <si>
    <t>K23TTM#00051790</t>
  </si>
  <si>
    <t>4783</t>
  </si>
  <si>
    <t>9102220376</t>
  </si>
  <si>
    <t>5104498903</t>
  </si>
  <si>
    <t>K23TTM#00122884</t>
  </si>
  <si>
    <t>2520</t>
  </si>
  <si>
    <t>9102220404</t>
  </si>
  <si>
    <t>5104499359</t>
  </si>
  <si>
    <t>K23TTM#00003735</t>
  </si>
  <si>
    <t>9102220407</t>
  </si>
  <si>
    <t>5104498560</t>
  </si>
  <si>
    <t>K23TTM#00022807</t>
  </si>
  <si>
    <t>5645</t>
  </si>
  <si>
    <t>9102220408</t>
  </si>
  <si>
    <t>5104498548</t>
  </si>
  <si>
    <t>K23TTM#00122901</t>
  </si>
  <si>
    <t>5573</t>
  </si>
  <si>
    <t>9102220414</t>
  </si>
  <si>
    <t>5104499158</t>
  </si>
  <si>
    <t>K23TTM#00004389</t>
  </si>
  <si>
    <t>6168</t>
  </si>
  <si>
    <t>9102220419</t>
  </si>
  <si>
    <t>5104498741</t>
  </si>
  <si>
    <t>K23TTM#00122905</t>
  </si>
  <si>
    <t>6754</t>
  </si>
  <si>
    <t>9102220427</t>
  </si>
  <si>
    <t>5104498917</t>
  </si>
  <si>
    <t>K23TTM#00005362</t>
  </si>
  <si>
    <t>6150</t>
  </si>
  <si>
    <t>9102220440</t>
  </si>
  <si>
    <t>5104499289</t>
  </si>
  <si>
    <t>K23TTM#00022815</t>
  </si>
  <si>
    <t>4545</t>
  </si>
  <si>
    <t>9102220443</t>
  </si>
  <si>
    <t>5104499551</t>
  </si>
  <si>
    <t>K23TTM#00022817</t>
  </si>
  <si>
    <t>9102220468</t>
  </si>
  <si>
    <t>5104499394</t>
  </si>
  <si>
    <t>K23TTM#00122922</t>
  </si>
  <si>
    <t>9102220489</t>
  </si>
  <si>
    <t>5104499916</t>
  </si>
  <si>
    <t>K23TTM#00008791</t>
  </si>
  <si>
    <t>6385</t>
  </si>
  <si>
    <t>9102220537</t>
  </si>
  <si>
    <t>5104500167</t>
  </si>
  <si>
    <t>K23TTM#00001842</t>
  </si>
  <si>
    <t>4860</t>
  </si>
  <si>
    <t>9102220549</t>
  </si>
  <si>
    <t>5104500573</t>
  </si>
  <si>
    <t>K23TTM#00001120</t>
  </si>
  <si>
    <t>5450</t>
  </si>
  <si>
    <t>9102220550</t>
  </si>
  <si>
    <t>5104500634</t>
  </si>
  <si>
    <t>K23TTM#00122924</t>
  </si>
  <si>
    <t>6476</t>
  </si>
  <si>
    <t>9102220564</t>
  </si>
  <si>
    <t>5104500817</t>
  </si>
  <si>
    <t>K23TTM#00022820</t>
  </si>
  <si>
    <t>5331</t>
  </si>
  <si>
    <t>9102220587</t>
  </si>
  <si>
    <t>5104500861</t>
  </si>
  <si>
    <t>K23TTM#00022821</t>
  </si>
  <si>
    <t>2047</t>
  </si>
  <si>
    <t>9102220593</t>
  </si>
  <si>
    <t>5104500978</t>
  </si>
  <si>
    <t>K23TTM#00122936</t>
  </si>
  <si>
    <t>6542</t>
  </si>
  <si>
    <t>9102220608</t>
  </si>
  <si>
    <t>5104501014</t>
  </si>
  <si>
    <t>K23TTM#00001342</t>
  </si>
  <si>
    <t>6414</t>
  </si>
  <si>
    <t>9102220638</t>
  </si>
  <si>
    <t>5104501171</t>
  </si>
  <si>
    <t>K23TTM#00006869</t>
  </si>
  <si>
    <t>5314</t>
  </si>
  <si>
    <t>9102220640</t>
  </si>
  <si>
    <t>5104501219</t>
  </si>
  <si>
    <t>K23TTM#00007868</t>
  </si>
  <si>
    <t>6687</t>
  </si>
  <si>
    <t>9102220647</t>
  </si>
  <si>
    <t>5104501209</t>
  </si>
  <si>
    <t>K23TTM#00008799</t>
  </si>
  <si>
    <t>6600</t>
  </si>
  <si>
    <t>9102220665</t>
  </si>
  <si>
    <t>5104502015</t>
  </si>
  <si>
    <t>K23TTM#00001343</t>
  </si>
  <si>
    <t>9102220697</t>
  </si>
  <si>
    <t>5104501692</t>
  </si>
  <si>
    <t>K23TTM#00001344</t>
  </si>
  <si>
    <t>6726</t>
  </si>
  <si>
    <t>9102220731</t>
  </si>
  <si>
    <t>5104502265</t>
  </si>
  <si>
    <t>K23TTM#00051811</t>
  </si>
  <si>
    <t>4412</t>
  </si>
  <si>
    <t>9102220734</t>
  </si>
  <si>
    <t>5104502428</t>
  </si>
  <si>
    <t>K23TTM#00122982</t>
  </si>
  <si>
    <t>9102220736</t>
  </si>
  <si>
    <t>5104502559</t>
  </si>
  <si>
    <t>K23TTM#00022840</t>
  </si>
  <si>
    <t>3561</t>
  </si>
  <si>
    <t>9102220752</t>
  </si>
  <si>
    <t>5104502327</t>
  </si>
  <si>
    <t>K23TTM#00022841</t>
  </si>
  <si>
    <t>3938</t>
  </si>
  <si>
    <t>9102220779</t>
  </si>
  <si>
    <t>5104502844</t>
  </si>
  <si>
    <t>K23TTM#00122990</t>
  </si>
  <si>
    <t>6072</t>
  </si>
  <si>
    <t>9102220801</t>
  </si>
  <si>
    <t>5104503093</t>
  </si>
  <si>
    <t>K23TTM#00122991</t>
  </si>
  <si>
    <t>5865</t>
  </si>
  <si>
    <t>9102220803</t>
  </si>
  <si>
    <t>5104503131</t>
  </si>
  <si>
    <t>K23TTM#00001345</t>
  </si>
  <si>
    <t>5082</t>
  </si>
  <si>
    <t>9102220829</t>
  </si>
  <si>
    <t>5104503239</t>
  </si>
  <si>
    <t>K23TTM#00051815</t>
  </si>
  <si>
    <t>4311</t>
  </si>
  <si>
    <t>9102220848</t>
  </si>
  <si>
    <t>5104503294</t>
  </si>
  <si>
    <t>K23TTM#00006871</t>
  </si>
  <si>
    <t>4162</t>
  </si>
  <si>
    <t>9102220852</t>
  </si>
  <si>
    <t>5104507684</t>
  </si>
  <si>
    <t>K23TTM#00051816</t>
  </si>
  <si>
    <t>6506</t>
  </si>
  <si>
    <t>9102220855</t>
  </si>
  <si>
    <t>5104507736</t>
  </si>
  <si>
    <t>K23TTM#00123008</t>
  </si>
  <si>
    <t>3730</t>
  </si>
  <si>
    <t>9102220873</t>
  </si>
  <si>
    <t>5104507940</t>
  </si>
  <si>
    <t>K23TTM#00010211</t>
  </si>
  <si>
    <t>9102220877</t>
  </si>
  <si>
    <t>5104505056</t>
  </si>
  <si>
    <t>K23TTM#00123016</t>
  </si>
  <si>
    <t>5675</t>
  </si>
  <si>
    <t>9102220925</t>
  </si>
  <si>
    <t>5104508497</t>
  </si>
  <si>
    <t>K23TTM#00003318</t>
  </si>
  <si>
    <t>6006</t>
  </si>
  <si>
    <t>9102220927</t>
  </si>
  <si>
    <t>5104507877</t>
  </si>
  <si>
    <t>K23TTM#00051819</t>
  </si>
  <si>
    <t>3740</t>
  </si>
  <si>
    <t>9102220928</t>
  </si>
  <si>
    <t>5104508449</t>
  </si>
  <si>
    <t>K23TTM#00123023</t>
  </si>
  <si>
    <t>9102220940</t>
  </si>
  <si>
    <t>5104509622</t>
  </si>
  <si>
    <t>K23TTM#00010213</t>
  </si>
  <si>
    <t>4979</t>
  </si>
  <si>
    <t>9102220945</t>
  </si>
  <si>
    <t>5104510016</t>
  </si>
  <si>
    <t>K23TTM#00005814</t>
  </si>
  <si>
    <t>9102220950</t>
  </si>
  <si>
    <t>5104509070</t>
  </si>
  <si>
    <t>K23TTM#00123038</t>
  </si>
  <si>
    <t>5470</t>
  </si>
  <si>
    <t>9102220970</t>
  </si>
  <si>
    <t>5104509753</t>
  </si>
  <si>
    <t>K23TTM#00022849</t>
  </si>
  <si>
    <t>9102221014</t>
  </si>
  <si>
    <t>5104531589</t>
  </si>
  <si>
    <t>K23TTM#00123050</t>
  </si>
  <si>
    <t>1530</t>
  </si>
  <si>
    <t>9102221016</t>
  </si>
  <si>
    <t>5104511550</t>
  </si>
  <si>
    <t>K23TTM#00123051</t>
  </si>
  <si>
    <t>9102221023</t>
  </si>
  <si>
    <t>5104510468</t>
  </si>
  <si>
    <t>K23TTM#00123052</t>
  </si>
  <si>
    <t>9102221025</t>
  </si>
  <si>
    <t>5104510491</t>
  </si>
  <si>
    <t>K23TTM#00123053</t>
  </si>
  <si>
    <t>3541</t>
  </si>
  <si>
    <t>9102221051</t>
  </si>
  <si>
    <t>5104510834</t>
  </si>
  <si>
    <t>K23TTM#00003320</t>
  </si>
  <si>
    <t>9102221082</t>
  </si>
  <si>
    <t>5104511752</t>
  </si>
  <si>
    <t>K23TTM#00005815</t>
  </si>
  <si>
    <t>5965</t>
  </si>
  <si>
    <t>9102221114</t>
  </si>
  <si>
    <t>5104512061</t>
  </si>
  <si>
    <t>K23TTM#00051829</t>
  </si>
  <si>
    <t>4303</t>
  </si>
  <si>
    <t>9102221163</t>
  </si>
  <si>
    <t>5104512816</t>
  </si>
  <si>
    <t>K23TTM#00123084</t>
  </si>
  <si>
    <t>5617</t>
  </si>
  <si>
    <t>9102221166</t>
  </si>
  <si>
    <t>5104513126</t>
  </si>
  <si>
    <t>K23TTM#00051832</t>
  </si>
  <si>
    <t>4937</t>
  </si>
  <si>
    <t>9102221220</t>
  </si>
  <si>
    <t>5104513404</t>
  </si>
  <si>
    <t>K23TTM#00002961</t>
  </si>
  <si>
    <t>4897</t>
  </si>
  <si>
    <t>9102221245</t>
  </si>
  <si>
    <t>5104514840</t>
  </si>
  <si>
    <t>K23TTM#00051834</t>
  </si>
  <si>
    <t>9102221269</t>
  </si>
  <si>
    <t>5104515173</t>
  </si>
  <si>
    <t>K23TTM#00005369</t>
  </si>
  <si>
    <t>4558</t>
  </si>
  <si>
    <t>9102221286</t>
  </si>
  <si>
    <t>5104520196</t>
  </si>
  <si>
    <t>K23TTM#00004941</t>
  </si>
  <si>
    <t>3435</t>
  </si>
  <si>
    <t>9102221454</t>
  </si>
  <si>
    <t>5104524959</t>
  </si>
  <si>
    <t>K23TTM#00006598</t>
  </si>
  <si>
    <t>3579</t>
  </si>
  <si>
    <t>9102221457</t>
  </si>
  <si>
    <t>5104523823</t>
  </si>
  <si>
    <t>K23TTM#00001646</t>
  </si>
  <si>
    <t>6363</t>
  </si>
  <si>
    <t>9102221493</t>
  </si>
  <si>
    <t>5104525852</t>
  </si>
  <si>
    <t>K23TTM#00123158</t>
  </si>
  <si>
    <t>2275</t>
  </si>
  <si>
    <t>9102221511</t>
  </si>
  <si>
    <t>5104525328</t>
  </si>
  <si>
    <t>K23TTM#00051853</t>
  </si>
  <si>
    <t>3316</t>
  </si>
  <si>
    <t>9102221538</t>
  </si>
  <si>
    <t>5104526093</t>
  </si>
  <si>
    <t>K23TTM#00022875</t>
  </si>
  <si>
    <t>5362</t>
  </si>
  <si>
    <t>9102221542</t>
  </si>
  <si>
    <t>5104526322</t>
  </si>
  <si>
    <t>K23TTM#00022876</t>
  </si>
  <si>
    <t>9102221549</t>
  </si>
  <si>
    <t>5104526324</t>
  </si>
  <si>
    <t>K23TTM#00123176</t>
  </si>
  <si>
    <t>9102221563</t>
  </si>
  <si>
    <t>5104527319</t>
  </si>
  <si>
    <t>K23TTM#00123187</t>
  </si>
  <si>
    <t>2021</t>
  </si>
  <si>
    <t>9102221609</t>
  </si>
  <si>
    <t>5104527781</t>
  </si>
  <si>
    <t>K23TTM#00051864</t>
  </si>
  <si>
    <t>5785</t>
  </si>
  <si>
    <t>9102221610</t>
  </si>
  <si>
    <t>5104527891</t>
  </si>
  <si>
    <t>K23TTM#00123198</t>
  </si>
  <si>
    <t>9102221631</t>
  </si>
  <si>
    <t>5104527770</t>
  </si>
  <si>
    <t>K23TTM#00013858</t>
  </si>
  <si>
    <t>5739</t>
  </si>
  <si>
    <t>9102221634</t>
  </si>
  <si>
    <t>5104527821</t>
  </si>
  <si>
    <t>K23TTM#00013859</t>
  </si>
  <si>
    <t>9102221660</t>
  </si>
  <si>
    <t>5104528462</t>
  </si>
  <si>
    <t>K23TTM#00008820</t>
  </si>
  <si>
    <t>9102221661</t>
  </si>
  <si>
    <t>5104528552</t>
  </si>
  <si>
    <t>K23TTM#00051872</t>
  </si>
  <si>
    <t>5547</t>
  </si>
  <si>
    <t>9102221731</t>
  </si>
  <si>
    <t>5104529268</t>
  </si>
  <si>
    <t>K23TTM#00051880</t>
  </si>
  <si>
    <t>6422</t>
  </si>
  <si>
    <t>9102221745</t>
  </si>
  <si>
    <t>5104529826</t>
  </si>
  <si>
    <t>K23TTM#00001409</t>
  </si>
  <si>
    <t>9102221754</t>
  </si>
  <si>
    <t>5104529936</t>
  </si>
  <si>
    <t>K23TTM#00003324</t>
  </si>
  <si>
    <t>5782</t>
  </si>
  <si>
    <t>9102221769</t>
  </si>
  <si>
    <t>5104531327</t>
  </si>
  <si>
    <t>K23TTM#00123233</t>
  </si>
  <si>
    <t>1675</t>
  </si>
  <si>
    <t>9102221813</t>
  </si>
  <si>
    <t>5104530109</t>
  </si>
  <si>
    <t>K23TTM#00006877</t>
  </si>
  <si>
    <t>3820</t>
  </si>
  <si>
    <t>9102221825</t>
  </si>
  <si>
    <t>5104530623</t>
  </si>
  <si>
    <t>K23TTM#00123237</t>
  </si>
  <si>
    <t>9102221849</t>
  </si>
  <si>
    <t>5104530523</t>
  </si>
  <si>
    <t>K23TTM#00123240</t>
  </si>
  <si>
    <t>3104</t>
  </si>
  <si>
    <t>9102221877</t>
  </si>
  <si>
    <t>5104530696</t>
  </si>
  <si>
    <t>K23TTM#00006878</t>
  </si>
  <si>
    <t>6390</t>
  </si>
  <si>
    <t>9102221889</t>
  </si>
  <si>
    <t>5104530902</t>
  </si>
  <si>
    <t>K23TTM#00010239</t>
  </si>
  <si>
    <t>4632</t>
  </si>
  <si>
    <t>9102221909</t>
  </si>
  <si>
    <t>5104531233</t>
  </si>
  <si>
    <t>K23TTM#00051885</t>
  </si>
  <si>
    <t>4808</t>
  </si>
  <si>
    <t>9102221942</t>
  </si>
  <si>
    <t>5104531619</t>
  </si>
  <si>
    <t>K23TTM#00123262</t>
  </si>
  <si>
    <t>2768</t>
  </si>
  <si>
    <t>9102221983</t>
  </si>
  <si>
    <t>5104532012</t>
  </si>
  <si>
    <t>K23TTM#00051887</t>
  </si>
  <si>
    <t>3214</t>
  </si>
  <si>
    <t>9102221996</t>
  </si>
  <si>
    <t>5104532225</t>
  </si>
  <si>
    <t>K23TTM#00051888</t>
  </si>
  <si>
    <t>9102222036</t>
  </si>
  <si>
    <t>5104532825</t>
  </si>
  <si>
    <t>K23TTM#00123291</t>
  </si>
  <si>
    <t>4553</t>
  </si>
  <si>
    <t>9102222073</t>
  </si>
  <si>
    <t>5104532916</t>
  </si>
  <si>
    <t>K23TTM#00003333</t>
  </si>
  <si>
    <t>6665</t>
  </si>
  <si>
    <t>9102222114</t>
  </si>
  <si>
    <t>5104533104</t>
  </si>
  <si>
    <t>K23TTM#00051892</t>
  </si>
  <si>
    <t>6060</t>
  </si>
  <si>
    <t>9102222175</t>
  </si>
  <si>
    <t>5104533742</t>
  </si>
  <si>
    <t>K23TTM#00051894</t>
  </si>
  <si>
    <t>5606</t>
  </si>
  <si>
    <t>9102222208</t>
  </si>
  <si>
    <t>5104533775</t>
  </si>
  <si>
    <t>K23TTM#00123306</t>
  </si>
  <si>
    <t>4566</t>
  </si>
  <si>
    <t>9102222227</t>
  </si>
  <si>
    <t>5104533760</t>
  </si>
  <si>
    <t>K23TTM#00005829</t>
  </si>
  <si>
    <t>5921</t>
  </si>
  <si>
    <t>9102222238</t>
  </si>
  <si>
    <t>5104533956</t>
  </si>
  <si>
    <t>K23TTM#00003270</t>
  </si>
  <si>
    <t>4867</t>
  </si>
  <si>
    <t>9102222280</t>
  </si>
  <si>
    <t>5104534592</t>
  </si>
  <si>
    <t>K23TTM#00123320</t>
  </si>
  <si>
    <t>9102222310</t>
  </si>
  <si>
    <t>5104534615</t>
  </si>
  <si>
    <t>K23TTM#00008832</t>
  </si>
  <si>
    <t>9102222335</t>
  </si>
  <si>
    <t>5104534888</t>
  </si>
  <si>
    <t>K23TTM#00006481</t>
  </si>
  <si>
    <t>6771</t>
  </si>
  <si>
    <t>9102222368</t>
  </si>
  <si>
    <t>5104535211</t>
  </si>
  <si>
    <t>K23TTM#00008834</t>
  </si>
  <si>
    <t>3942</t>
  </si>
  <si>
    <t>9102222376</t>
  </si>
  <si>
    <t>5104535540</t>
  </si>
  <si>
    <t>K23TTM#00003402</t>
  </si>
  <si>
    <t>4843</t>
  </si>
  <si>
    <t>9102222458</t>
  </si>
  <si>
    <t>5104536161</t>
  </si>
  <si>
    <t>K23TTM#00022900</t>
  </si>
  <si>
    <t>4422</t>
  </si>
  <si>
    <t>9102222469</t>
  </si>
  <si>
    <t>5104536325</t>
  </si>
  <si>
    <t>K23TTM#00123375</t>
  </si>
  <si>
    <t>4411</t>
  </si>
  <si>
    <t>9102222572</t>
  </si>
  <si>
    <t>5104537965</t>
  </si>
  <si>
    <t>K23TTM#00005375</t>
  </si>
  <si>
    <t>6691</t>
  </si>
  <si>
    <t>9102222574</t>
  </si>
  <si>
    <t>5104538083</t>
  </si>
  <si>
    <t>K23TTM#00005377</t>
  </si>
  <si>
    <t>9102222592</t>
  </si>
  <si>
    <t>5104538512</t>
  </si>
  <si>
    <t>K23TTM#00006604</t>
  </si>
  <si>
    <t>4096</t>
  </si>
  <si>
    <t>9102222614</t>
  </si>
  <si>
    <t>5104538443</t>
  </si>
  <si>
    <t>K23TTM#00007880</t>
  </si>
  <si>
    <t>9102222628</t>
  </si>
  <si>
    <t>5104538455</t>
  </si>
  <si>
    <t>K23TTM#00013862</t>
  </si>
  <si>
    <t>3122</t>
  </si>
  <si>
    <t>9102222644</t>
  </si>
  <si>
    <t>5104538886</t>
  </si>
  <si>
    <t>K23TTM#00123399</t>
  </si>
  <si>
    <t>3279</t>
  </si>
  <si>
    <t>9102222710</t>
  </si>
  <si>
    <t>5104539401</t>
  </si>
  <si>
    <t>K23TTM#00051918</t>
  </si>
  <si>
    <t>4202</t>
  </si>
  <si>
    <t>9102222742</t>
  </si>
  <si>
    <t>5104539755</t>
  </si>
  <si>
    <t>K23TTM#00006485</t>
  </si>
  <si>
    <t>3360</t>
  </si>
  <si>
    <t>9102222771</t>
  </si>
  <si>
    <t>5104540123</t>
  </si>
  <si>
    <t>K23TTM#00051921</t>
  </si>
  <si>
    <t>5451</t>
  </si>
  <si>
    <t>9102222790</t>
  </si>
  <si>
    <t>5104540072</t>
  </si>
  <si>
    <t>K23TTM#00123412</t>
  </si>
  <si>
    <t>9102222796</t>
  </si>
  <si>
    <t>5104540696</t>
  </si>
  <si>
    <t>K23TTM#00007882</t>
  </si>
  <si>
    <t>4458</t>
  </si>
  <si>
    <t>9102222830</t>
  </si>
  <si>
    <t>5104541334</t>
  </si>
  <si>
    <t>K23TTM#00006608</t>
  </si>
  <si>
    <t>3919</t>
  </si>
  <si>
    <t>9102222861</t>
  </si>
  <si>
    <t>5104540785</t>
  </si>
  <si>
    <t>K23TTM#00022917</t>
  </si>
  <si>
    <t>3835</t>
  </si>
  <si>
    <t>9102222870</t>
  </si>
  <si>
    <t>5104540934</t>
  </si>
  <si>
    <t>K23TTM#00000882</t>
  </si>
  <si>
    <t>5348</t>
  </si>
  <si>
    <t>9102222872</t>
  </si>
  <si>
    <t>5104541043</t>
  </si>
  <si>
    <t>K23TTM#00051926</t>
  </si>
  <si>
    <t>4395</t>
  </si>
  <si>
    <t>9102222938</t>
  </si>
  <si>
    <t>5104541457</t>
  </si>
  <si>
    <t>K23TTM#00006609</t>
  </si>
  <si>
    <t>6002</t>
  </si>
  <si>
    <t>9102222939</t>
  </si>
  <si>
    <t>5104541539</t>
  </si>
  <si>
    <t>K23TTM#00010256</t>
  </si>
  <si>
    <t>5601</t>
  </si>
  <si>
    <t>9102222988</t>
  </si>
  <si>
    <t>5104541789</t>
  </si>
  <si>
    <t>K23TTM#00123447</t>
  </si>
  <si>
    <t>5677</t>
  </si>
  <si>
    <t>9102223017</t>
  </si>
  <si>
    <t>5104541962</t>
  </si>
  <si>
    <t>K23TTM#00022929</t>
  </si>
  <si>
    <t>3866</t>
  </si>
  <si>
    <t>9102223055</t>
  </si>
  <si>
    <t>5104548962</t>
  </si>
  <si>
    <t>K23TTM#00051930</t>
  </si>
  <si>
    <t>3502</t>
  </si>
  <si>
    <t>9102223056</t>
  </si>
  <si>
    <t>5104549123</t>
  </si>
  <si>
    <t>K23TTM#00051932</t>
  </si>
  <si>
    <t>5904</t>
  </si>
  <si>
    <t>9102223069</t>
  </si>
  <si>
    <t>5104548653</t>
  </si>
  <si>
    <t>K23TTM#00123455</t>
  </si>
  <si>
    <t>9102223107</t>
  </si>
  <si>
    <t>5104549935</t>
  </si>
  <si>
    <t>K23TTM#00022939</t>
  </si>
  <si>
    <t>9102223146</t>
  </si>
  <si>
    <t>5104554245</t>
  </si>
  <si>
    <t>K23TTM#00001648</t>
  </si>
  <si>
    <t>6557</t>
  </si>
  <si>
    <t>9102223162</t>
  </si>
  <si>
    <t>5104552972</t>
  </si>
  <si>
    <t>K23TTM#00006488</t>
  </si>
  <si>
    <t>5648</t>
  </si>
  <si>
    <t>9102223172</t>
  </si>
  <si>
    <t>5104554126</t>
  </si>
  <si>
    <t>K23TTM#00051937</t>
  </si>
  <si>
    <t>3566</t>
  </si>
  <si>
    <t>9102223179</t>
  </si>
  <si>
    <t>5104553831</t>
  </si>
  <si>
    <t>K23TTM#00008857</t>
  </si>
  <si>
    <t>3824</t>
  </si>
  <si>
    <t>9102223191</t>
  </si>
  <si>
    <t>5104554343</t>
  </si>
  <si>
    <t>K23TTM#00017199</t>
  </si>
  <si>
    <t>9102223200</t>
  </si>
  <si>
    <t>5104554084</t>
  </si>
  <si>
    <t>K23TTM#00013869</t>
  </si>
  <si>
    <t>5565</t>
  </si>
  <si>
    <t>9102223262</t>
  </si>
  <si>
    <t>5104555501</t>
  </si>
  <si>
    <t>K23TTM#00010271</t>
  </si>
  <si>
    <t>9102223282</t>
  </si>
  <si>
    <t>5104555794</t>
  </si>
  <si>
    <t>K23TTM#00123475</t>
  </si>
  <si>
    <t>1669</t>
  </si>
  <si>
    <t>9102223300</t>
  </si>
  <si>
    <t>5104555828</t>
  </si>
  <si>
    <t>K23TTM#00123489</t>
  </si>
  <si>
    <t>9102223320</t>
  </si>
  <si>
    <t>5104555910</t>
  </si>
  <si>
    <t>K23TTM#00010272</t>
  </si>
  <si>
    <t>9102223376</t>
  </si>
  <si>
    <t>5104558329</t>
  </si>
  <si>
    <t>K23TTM#00001194</t>
  </si>
  <si>
    <t>6963</t>
  </si>
  <si>
    <t>9102223418</t>
  </si>
  <si>
    <t>5104557930</t>
  </si>
  <si>
    <t>K23TTM#00123500</t>
  </si>
  <si>
    <t>6848</t>
  </si>
  <si>
    <t>9102223423</t>
  </si>
  <si>
    <t>5104558444</t>
  </si>
  <si>
    <t>K23TTM#00002040</t>
  </si>
  <si>
    <t>5179</t>
  </si>
  <si>
    <t>9102223448</t>
  </si>
  <si>
    <t>5104558676</t>
  </si>
  <si>
    <t>K23TTM#00123510</t>
  </si>
  <si>
    <t>9102223449</t>
  </si>
  <si>
    <t>5104558829</t>
  </si>
  <si>
    <t>K23TTM#00001195</t>
  </si>
  <si>
    <t>9102223484</t>
  </si>
  <si>
    <t>5104559768</t>
  </si>
  <si>
    <t>K23TTM#00022950</t>
  </si>
  <si>
    <t>4474</t>
  </si>
  <si>
    <t>9102223508</t>
  </si>
  <si>
    <t>5104559237</t>
  </si>
  <si>
    <t>K23TTM#00051945</t>
  </si>
  <si>
    <t>5588</t>
  </si>
  <si>
    <t>9102223529</t>
  </si>
  <si>
    <t>5104559930</t>
  </si>
  <si>
    <t>K23TTM#00123522</t>
  </si>
  <si>
    <t>5284</t>
  </si>
  <si>
    <t>9102223530</t>
  </si>
  <si>
    <t>5104560073</t>
  </si>
  <si>
    <t>K23TTM#00123523</t>
  </si>
  <si>
    <t>9102223557</t>
  </si>
  <si>
    <t>5104560169</t>
  </si>
  <si>
    <t>K23TTM#00004961</t>
  </si>
  <si>
    <t>6090</t>
  </si>
  <si>
    <t>9102223584</t>
  </si>
  <si>
    <t>5104560780</t>
  </si>
  <si>
    <t>K23TTM#00123533</t>
  </si>
  <si>
    <t>3015</t>
  </si>
  <si>
    <t>9102223613</t>
  </si>
  <si>
    <t>5104561125</t>
  </si>
  <si>
    <t>K23TTM#00001420</t>
  </si>
  <si>
    <t>5087</t>
  </si>
  <si>
    <t>9102223615</t>
  </si>
  <si>
    <t>5104561269</t>
  </si>
  <si>
    <t>K23TTM#00006887</t>
  </si>
  <si>
    <t>9102223626</t>
  </si>
  <si>
    <t>5104562519</t>
  </si>
  <si>
    <t>K23TTM#00051949</t>
  </si>
  <si>
    <t>3594</t>
  </si>
  <si>
    <t>9102223640</t>
  </si>
  <si>
    <t>5104561681</t>
  </si>
  <si>
    <t>K23TTM#00051953</t>
  </si>
  <si>
    <t>3193</t>
  </si>
  <si>
    <t>9102223667</t>
  </si>
  <si>
    <t>5104561694</t>
  </si>
  <si>
    <t>K23TTM#00017200</t>
  </si>
  <si>
    <t>3842</t>
  </si>
  <si>
    <t>9102223705</t>
  </si>
  <si>
    <t>5104563236</t>
  </si>
  <si>
    <t>K23TTM#00013873</t>
  </si>
  <si>
    <t>3082</t>
  </si>
  <si>
    <t>9102223717</t>
  </si>
  <si>
    <t>5104563091</t>
  </si>
  <si>
    <t>K23TTM#00004963</t>
  </si>
  <si>
    <t>6045</t>
  </si>
  <si>
    <t>9102223732</t>
  </si>
  <si>
    <t>5104562789</t>
  </si>
  <si>
    <t>K23TTM#00051959</t>
  </si>
  <si>
    <t>5841</t>
  </si>
  <si>
    <t>9102223749</t>
  </si>
  <si>
    <t>5104562915</t>
  </si>
  <si>
    <t>K23TTM#00013874</t>
  </si>
  <si>
    <t>6071</t>
  </si>
  <si>
    <t>9102223800</t>
  </si>
  <si>
    <t>5104563327</t>
  </si>
  <si>
    <t>K23TTM#00051963</t>
  </si>
  <si>
    <t>9102223801</t>
  </si>
  <si>
    <t>5104563388</t>
  </si>
  <si>
    <t>K23TTM#00123593</t>
  </si>
  <si>
    <t>9102223854</t>
  </si>
  <si>
    <t>5104564149</t>
  </si>
  <si>
    <t>K23TTM#00003772</t>
  </si>
  <si>
    <t>4346</t>
  </si>
  <si>
    <t>9102223887</t>
  </si>
  <si>
    <t>5104564272</t>
  </si>
  <si>
    <t>K23TTM#00123608</t>
  </si>
  <si>
    <t>2810</t>
  </si>
  <si>
    <t>9102223889</t>
  </si>
  <si>
    <t>5104564160</t>
  </si>
  <si>
    <t>K23TTM#00051967</t>
  </si>
  <si>
    <t>9102223900</t>
  </si>
  <si>
    <t>5104564225</t>
  </si>
  <si>
    <t>K23TTM#00051968</t>
  </si>
  <si>
    <t>5238</t>
  </si>
  <si>
    <t>9102223942</t>
  </si>
  <si>
    <t>5104564899</t>
  </si>
  <si>
    <t>K23TTM#00005844</t>
  </si>
  <si>
    <t>5901</t>
  </si>
  <si>
    <t>9102223963</t>
  </si>
  <si>
    <t>5104565133</t>
  </si>
  <si>
    <t>K23TTM#00123614</t>
  </si>
  <si>
    <t>9102223980</t>
  </si>
  <si>
    <t>5104565271</t>
  </si>
  <si>
    <t>K23TTM#00002252</t>
  </si>
  <si>
    <t>4659</t>
  </si>
  <si>
    <t>9102223994</t>
  </si>
  <si>
    <t>5104565267</t>
  </si>
  <si>
    <t>K23TTM#00051976</t>
  </si>
  <si>
    <t>6829</t>
  </si>
  <si>
    <t>9102224002</t>
  </si>
  <si>
    <t>5104565468</t>
  </si>
  <si>
    <t>K23TTM#00006890</t>
  </si>
  <si>
    <t>5455</t>
  </si>
  <si>
    <t>9102224017</t>
  </si>
  <si>
    <t>5104565665</t>
  </si>
  <si>
    <t>K23TTM#00051978</t>
  </si>
  <si>
    <t>2894</t>
  </si>
  <si>
    <t>9102224044</t>
  </si>
  <si>
    <t>5104565795</t>
  </si>
  <si>
    <t>K23TTM#00123624</t>
  </si>
  <si>
    <t>2531</t>
  </si>
  <si>
    <t>9102224046</t>
  </si>
  <si>
    <t>5104566077</t>
  </si>
  <si>
    <t>K23TTM#00001164</t>
  </si>
  <si>
    <t>5107</t>
  </si>
  <si>
    <t>9102224102</t>
  </si>
  <si>
    <t>5104566904</t>
  </si>
  <si>
    <t>K23TTM#00010285</t>
  </si>
  <si>
    <t>9102224117</t>
  </si>
  <si>
    <t>5104566374</t>
  </si>
  <si>
    <t>K23TTM#00017203</t>
  </si>
  <si>
    <t>6898</t>
  </si>
  <si>
    <t>9102224120</t>
  </si>
  <si>
    <t>5104566753</t>
  </si>
  <si>
    <t>K23TTM#00017204</t>
  </si>
  <si>
    <t>9102224130</t>
  </si>
  <si>
    <t>5104592439</t>
  </si>
  <si>
    <t>K23TTM#00123649</t>
  </si>
  <si>
    <t>9102224170</t>
  </si>
  <si>
    <t>5104567089</t>
  </si>
  <si>
    <t>K23TTM#00051989</t>
  </si>
  <si>
    <t>6027</t>
  </si>
  <si>
    <t>9102224224</t>
  </si>
  <si>
    <t>5104567801</t>
  </si>
  <si>
    <t>K23TTM#00123668</t>
  </si>
  <si>
    <t>6380</t>
  </si>
  <si>
    <t>9102224369</t>
  </si>
  <si>
    <t>5104569200</t>
  </si>
  <si>
    <t>K23TTM#00006893</t>
  </si>
  <si>
    <t>9102224370</t>
  </si>
  <si>
    <t>5104568895</t>
  </si>
  <si>
    <t>K23TTM#00123669</t>
  </si>
  <si>
    <t>2427</t>
  </si>
  <si>
    <t>9102224391</t>
  </si>
  <si>
    <t>5104568990</t>
  </si>
  <si>
    <t>K23TTM#00051995</t>
  </si>
  <si>
    <t>3213</t>
  </si>
  <si>
    <t>9102224402</t>
  </si>
  <si>
    <t>5104569684</t>
  </si>
  <si>
    <t>K23TTM#00051997</t>
  </si>
  <si>
    <t>6705</t>
  </si>
  <si>
    <t>9102224403</t>
  </si>
  <si>
    <t>5104569074</t>
  </si>
  <si>
    <t>K23TTM#00052001</t>
  </si>
  <si>
    <t>9102224414</t>
  </si>
  <si>
    <t>5104569538</t>
  </si>
  <si>
    <t>K23TTM#00052002</t>
  </si>
  <si>
    <t>6844</t>
  </si>
  <si>
    <t>9102224418</t>
  </si>
  <si>
    <t>5104569241</t>
  </si>
  <si>
    <t>K23TTM#00123690</t>
  </si>
  <si>
    <t>9102224436</t>
  </si>
  <si>
    <t>5104569721</t>
  </si>
  <si>
    <t>K23TTM#00052005</t>
  </si>
  <si>
    <t>6409</t>
  </si>
  <si>
    <t>9102224442</t>
  </si>
  <si>
    <t>5104569699</t>
  </si>
  <si>
    <t>K23TTM#00010295</t>
  </si>
  <si>
    <t>5283</t>
  </si>
  <si>
    <t>9102224502</t>
  </si>
  <si>
    <t>5104570098</t>
  </si>
  <si>
    <t>K23TTM#00123708</t>
  </si>
  <si>
    <t>3290</t>
  </si>
  <si>
    <t>9102224506</t>
  </si>
  <si>
    <t>5104570335</t>
  </si>
  <si>
    <t>K23TTM#00123710</t>
  </si>
  <si>
    <t>9102224510</t>
  </si>
  <si>
    <t>5104570124</t>
  </si>
  <si>
    <t>K23TTM#00123712</t>
  </si>
  <si>
    <t>9102224568</t>
  </si>
  <si>
    <t>5104570873</t>
  </si>
  <si>
    <t>K23TTM#00001246</t>
  </si>
  <si>
    <t>4954</t>
  </si>
  <si>
    <t>9102224627</t>
  </si>
  <si>
    <t>5104571390</t>
  </si>
  <si>
    <t>K23TTM#00023007</t>
  </si>
  <si>
    <t>9102224633</t>
  </si>
  <si>
    <t>5104571768</t>
  </si>
  <si>
    <t>K23TTM#00023011</t>
  </si>
  <si>
    <t>9102224636</t>
  </si>
  <si>
    <t>5104571988</t>
  </si>
  <si>
    <t>K23TTM#00052012</t>
  </si>
  <si>
    <t>9102224674</t>
  </si>
  <si>
    <t>5104572010</t>
  </si>
  <si>
    <t>K23TTM#00123727</t>
  </si>
  <si>
    <t>3540</t>
  </si>
  <si>
    <t>9102224688</t>
  </si>
  <si>
    <t>5104572025</t>
  </si>
  <si>
    <t>K23TTM#00123728</t>
  </si>
  <si>
    <t>4258</t>
  </si>
  <si>
    <t>9102224740</t>
  </si>
  <si>
    <t>5104572502</t>
  </si>
  <si>
    <t>K23TTM#00001358</t>
  </si>
  <si>
    <t>4985</t>
  </si>
  <si>
    <t>9102224834</t>
  </si>
  <si>
    <t>5104573701</t>
  </si>
  <si>
    <t>K23TTM#00052016</t>
  </si>
  <si>
    <t>3063</t>
  </si>
  <si>
    <t>9102224846</t>
  </si>
  <si>
    <t>5104574046</t>
  </si>
  <si>
    <t>K23TTM#00123747</t>
  </si>
  <si>
    <t>2434</t>
  </si>
  <si>
    <t>9102224883</t>
  </si>
  <si>
    <t>5104574254</t>
  </si>
  <si>
    <t>K23TTM#00052018</t>
  </si>
  <si>
    <t>3016</t>
  </si>
  <si>
    <t>9102224941</t>
  </si>
  <si>
    <t>5104574868</t>
  </si>
  <si>
    <t>K23TTM#00052022</t>
  </si>
  <si>
    <t>3983</t>
  </si>
  <si>
    <t>9102224954</t>
  </si>
  <si>
    <t>5104575089</t>
  </si>
  <si>
    <t>K23TTM#00007902</t>
  </si>
  <si>
    <t>9102225022</t>
  </si>
  <si>
    <t>5104595720</t>
  </si>
  <si>
    <t>K23TTM#00010303</t>
  </si>
  <si>
    <t>1701</t>
  </si>
  <si>
    <t>9102225027</t>
  </si>
  <si>
    <t>5104575494</t>
  </si>
  <si>
    <t>K23TTM#00052038</t>
  </si>
  <si>
    <t>9102225070</t>
  </si>
  <si>
    <t>5104576354</t>
  </si>
  <si>
    <t>K23TTM#00052067</t>
  </si>
  <si>
    <t>5755</t>
  </si>
  <si>
    <t>9102225080</t>
  </si>
  <si>
    <t>5104577373</t>
  </si>
  <si>
    <t>K23TTM#00123782</t>
  </si>
  <si>
    <t>2323</t>
  </si>
  <si>
    <t>9102225091</t>
  </si>
  <si>
    <t>5104576836</t>
  </si>
  <si>
    <t>K23TTM#00001401</t>
  </si>
  <si>
    <t>9102225098</t>
  </si>
  <si>
    <t>5104581863</t>
  </si>
  <si>
    <t>K23TTM#00123785</t>
  </si>
  <si>
    <t>9102225104</t>
  </si>
  <si>
    <t>5104576996</t>
  </si>
  <si>
    <t>K23TTM#00023025</t>
  </si>
  <si>
    <t>2590</t>
  </si>
  <si>
    <t>9102225147</t>
  </si>
  <si>
    <t>5104577172</t>
  </si>
  <si>
    <t>K23TTM#00001167</t>
  </si>
  <si>
    <t>9102225162</t>
  </si>
  <si>
    <t>5104577682</t>
  </si>
  <si>
    <t>K23TTM#00002016</t>
  </si>
  <si>
    <t>5201</t>
  </si>
  <si>
    <t>9102225173</t>
  </si>
  <si>
    <t>5104577475</t>
  </si>
  <si>
    <t>K23TTM#00123803</t>
  </si>
  <si>
    <t>4053</t>
  </si>
  <si>
    <t>9102225174</t>
  </si>
  <si>
    <t>5104577705</t>
  </si>
  <si>
    <t>K23TTM#00123804</t>
  </si>
  <si>
    <t>9102225183</t>
  </si>
  <si>
    <t>5104577647</t>
  </si>
  <si>
    <t>K23TTM#00123815</t>
  </si>
  <si>
    <t>3181</t>
  </si>
  <si>
    <t>9102225191</t>
  </si>
  <si>
    <t>5104577405</t>
  </si>
  <si>
    <t>K23TTM#00013878</t>
  </si>
  <si>
    <t>4840</t>
  </si>
  <si>
    <t>9102225192</t>
  </si>
  <si>
    <t>5104579124</t>
  </si>
  <si>
    <t>K23TTM#00123822</t>
  </si>
  <si>
    <t>1620</t>
  </si>
  <si>
    <t>9102225213</t>
  </si>
  <si>
    <t>5104577997</t>
  </si>
  <si>
    <t>K23TTM#00023037</t>
  </si>
  <si>
    <t>9102225269</t>
  </si>
  <si>
    <t>5104578232</t>
  </si>
  <si>
    <t>K23TTM#00052076</t>
  </si>
  <si>
    <t>5006</t>
  </si>
  <si>
    <t>9102225298</t>
  </si>
  <si>
    <t>5104578641</t>
  </si>
  <si>
    <t>K23TTM#00017210</t>
  </si>
  <si>
    <t>3967</t>
  </si>
  <si>
    <t>9102225403</t>
  </si>
  <si>
    <t>5104579949</t>
  </si>
  <si>
    <t>K23TTM#00123836</t>
  </si>
  <si>
    <t>3707</t>
  </si>
  <si>
    <t>9102225461</t>
  </si>
  <si>
    <t>5104580150</t>
  </si>
  <si>
    <t>K23TTM#00000323</t>
  </si>
  <si>
    <t>6310</t>
  </si>
  <si>
    <t>9102225552</t>
  </si>
  <si>
    <t>5104581142</t>
  </si>
  <si>
    <t>K23TTM#00052081</t>
  </si>
  <si>
    <t>9102225617</t>
  </si>
  <si>
    <t>5104581445</t>
  </si>
  <si>
    <t>K23TTM#00123855</t>
  </si>
  <si>
    <t>5224</t>
  </si>
  <si>
    <t>9102225664</t>
  </si>
  <si>
    <t>5104582070</t>
  </si>
  <si>
    <t>K23TTM#00123865</t>
  </si>
  <si>
    <t>3191</t>
  </si>
  <si>
    <t>9102225665</t>
  </si>
  <si>
    <t>5104582089</t>
  </si>
  <si>
    <t>K23TTM#00005862</t>
  </si>
  <si>
    <t>5903</t>
  </si>
  <si>
    <t>9102225668</t>
  </si>
  <si>
    <t>5104581805</t>
  </si>
  <si>
    <t>K23TTM#00003352</t>
  </si>
  <si>
    <t>6930</t>
  </si>
  <si>
    <t>9102225672</t>
  </si>
  <si>
    <t>5104582009</t>
  </si>
  <si>
    <t>K23TTM#00005400</t>
  </si>
  <si>
    <t>4572</t>
  </si>
  <si>
    <t>9102225719</t>
  </si>
  <si>
    <t>5104585825</t>
  </si>
  <si>
    <t>K23TTM#00000596</t>
  </si>
  <si>
    <t>1586</t>
  </si>
  <si>
    <t>9102225732</t>
  </si>
  <si>
    <t>5104582599</t>
  </si>
  <si>
    <t>K23TTM#00008915</t>
  </si>
  <si>
    <t>6439</t>
  </si>
  <si>
    <t>9102225792</t>
  </si>
  <si>
    <t>5104582898</t>
  </si>
  <si>
    <t>K23TTM#00017213</t>
  </si>
  <si>
    <t>9102225856</t>
  </si>
  <si>
    <t>5104592163</t>
  </si>
  <si>
    <t>K23TTM#00010318</t>
  </si>
  <si>
    <t>1678</t>
  </si>
  <si>
    <t>9102225881</t>
  </si>
  <si>
    <t>5104583807</t>
  </si>
  <si>
    <t>K23TTM#00123906</t>
  </si>
  <si>
    <t>3713</t>
  </si>
  <si>
    <t>9102225954</t>
  </si>
  <si>
    <t>5104585019</t>
  </si>
  <si>
    <t>K23TTM#00013881</t>
  </si>
  <si>
    <t>5399</t>
  </si>
  <si>
    <t>9102225970</t>
  </si>
  <si>
    <t>5104585226</t>
  </si>
  <si>
    <t>K23TTM#00002391</t>
  </si>
  <si>
    <t>4697</t>
  </si>
  <si>
    <t>9102225993</t>
  </si>
  <si>
    <t>5104585632</t>
  </si>
  <si>
    <t>K23TTM#00013882</t>
  </si>
  <si>
    <t>9102226055</t>
  </si>
  <si>
    <t>5104622670</t>
  </si>
  <si>
    <t>K23TTM#00123940</t>
  </si>
  <si>
    <t>9102226101</t>
  </si>
  <si>
    <t>5104586713</t>
  </si>
  <si>
    <t>K23TTM#00052103</t>
  </si>
  <si>
    <t>3469</t>
  </si>
  <si>
    <t>9102226123</t>
  </si>
  <si>
    <t>5104586917</t>
  </si>
  <si>
    <t>K23TTM#00123941</t>
  </si>
  <si>
    <t>2565</t>
  </si>
  <si>
    <t>9102226139</t>
  </si>
  <si>
    <t>5104586647</t>
  </si>
  <si>
    <t>K23TTM#00023073</t>
  </si>
  <si>
    <t>3985</t>
  </si>
  <si>
    <t>9102226160</t>
  </si>
  <si>
    <t>5104587318</t>
  </si>
  <si>
    <t>K23TTM#00123951</t>
  </si>
  <si>
    <t>5800</t>
  </si>
  <si>
    <t>9102226170</t>
  </si>
  <si>
    <t>5104587306</t>
  </si>
  <si>
    <t>K23TTM#00052108</t>
  </si>
  <si>
    <t>4366</t>
  </si>
  <si>
    <t>9102226216</t>
  </si>
  <si>
    <t>5104588512</t>
  </si>
  <si>
    <t>K23TTM#00123952</t>
  </si>
  <si>
    <t>5465</t>
  </si>
  <si>
    <t>9102226266</t>
  </si>
  <si>
    <t>5104589755</t>
  </si>
  <si>
    <t>K23TTM#00123966</t>
  </si>
  <si>
    <t>5581</t>
  </si>
  <si>
    <t>9102226308</t>
  </si>
  <si>
    <t>5104589024</t>
  </si>
  <si>
    <t>K23TTM#00013883</t>
  </si>
  <si>
    <t>2861</t>
  </si>
  <si>
    <t>9102226334</t>
  </si>
  <si>
    <t>5104590104</t>
  </si>
  <si>
    <t>K23TTM#00017219</t>
  </si>
  <si>
    <t>5160</t>
  </si>
  <si>
    <t>9102226335</t>
  </si>
  <si>
    <t>5104590283</t>
  </si>
  <si>
    <t>K23TTM#00052116</t>
  </si>
  <si>
    <t>2458</t>
  </si>
  <si>
    <t>9102226336</t>
  </si>
  <si>
    <t>5104590103</t>
  </si>
  <si>
    <t>K23TTM#00005404</t>
  </si>
  <si>
    <t>4549</t>
  </si>
  <si>
    <t>9102226354</t>
  </si>
  <si>
    <t>5104589794</t>
  </si>
  <si>
    <t>K23TTM#00123994</t>
  </si>
  <si>
    <t>9102226378</t>
  </si>
  <si>
    <t>5104590081</t>
  </si>
  <si>
    <t>K23TTM#00005406</t>
  </si>
  <si>
    <t>9102226409</t>
  </si>
  <si>
    <t>5104590439</t>
  </si>
  <si>
    <t>K23TTM#00002080</t>
  </si>
  <si>
    <t>9102226453</t>
  </si>
  <si>
    <t>5104591625</t>
  </si>
  <si>
    <t>K23TTM#00023095</t>
  </si>
  <si>
    <t>9102226454</t>
  </si>
  <si>
    <t>5104591394</t>
  </si>
  <si>
    <t>K23TTM#00001653</t>
  </si>
  <si>
    <t>9102226458</t>
  </si>
  <si>
    <t>5104590979</t>
  </si>
  <si>
    <t>K23TTM#00013885</t>
  </si>
  <si>
    <t>9102226465</t>
  </si>
  <si>
    <t>5104591325</t>
  </si>
  <si>
    <t>K23TTM#00124002</t>
  </si>
  <si>
    <t>9102226467</t>
  </si>
  <si>
    <t>5104591000</t>
  </si>
  <si>
    <t>K23TTM#00003424</t>
  </si>
  <si>
    <t>4749</t>
  </si>
  <si>
    <t>9102226475</t>
  </si>
  <si>
    <t>5104592015</t>
  </si>
  <si>
    <t>K23TTM#00004740</t>
  </si>
  <si>
    <t>4712</t>
  </si>
  <si>
    <t>9102226478</t>
  </si>
  <si>
    <t>5104591293</t>
  </si>
  <si>
    <t>K23TTM#00052124</t>
  </si>
  <si>
    <t>3505</t>
  </si>
  <si>
    <t>9102226504</t>
  </si>
  <si>
    <t>5104591654</t>
  </si>
  <si>
    <t>K23TTM#00010322</t>
  </si>
  <si>
    <t>6512</t>
  </si>
  <si>
    <t>9102226519</t>
  </si>
  <si>
    <t>5104591880</t>
  </si>
  <si>
    <t>K23TTM#00124010</t>
  </si>
  <si>
    <t>5161</t>
  </si>
  <si>
    <t>9102226522</t>
  </si>
  <si>
    <t>5104592223</t>
  </si>
  <si>
    <t>K23TTM#00023100</t>
  </si>
  <si>
    <t>9102226536</t>
  </si>
  <si>
    <t>5104592859</t>
  </si>
  <si>
    <t>K23TTM#00005874</t>
  </si>
  <si>
    <t>9102226556</t>
  </si>
  <si>
    <t>5104592951</t>
  </si>
  <si>
    <t>K23TTM#00002458</t>
  </si>
  <si>
    <t>9102226570</t>
  </si>
  <si>
    <t>5104592216</t>
  </si>
  <si>
    <t>K23TTM#00124022</t>
  </si>
  <si>
    <t>3609</t>
  </si>
  <si>
    <t>9102226597</t>
  </si>
  <si>
    <t>5104592674</t>
  </si>
  <si>
    <t>K23TTM#00004982</t>
  </si>
  <si>
    <t>5947</t>
  </si>
  <si>
    <t>9102226635</t>
  </si>
  <si>
    <t>5104593891</t>
  </si>
  <si>
    <t>K23TTM#00124030</t>
  </si>
  <si>
    <t>4750</t>
  </si>
  <si>
    <t>9102226653</t>
  </si>
  <si>
    <t>5104593692</t>
  </si>
  <si>
    <t>K23TTM#00001654</t>
  </si>
  <si>
    <t>5898</t>
  </si>
  <si>
    <t>9102226668</t>
  </si>
  <si>
    <t>5104593721</t>
  </si>
  <si>
    <t>K23TTM#00124032</t>
  </si>
  <si>
    <t>4023</t>
  </si>
  <si>
    <t>9102226722</t>
  </si>
  <si>
    <t>5104595008</t>
  </si>
  <si>
    <t>K23TTM#00023111</t>
  </si>
  <si>
    <t>4529</t>
  </si>
  <si>
    <t>9102226737</t>
  </si>
  <si>
    <t>5104594580</t>
  </si>
  <si>
    <t>K23TTM#00005408</t>
  </si>
  <si>
    <t>9102226758</t>
  </si>
  <si>
    <t>5104594899</t>
  </si>
  <si>
    <t>K23TTM#00124039</t>
  </si>
  <si>
    <t>4094</t>
  </si>
  <si>
    <t>9102226787</t>
  </si>
  <si>
    <t>5104595268</t>
  </si>
  <si>
    <t>K23TTM#00124040</t>
  </si>
  <si>
    <t>2032</t>
  </si>
  <si>
    <t>9102226833</t>
  </si>
  <si>
    <t>5104596455</t>
  </si>
  <si>
    <t>K23TTM#00124049</t>
  </si>
  <si>
    <t>9102226838</t>
  </si>
  <si>
    <t>5104596458</t>
  </si>
  <si>
    <t>K23TTM#00023113</t>
  </si>
  <si>
    <t>9102226850</t>
  </si>
  <si>
    <t>5104596441</t>
  </si>
  <si>
    <t>K23TTM#00006910</t>
  </si>
  <si>
    <t>5199</t>
  </si>
  <si>
    <t>9102226863</t>
  </si>
  <si>
    <t>5104596451</t>
  </si>
  <si>
    <t>K23TTM#00124051</t>
  </si>
  <si>
    <t>4169</t>
  </si>
  <si>
    <t>9102226869</t>
  </si>
  <si>
    <t>5104597160</t>
  </si>
  <si>
    <t>K23TTM#00003428</t>
  </si>
  <si>
    <t>4710</t>
  </si>
  <si>
    <t>9102226890</t>
  </si>
  <si>
    <t>5104597043</t>
  </si>
  <si>
    <t>K23TTM#00001655</t>
  </si>
  <si>
    <t>9102226894</t>
  </si>
  <si>
    <t>5104597335</t>
  </si>
  <si>
    <t>K23TTM#00000598</t>
  </si>
  <si>
    <t>9102226898</t>
  </si>
  <si>
    <t>5104597004</t>
  </si>
  <si>
    <t>K23TTM#00013889</t>
  </si>
  <si>
    <t>4795</t>
  </si>
  <si>
    <t>9102226899</t>
  </si>
  <si>
    <t>5104597053</t>
  </si>
  <si>
    <t>K23TTM#00124053</t>
  </si>
  <si>
    <t>2347</t>
  </si>
  <si>
    <t>9102226906</t>
  </si>
  <si>
    <t>5104597472</t>
  </si>
  <si>
    <t>K23TTM#00124054</t>
  </si>
  <si>
    <t>5835</t>
  </si>
  <si>
    <t>9102226907</t>
  </si>
  <si>
    <t>5104597055</t>
  </si>
  <si>
    <t>K23TTM#00052135</t>
  </si>
  <si>
    <t>4091</t>
  </si>
  <si>
    <t>9102226923</t>
  </si>
  <si>
    <t>5104597549</t>
  </si>
  <si>
    <t>K23TTM#00124059</t>
  </si>
  <si>
    <t>4356</t>
  </si>
  <si>
    <t>9102226924</t>
  </si>
  <si>
    <t>5104597613</t>
  </si>
  <si>
    <t>K23TTM#00010327</t>
  </si>
  <si>
    <t>4579</t>
  </si>
  <si>
    <t>9102226935</t>
  </si>
  <si>
    <t>5104597905</t>
  </si>
  <si>
    <t>K23TTM#00124061</t>
  </si>
  <si>
    <t>9102226964</t>
  </si>
  <si>
    <t>5104598490</t>
  </si>
  <si>
    <t>K23TTM#00003360</t>
  </si>
  <si>
    <t>5042</t>
  </si>
  <si>
    <t>9102227032</t>
  </si>
  <si>
    <t>5104598987</t>
  </si>
  <si>
    <t>K23TTM#00003781</t>
  </si>
  <si>
    <t>6005</t>
  </si>
  <si>
    <t>9102227049</t>
  </si>
  <si>
    <t>5104598879</t>
  </si>
  <si>
    <t>6928</t>
  </si>
  <si>
    <t>9102227080</t>
  </si>
  <si>
    <t>5104599178</t>
  </si>
  <si>
    <t>K23TTM#00000892</t>
  </si>
  <si>
    <t>5373</t>
  </si>
  <si>
    <t>9102227086</t>
  </si>
  <si>
    <t>5104599577</t>
  </si>
  <si>
    <t>K23TTM#00006508</t>
  </si>
  <si>
    <t>3397</t>
  </si>
  <si>
    <t>9102227091</t>
  </si>
  <si>
    <t>5104599403</t>
  </si>
  <si>
    <t>K23TTM#00006509</t>
  </si>
  <si>
    <t>6897</t>
  </si>
  <si>
    <t>9102227101</t>
  </si>
  <si>
    <t>5104599414</t>
  </si>
  <si>
    <t>K23TTM#00001275</t>
  </si>
  <si>
    <t>6827</t>
  </si>
  <si>
    <t>9102227109</t>
  </si>
  <si>
    <t>5104599427</t>
  </si>
  <si>
    <t>K23TTM#00007916</t>
  </si>
  <si>
    <t>6573</t>
  </si>
  <si>
    <t>9102227110</t>
  </si>
  <si>
    <t>5104599393</t>
  </si>
  <si>
    <t>K23TTM#00124070</t>
  </si>
  <si>
    <t>9102227117</t>
  </si>
  <si>
    <t>5104599506</t>
  </si>
  <si>
    <t>K23TTM#00001810</t>
  </si>
  <si>
    <t>6553</t>
  </si>
  <si>
    <t>9102227121</t>
  </si>
  <si>
    <t>5104599904</t>
  </si>
  <si>
    <t>K23TTM#00124071</t>
  </si>
  <si>
    <t>6939</t>
  </si>
  <si>
    <t>9102227138</t>
  </si>
  <si>
    <t>5104599632</t>
  </si>
  <si>
    <t>K23TTM#00004985</t>
  </si>
  <si>
    <t>9102227141</t>
  </si>
  <si>
    <t>5104599849</t>
  </si>
  <si>
    <t>K23TTM#00124080</t>
  </si>
  <si>
    <t>5472</t>
  </si>
  <si>
    <t>9102227148</t>
  </si>
  <si>
    <t>5104599777</t>
  </si>
  <si>
    <t>K23TTM#00003431</t>
  </si>
  <si>
    <t>4669</t>
  </si>
  <si>
    <t>9102227176</t>
  </si>
  <si>
    <t>5104600803</t>
  </si>
  <si>
    <t>K23TTM#00124081</t>
  </si>
  <si>
    <t>5272</t>
  </si>
  <si>
    <t>9102227191</t>
  </si>
  <si>
    <t>5104618190</t>
  </si>
  <si>
    <t>K23TTM#00003782</t>
  </si>
  <si>
    <t>1642</t>
  </si>
  <si>
    <t>9102227209</t>
  </si>
  <si>
    <t>5104600266</t>
  </si>
  <si>
    <t>K23TTM#00124088</t>
  </si>
  <si>
    <t>5434</t>
  </si>
  <si>
    <t>9102227245</t>
  </si>
  <si>
    <t>5104601108</t>
  </si>
  <si>
    <t>K23TTM#00124089</t>
  </si>
  <si>
    <t>9102227252</t>
  </si>
  <si>
    <t>5104600992</t>
  </si>
  <si>
    <t>K23TTM#00007009</t>
  </si>
  <si>
    <t>6660</t>
  </si>
  <si>
    <t>9102227282</t>
  </si>
  <si>
    <t>5104601374</t>
  </si>
  <si>
    <t>K23TTM#00001170</t>
  </si>
  <si>
    <t>9102227313</t>
  </si>
  <si>
    <t>5104601233</t>
  </si>
  <si>
    <t>K23TTM#00023133</t>
  </si>
  <si>
    <t>2049</t>
  </si>
  <si>
    <t>9102227330</t>
  </si>
  <si>
    <t>5104601380</t>
  </si>
  <si>
    <t>K23TTM#00010328</t>
  </si>
  <si>
    <t>4605</t>
  </si>
  <si>
    <t>9102227336</t>
  </si>
  <si>
    <t>5104601629</t>
  </si>
  <si>
    <t>K23TTM#00007010</t>
  </si>
  <si>
    <t>6714</t>
  </si>
  <si>
    <t>9102227369</t>
  </si>
  <si>
    <t>5104629611</t>
  </si>
  <si>
    <t>K23TTM#00124111</t>
  </si>
  <si>
    <t>9102227391</t>
  </si>
  <si>
    <t>5104601788</t>
  </si>
  <si>
    <t>K23TTM#00006916</t>
  </si>
  <si>
    <t>9102227397</t>
  </si>
  <si>
    <t>5104601771</t>
  </si>
  <si>
    <t>K23TTM#00124113</t>
  </si>
  <si>
    <t>9102227405</t>
  </si>
  <si>
    <t>5104602261</t>
  </si>
  <si>
    <t>K23TTM#00013893</t>
  </si>
  <si>
    <t>5209</t>
  </si>
  <si>
    <t>9102227429</t>
  </si>
  <si>
    <t>5104602014</t>
  </si>
  <si>
    <t>K23TTM#00124118</t>
  </si>
  <si>
    <t>5832</t>
  </si>
  <si>
    <t>9102227455</t>
  </si>
  <si>
    <t>5104602440</t>
  </si>
  <si>
    <t>K23TTM#00006917</t>
  </si>
  <si>
    <t>9102227491</t>
  </si>
  <si>
    <t>5104602469</t>
  </si>
  <si>
    <t>K23TTM#00052167</t>
  </si>
  <si>
    <t>5548</t>
  </si>
  <si>
    <t>9102227501</t>
  </si>
  <si>
    <t>5104602496</t>
  </si>
  <si>
    <t>K23TTM#00006919</t>
  </si>
  <si>
    <t>9102227519</t>
  </si>
  <si>
    <t>5104602665</t>
  </si>
  <si>
    <t>K23TTM#00023142</t>
  </si>
  <si>
    <t>6198</t>
  </si>
  <si>
    <t>9102227547</t>
  </si>
  <si>
    <t>5104602716</t>
  </si>
  <si>
    <t>K23TTM#00124122</t>
  </si>
  <si>
    <t>3465</t>
  </si>
  <si>
    <t>9102227590</t>
  </si>
  <si>
    <t>5104603173</t>
  </si>
  <si>
    <t>K23TTM#00052175</t>
  </si>
  <si>
    <t>4846</t>
  </si>
  <si>
    <t>9102227592</t>
  </si>
  <si>
    <t>5104603303</t>
  </si>
  <si>
    <t>K23TTM#00000989</t>
  </si>
  <si>
    <t>6657</t>
  </si>
  <si>
    <t>9102227610</t>
  </si>
  <si>
    <t>5104603428</t>
  </si>
  <si>
    <t>K23TTM#00006920</t>
  </si>
  <si>
    <t>4352</t>
  </si>
  <si>
    <t>9102227611</t>
  </si>
  <si>
    <t>5104603430</t>
  </si>
  <si>
    <t>K23TTM#00004450</t>
  </si>
  <si>
    <t>9102227614</t>
  </si>
  <si>
    <t>5104603550</t>
  </si>
  <si>
    <t>9102227616</t>
  </si>
  <si>
    <t>5104603560</t>
  </si>
  <si>
    <t>K23TTM#00006922</t>
  </si>
  <si>
    <t>4044</t>
  </si>
  <si>
    <t>9102227625</t>
  </si>
  <si>
    <t>5104603564</t>
  </si>
  <si>
    <t>K23TTM#00052180</t>
  </si>
  <si>
    <t>9102227669</t>
  </si>
  <si>
    <t>5104603788</t>
  </si>
  <si>
    <t>K23TTM#00010336</t>
  </si>
  <si>
    <t>6878</t>
  </si>
  <si>
    <t>9102227672</t>
  </si>
  <si>
    <t>5104603965</t>
  </si>
  <si>
    <t>K23TTM#00013895</t>
  </si>
  <si>
    <t>6942</t>
  </si>
  <si>
    <t>9102227798</t>
  </si>
  <si>
    <t>5104614404</t>
  </si>
  <si>
    <t>K23TTM#00052186</t>
  </si>
  <si>
    <t>4147</t>
  </si>
  <si>
    <t>9102227822</t>
  </si>
  <si>
    <t>5104615357</t>
  </si>
  <si>
    <t>K23TTM#00005887</t>
  </si>
  <si>
    <t>5963</t>
  </si>
  <si>
    <t>9102227880</t>
  </si>
  <si>
    <t>5104619150</t>
  </si>
  <si>
    <t>K23TTM#00124162</t>
  </si>
  <si>
    <t>1664</t>
  </si>
  <si>
    <t>9102227914</t>
  </si>
  <si>
    <t>5104618046</t>
  </si>
  <si>
    <t>K23TTM#00002402</t>
  </si>
  <si>
    <t>4747</t>
  </si>
  <si>
    <t>9102227929</t>
  </si>
  <si>
    <t>5104625768</t>
  </si>
  <si>
    <t>K23TTM#00124163</t>
  </si>
  <si>
    <t>9102227947</t>
  </si>
  <si>
    <t>5104617723</t>
  </si>
  <si>
    <t>K23TTM#00052191</t>
  </si>
  <si>
    <t>6070</t>
  </si>
  <si>
    <t>9102228017</t>
  </si>
  <si>
    <t>5104619343</t>
  </si>
  <si>
    <t>K23TTM#00023153</t>
  </si>
  <si>
    <t>9102228043</t>
  </si>
  <si>
    <t>5104620946</t>
  </si>
  <si>
    <t>K23TTM#00124173</t>
  </si>
  <si>
    <t>5572</t>
  </si>
  <si>
    <t>9102228072</t>
  </si>
  <si>
    <t>5104620498</t>
  </si>
  <si>
    <t>K23TTM#00005891</t>
  </si>
  <si>
    <t>5890</t>
  </si>
  <si>
    <t>9102228076</t>
  </si>
  <si>
    <t>5104620622</t>
  </si>
  <si>
    <t>K23TTM#00124182</t>
  </si>
  <si>
    <t>2850</t>
  </si>
  <si>
    <t>9102228078</t>
  </si>
  <si>
    <t>5104620838</t>
  </si>
  <si>
    <t>K23TTM#00124185</t>
  </si>
  <si>
    <t>3073</t>
  </si>
  <si>
    <t>9102228094</t>
  </si>
  <si>
    <t>5104621662</t>
  </si>
  <si>
    <t>K23TTM#00002463</t>
  </si>
  <si>
    <t>6579</t>
  </si>
  <si>
    <t>9102228108</t>
  </si>
  <si>
    <t>5104622079</t>
  </si>
  <si>
    <t>K23TTM#00006923</t>
  </si>
  <si>
    <t>3626</t>
  </si>
  <si>
    <t>9102228153</t>
  </si>
  <si>
    <t>5104622442</t>
  </si>
  <si>
    <t>K23TTM#00003367</t>
  </si>
  <si>
    <t>6333</t>
  </si>
  <si>
    <t>9102228159</t>
  </si>
  <si>
    <t>5104622388</t>
  </si>
  <si>
    <t>9102228176</t>
  </si>
  <si>
    <t>5104622908</t>
  </si>
  <si>
    <t>K23TTM#00007020</t>
  </si>
  <si>
    <t>5985</t>
  </si>
  <si>
    <t>9102228183</t>
  </si>
  <si>
    <t>5104622814</t>
  </si>
  <si>
    <t>K23TTM#00052202</t>
  </si>
  <si>
    <t>3426</t>
  </si>
  <si>
    <t>9102228184</t>
  </si>
  <si>
    <t>5104622877</t>
  </si>
  <si>
    <t>K23TTM#00013903</t>
  </si>
  <si>
    <t>9102228219</t>
  </si>
  <si>
    <t>5104622995</t>
  </si>
  <si>
    <t>K23TTM#00004749</t>
  </si>
  <si>
    <t>6522</t>
  </si>
  <si>
    <t>9102228223</t>
  </si>
  <si>
    <t>5104623521</t>
  </si>
  <si>
    <t>K23TTM#00124208</t>
  </si>
  <si>
    <t>2117</t>
  </si>
  <si>
    <t>9102228287</t>
  </si>
  <si>
    <t>5104627540</t>
  </si>
  <si>
    <t>K23TTM#00124223</t>
  </si>
  <si>
    <t>1589</t>
  </si>
  <si>
    <t>9102228331</t>
  </si>
  <si>
    <t>5104624693</t>
  </si>
  <si>
    <t>K23TTM#00010342</t>
  </si>
  <si>
    <t>5072</t>
  </si>
  <si>
    <t>9102228344</t>
  </si>
  <si>
    <t>5104624623</t>
  </si>
  <si>
    <t>K23TTM#00124230</t>
  </si>
  <si>
    <t>5622</t>
  </si>
  <si>
    <t>9102228394</t>
  </si>
  <si>
    <t>5104625361</t>
  </si>
  <si>
    <t>K23TTM#00124233</t>
  </si>
  <si>
    <t>9102228419</t>
  </si>
  <si>
    <t>5104625382</t>
  </si>
  <si>
    <t>K23TTM#00004991</t>
  </si>
  <si>
    <t>9102228427</t>
  </si>
  <si>
    <t>5104625284</t>
  </si>
  <si>
    <t>K23TTM#00124238</t>
  </si>
  <si>
    <t>6465</t>
  </si>
  <si>
    <t>9102228444</t>
  </si>
  <si>
    <t>5104625853</t>
  </si>
  <si>
    <t>K23TTM#00052218</t>
  </si>
  <si>
    <t>3207</t>
  </si>
  <si>
    <t>9102228468</t>
  </si>
  <si>
    <t>5104625988</t>
  </si>
  <si>
    <t>K23TTM#00006640</t>
  </si>
  <si>
    <t>3892</t>
  </si>
  <si>
    <t>9102228469</t>
  </si>
  <si>
    <t>5104625965</t>
  </si>
  <si>
    <t>K23TTM#00052221</t>
  </si>
  <si>
    <t>3563</t>
  </si>
  <si>
    <t>9102228504</t>
  </si>
  <si>
    <t>5104626359</t>
  </si>
  <si>
    <t>K23TTM#00003299</t>
  </si>
  <si>
    <t>6840</t>
  </si>
  <si>
    <t>9102228556</t>
  </si>
  <si>
    <t>5104627580</t>
  </si>
  <si>
    <t>K23TTM#00001660</t>
  </si>
  <si>
    <t>5100</t>
  </si>
  <si>
    <t>9102228559</t>
  </si>
  <si>
    <t>5104626921</t>
  </si>
  <si>
    <t>K23TTM#00004994</t>
  </si>
  <si>
    <t>9102228570</t>
  </si>
  <si>
    <t>5104627254</t>
  </si>
  <si>
    <t>K23TTM#00052223</t>
  </si>
  <si>
    <t>5793</t>
  </si>
  <si>
    <t>9102228571</t>
  </si>
  <si>
    <t>5104627294</t>
  </si>
  <si>
    <t>K23TTM#00052224</t>
  </si>
  <si>
    <t>4895</t>
  </si>
  <si>
    <t>9102228646</t>
  </si>
  <si>
    <t>5104628230</t>
  </si>
  <si>
    <t>K23TTM#00017234</t>
  </si>
  <si>
    <t>5806</t>
  </si>
  <si>
    <t>9102228692</t>
  </si>
  <si>
    <t>5104628781</t>
  </si>
  <si>
    <t>K23TTM#00007022</t>
  </si>
  <si>
    <t>3438</t>
  </si>
  <si>
    <t>9102228704</t>
  </si>
  <si>
    <t>5104629006</t>
  </si>
  <si>
    <t>K23TTM#00124266</t>
  </si>
  <si>
    <t>6217</t>
  </si>
  <si>
    <t>9102228711</t>
  </si>
  <si>
    <t>5104628823</t>
  </si>
  <si>
    <t>K23TTM#00023169</t>
  </si>
  <si>
    <t>4083</t>
  </si>
  <si>
    <t>9102228722</t>
  </si>
  <si>
    <t>5104629490</t>
  </si>
  <si>
    <t>K23TTM#00124273</t>
  </si>
  <si>
    <t>9102228765</t>
  </si>
  <si>
    <t>5104629933</t>
  </si>
  <si>
    <t>K23TTM#00003301</t>
  </si>
  <si>
    <t>9102228788</t>
  </si>
  <si>
    <t>5104629851</t>
  </si>
  <si>
    <t>K23TTM#00124276</t>
  </si>
  <si>
    <t>9102228790</t>
  </si>
  <si>
    <t>5104629910</t>
  </si>
  <si>
    <t>K23TTM#00023171</t>
  </si>
  <si>
    <t>9102228799</t>
  </si>
  <si>
    <t>5104630586</t>
  </si>
  <si>
    <t>K23TTM#00004754</t>
  </si>
  <si>
    <t>6042</t>
  </si>
  <si>
    <t>9102228804</t>
  </si>
  <si>
    <t>5104630493</t>
  </si>
  <si>
    <t>K23TTM#00023173</t>
  </si>
  <si>
    <t>9102228811</t>
  </si>
  <si>
    <t>5104630426</t>
  </si>
  <si>
    <t>K23TTM#00124285</t>
  </si>
  <si>
    <t>3350</t>
  </si>
  <si>
    <t>9102228824</t>
  </si>
  <si>
    <t>5104630484</t>
  </si>
  <si>
    <t>K23TTM#00007927</t>
  </si>
  <si>
    <t>3490</t>
  </si>
  <si>
    <t>9102228839</t>
  </si>
  <si>
    <t>5104630193</t>
  </si>
  <si>
    <t>K23TTM#00007929</t>
  </si>
  <si>
    <t>4546</t>
  </si>
  <si>
    <t>9102228851</t>
  </si>
  <si>
    <t>5104630537</t>
  </si>
  <si>
    <t>K23TTM#00003439</t>
  </si>
  <si>
    <t>5990</t>
  </si>
  <si>
    <t>9102228857</t>
  </si>
  <si>
    <t>5104630349</t>
  </si>
  <si>
    <t>K23TTM#00003785</t>
  </si>
  <si>
    <t>4834</t>
  </si>
  <si>
    <t>9102228858</t>
  </si>
  <si>
    <t>5104630707</t>
  </si>
  <si>
    <t>K23TTM#00003786</t>
  </si>
  <si>
    <t>9102228859</t>
  </si>
  <si>
    <t>5104630652</t>
  </si>
  <si>
    <t>K23TTM#00001816</t>
  </si>
  <si>
    <t>4543</t>
  </si>
  <si>
    <t>9102228863</t>
  </si>
  <si>
    <t>5104630979</t>
  </si>
  <si>
    <t>K23TTM#00003787</t>
  </si>
  <si>
    <t>9102228877</t>
  </si>
  <si>
    <t>5104630559</t>
  </si>
  <si>
    <t>K23TTM#00008957</t>
  </si>
  <si>
    <t>9102228892</t>
  </si>
  <si>
    <t>5104630976</t>
  </si>
  <si>
    <t>K23TTM#00023175</t>
  </si>
  <si>
    <t>9102228900</t>
  </si>
  <si>
    <t>5104630992</t>
  </si>
  <si>
    <t>K23TTM#00052241</t>
  </si>
  <si>
    <t>9102228906</t>
  </si>
  <si>
    <t>5104631423</t>
  </si>
  <si>
    <t>K23TTM#00052242</t>
  </si>
  <si>
    <t>6468</t>
  </si>
  <si>
    <t>9102228911</t>
  </si>
  <si>
    <t>5104631404</t>
  </si>
  <si>
    <t>K23TTM#00124294</t>
  </si>
  <si>
    <t>6738</t>
  </si>
  <si>
    <t>9102228929</t>
  </si>
  <si>
    <t>5104631620</t>
  </si>
  <si>
    <t>K23TTM#00124295</t>
  </si>
  <si>
    <t>6157</t>
  </si>
  <si>
    <t>9102228966</t>
  </si>
  <si>
    <t>5104632394</t>
  </si>
  <si>
    <t>K23TTM#00023178</t>
  </si>
  <si>
    <t>9102228980</t>
  </si>
  <si>
    <t>5104631918</t>
  </si>
  <si>
    <t>K23TTM#00124302</t>
  </si>
  <si>
    <t>9102229017</t>
  </si>
  <si>
    <t>5104632240</t>
  </si>
  <si>
    <t>K23TTM#00052247</t>
  </si>
  <si>
    <t>4313</t>
  </si>
  <si>
    <t>9102229027</t>
  </si>
  <si>
    <t>5104632279</t>
  </si>
  <si>
    <t>K23TTM#00001662</t>
  </si>
  <si>
    <t>9102229030</t>
  </si>
  <si>
    <t>5104632485</t>
  </si>
  <si>
    <t>K23TTM#00052248</t>
  </si>
  <si>
    <t>5560</t>
  </si>
  <si>
    <t>9102229032</t>
  </si>
  <si>
    <t>5104632528</t>
  </si>
  <si>
    <t>K23TTM#00052249</t>
  </si>
  <si>
    <t>9102229060</t>
  </si>
  <si>
    <t>5104632763</t>
  </si>
  <si>
    <t>K23TTM#00124313</t>
  </si>
  <si>
    <t>6147</t>
  </si>
  <si>
    <t>9102229098</t>
  </si>
  <si>
    <t>5104632968</t>
  </si>
  <si>
    <t>K23TTM#00017239</t>
  </si>
  <si>
    <t>9102229101</t>
  </si>
  <si>
    <t>5104633247</t>
  </si>
  <si>
    <t>K23TTM#00017240</t>
  </si>
  <si>
    <t>9102229104</t>
  </si>
  <si>
    <t>5104633414</t>
  </si>
  <si>
    <t>K23TTM#00013910</t>
  </si>
  <si>
    <t>9102229109</t>
  </si>
  <si>
    <t>5104633325</t>
  </si>
  <si>
    <t>K23TTM#00023182</t>
  </si>
  <si>
    <t>9102229154</t>
  </si>
  <si>
    <t>5104633911</t>
  </si>
  <si>
    <t>K23TTM#00124333</t>
  </si>
  <si>
    <t>3369</t>
  </si>
  <si>
    <t>9102229164</t>
  </si>
  <si>
    <t>5104637815</t>
  </si>
  <si>
    <t>K23TTM#00052254</t>
  </si>
  <si>
    <t>3274</t>
  </si>
  <si>
    <t>9102229201</t>
  </si>
  <si>
    <t>5104634523</t>
  </si>
  <si>
    <t>K23TTM#00007935</t>
  </si>
  <si>
    <t>9102229257</t>
  </si>
  <si>
    <t>5104634864</t>
  </si>
  <si>
    <t>K23TTM#00124344</t>
  </si>
  <si>
    <t>4603</t>
  </si>
  <si>
    <t>9102229260</t>
  </si>
  <si>
    <t>5104635034</t>
  </si>
  <si>
    <t>K23TTM#00001606</t>
  </si>
  <si>
    <t>4921</t>
  </si>
  <si>
    <t>9102229327</t>
  </si>
  <si>
    <t>5104635600</t>
  </si>
  <si>
    <t>K23TTM#00003790</t>
  </si>
  <si>
    <t>9102229330</t>
  </si>
  <si>
    <t>5104635799</t>
  </si>
  <si>
    <t>K23TTM#00052258</t>
  </si>
  <si>
    <t>4205</t>
  </si>
  <si>
    <t>9102229351</t>
  </si>
  <si>
    <t>5104636217</t>
  </si>
  <si>
    <t>K23TTM#00007937</t>
  </si>
  <si>
    <t>6798</t>
  </si>
  <si>
    <t>9102229353</t>
  </si>
  <si>
    <t>5104636717</t>
  </si>
  <si>
    <t>K23TTM#00052260</t>
  </si>
  <si>
    <t>9102229363</t>
  </si>
  <si>
    <t>5104636561</t>
  </si>
  <si>
    <t>K23TTM#00003791</t>
  </si>
  <si>
    <t>3794</t>
  </si>
  <si>
    <t>9102229384</t>
  </si>
  <si>
    <t>5104636657</t>
  </si>
  <si>
    <t>K23TTM#00023186</t>
  </si>
  <si>
    <t>3781</t>
  </si>
  <si>
    <t>9102229419</t>
  </si>
  <si>
    <t>5104637668</t>
  </si>
  <si>
    <t>K23TTM#00023189</t>
  </si>
  <si>
    <t>9102229475</t>
  </si>
  <si>
    <t>5104638394</t>
  </si>
  <si>
    <t>K23TTM#00007939</t>
  </si>
  <si>
    <t>2991</t>
  </si>
  <si>
    <t>9102229500</t>
  </si>
  <si>
    <t>5104638135</t>
  </si>
  <si>
    <t>K23TTM#00010357</t>
  </si>
  <si>
    <t>5692</t>
  </si>
  <si>
    <t>9102229511</t>
  </si>
  <si>
    <t>5104638351</t>
  </si>
  <si>
    <t>K23TTM#00052264</t>
  </si>
  <si>
    <t>4194</t>
  </si>
  <si>
    <t>9102229517</t>
  </si>
  <si>
    <t>5104638456</t>
  </si>
  <si>
    <t>K23TTM#00052266</t>
  </si>
  <si>
    <t>3595</t>
  </si>
  <si>
    <t>9102229521</t>
  </si>
  <si>
    <t>5104638646</t>
  </si>
  <si>
    <t>K23TTM#00008964</t>
  </si>
  <si>
    <t>6450</t>
  </si>
  <si>
    <t>9102229524</t>
  </si>
  <si>
    <t>5104638838</t>
  </si>
  <si>
    <t>K23TTM#00017243</t>
  </si>
  <si>
    <t>5958</t>
  </si>
  <si>
    <t>9102229532</t>
  </si>
  <si>
    <t>5104639015</t>
  </si>
  <si>
    <t>K23TTM#00013914</t>
  </si>
  <si>
    <t>6064</t>
  </si>
  <si>
    <t>9102229562</t>
  </si>
  <si>
    <t>5104639047</t>
  </si>
  <si>
    <t>K23TTM#00023200</t>
  </si>
  <si>
    <t>9102229565</t>
  </si>
  <si>
    <t>5104639175</t>
  </si>
  <si>
    <t>K23TTM#00052277</t>
  </si>
  <si>
    <t>4940</t>
  </si>
  <si>
    <t>9102229635</t>
  </si>
  <si>
    <t>5104640715</t>
  </si>
  <si>
    <t>K23TTM#00124404</t>
  </si>
  <si>
    <t>6293</t>
  </si>
  <si>
    <t>9102229665</t>
  </si>
  <si>
    <t>5104640912</t>
  </si>
  <si>
    <t>K23TTM#00124408</t>
  </si>
  <si>
    <t>4007</t>
  </si>
  <si>
    <t>9102229680</t>
  </si>
  <si>
    <t>5104640591</t>
  </si>
  <si>
    <t>K23TTM#00124409</t>
  </si>
  <si>
    <t>9102229689</t>
  </si>
  <si>
    <t>5104640619</t>
  </si>
  <si>
    <t>K23TTM#00124410</t>
  </si>
  <si>
    <t>9102229694</t>
  </si>
  <si>
    <t>5104640950</t>
  </si>
  <si>
    <t>K23TTM#00124421</t>
  </si>
  <si>
    <t>3276</t>
  </si>
  <si>
    <t>9102229711</t>
  </si>
  <si>
    <t>5104641169</t>
  </si>
  <si>
    <t>K23TTM#00001276</t>
  </si>
  <si>
    <t>6192</t>
  </si>
  <si>
    <t>9102229722</t>
  </si>
  <si>
    <t>5104641156</t>
  </si>
  <si>
    <t>K23TTM#00052279</t>
  </si>
  <si>
    <t>3843</t>
  </si>
  <si>
    <t>9102229732</t>
  </si>
  <si>
    <t>5104641743</t>
  </si>
  <si>
    <t>K23TTM#00124423</t>
  </si>
  <si>
    <t>5075</t>
  </si>
  <si>
    <t>9102229733</t>
  </si>
  <si>
    <t>5104641670</t>
  </si>
  <si>
    <t>K23TTM#00124437</t>
  </si>
  <si>
    <t>4436</t>
  </si>
  <si>
    <t>9102229759</t>
  </si>
  <si>
    <t>5104641460</t>
  </si>
  <si>
    <t>K23TTM#00124438</t>
  </si>
  <si>
    <t>5936</t>
  </si>
  <si>
    <t>9102229780</t>
  </si>
  <si>
    <t>5104642085</t>
  </si>
  <si>
    <t>K23TTM#00007943</t>
  </si>
  <si>
    <t>3771</t>
  </si>
  <si>
    <t>9102229787</t>
  </si>
  <si>
    <t>5104641989</t>
  </si>
  <si>
    <t>9102229798</t>
  </si>
  <si>
    <t>5104642025</t>
  </si>
  <si>
    <t>K23TTM#00008971</t>
  </si>
  <si>
    <t>9102229828</t>
  </si>
  <si>
    <t>5104723343</t>
  </si>
  <si>
    <t>K23TTM#00002021</t>
  </si>
  <si>
    <t>9102229840</t>
  </si>
  <si>
    <t>5104642589</t>
  </si>
  <si>
    <t>K23TTM#00124449</t>
  </si>
  <si>
    <t>4327</t>
  </si>
  <si>
    <t>9102229846</t>
  </si>
  <si>
    <t>5104642776</t>
  </si>
  <si>
    <t>K23TTM#00001406</t>
  </si>
  <si>
    <t>6833</t>
  </si>
  <si>
    <t>9102229880</t>
  </si>
  <si>
    <t>5104643019</t>
  </si>
  <si>
    <t>K23TTM#00052287</t>
  </si>
  <si>
    <t>6606</t>
  </si>
  <si>
    <t>9102229980</t>
  </si>
  <si>
    <t>5104643964</t>
  </si>
  <si>
    <t>K23TTM#00124455</t>
  </si>
  <si>
    <t>6315</t>
  </si>
  <si>
    <t>9102229984</t>
  </si>
  <si>
    <t>5104644544</t>
  </si>
  <si>
    <t>K23TTM#00124456</t>
  </si>
  <si>
    <t>9102229986</t>
  </si>
  <si>
    <t>5104644412</t>
  </si>
  <si>
    <t>K23TTM#00017247</t>
  </si>
  <si>
    <t>6812</t>
  </si>
  <si>
    <t>9102230043</t>
  </si>
  <si>
    <t>5104645067</t>
  </si>
  <si>
    <t>K23TTM#00124465</t>
  </si>
  <si>
    <t>9102230087</t>
  </si>
  <si>
    <t>5104645026</t>
  </si>
  <si>
    <t>9102230096</t>
  </si>
  <si>
    <t>5104650114</t>
  </si>
  <si>
    <t>K23TTM#00124466</t>
  </si>
  <si>
    <t>1535</t>
  </si>
  <si>
    <t>9102230130</t>
  </si>
  <si>
    <t>5104645787</t>
  </si>
  <si>
    <t>K23TTM#00052291</t>
  </si>
  <si>
    <t>9102230137</t>
  </si>
  <si>
    <t>5104645691</t>
  </si>
  <si>
    <t>K23TTM#00023206</t>
  </si>
  <si>
    <t>9102230142</t>
  </si>
  <si>
    <t>5104645924</t>
  </si>
  <si>
    <t>K23TTM#00124468</t>
  </si>
  <si>
    <t>9102230170</t>
  </si>
  <si>
    <t>5104646695</t>
  </si>
  <si>
    <t>K23TTM#00007945</t>
  </si>
  <si>
    <t>6122</t>
  </si>
  <si>
    <t>9102230212</t>
  </si>
  <si>
    <t>5104646919</t>
  </si>
  <si>
    <t>K23TTM#00124476</t>
  </si>
  <si>
    <t>5266</t>
  </si>
  <si>
    <t>9102230213</t>
  </si>
  <si>
    <t>5104646957</t>
  </si>
  <si>
    <t>K23TTM#00124477</t>
  </si>
  <si>
    <t>9102230246</t>
  </si>
  <si>
    <t>5104647392</t>
  </si>
  <si>
    <t>K23TTM#00023208</t>
  </si>
  <si>
    <t>3956</t>
  </si>
  <si>
    <t>9102230252</t>
  </si>
  <si>
    <t>5104647280</t>
  </si>
  <si>
    <t>K23TTM#00023210</t>
  </si>
  <si>
    <t>9102230278</t>
  </si>
  <si>
    <t>5104647366</t>
  </si>
  <si>
    <t>K23TTM#00124483</t>
  </si>
  <si>
    <t>9102230284</t>
  </si>
  <si>
    <t>5104647823</t>
  </si>
  <si>
    <t>K23TTM#00124484</t>
  </si>
  <si>
    <t>9102230295</t>
  </si>
  <si>
    <t>5104647812</t>
  </si>
  <si>
    <t>K23TTM#00052296</t>
  </si>
  <si>
    <t>9102230338</t>
  </si>
  <si>
    <t>5104647927</t>
  </si>
  <si>
    <t>K23TTM#00124491</t>
  </si>
  <si>
    <t>2188</t>
  </si>
  <si>
    <t>9102230368</t>
  </si>
  <si>
    <t>5104648259</t>
  </si>
  <si>
    <t>K23TTM#00124492</t>
  </si>
  <si>
    <t>5674</t>
  </si>
  <si>
    <t>9102230371</t>
  </si>
  <si>
    <t>5104648640</t>
  </si>
  <si>
    <t>K23TTM#00007947</t>
  </si>
  <si>
    <t>9102230383</t>
  </si>
  <si>
    <t>5104648833</t>
  </si>
  <si>
    <t>K23TTM#00124494</t>
  </si>
  <si>
    <t>2909</t>
  </si>
  <si>
    <t>9102230394</t>
  </si>
  <si>
    <t>5104648927</t>
  </si>
  <si>
    <t>K23TTM#00124495</t>
  </si>
  <si>
    <t>4601</t>
  </si>
  <si>
    <t>9102230434</t>
  </si>
  <si>
    <t>5104649033</t>
  </si>
  <si>
    <t>K23TTM#00004767</t>
  </si>
  <si>
    <t>5852</t>
  </si>
  <si>
    <t>9102230466</t>
  </si>
  <si>
    <t>5104649862</t>
  </si>
  <si>
    <t>K23TTM#00001208</t>
  </si>
  <si>
    <t>5057</t>
  </si>
  <si>
    <t>9102230469</t>
  </si>
  <si>
    <t>5104649127</t>
  </si>
  <si>
    <t>K23TTM#00124496</t>
  </si>
  <si>
    <t>9102230475</t>
  </si>
  <si>
    <t>5104650437</t>
  </si>
  <si>
    <t>K23TTM#00004464</t>
  </si>
  <si>
    <t>5030</t>
  </si>
  <si>
    <t>9102230477</t>
  </si>
  <si>
    <t>5104649173</t>
  </si>
  <si>
    <t>K23TTM#00023218</t>
  </si>
  <si>
    <t>5261</t>
  </si>
  <si>
    <t>9102230507</t>
  </si>
  <si>
    <t>5104649817</t>
  </si>
  <si>
    <t>K23TTM#00124499</t>
  </si>
  <si>
    <t>3265</t>
  </si>
  <si>
    <t>9102230529</t>
  </si>
  <si>
    <t>5104649985</t>
  </si>
  <si>
    <t>K23TTM#00052299</t>
  </si>
  <si>
    <t>3007</t>
  </si>
  <si>
    <t>9102230543</t>
  </si>
  <si>
    <t>5104650480</t>
  </si>
  <si>
    <t>K23TTM#00005923</t>
  </si>
  <si>
    <t>9102230549</t>
  </si>
  <si>
    <t>5104650163</t>
  </si>
  <si>
    <t>K23TTM#00124500</t>
  </si>
  <si>
    <t>2139</t>
  </si>
  <si>
    <t>9102230586</t>
  </si>
  <si>
    <t>5104651646</t>
  </si>
  <si>
    <t>K23TTM#00052300</t>
  </si>
  <si>
    <t>3831</t>
  </si>
  <si>
    <t>9102230595</t>
  </si>
  <si>
    <t>5104651053</t>
  </si>
  <si>
    <t>K23TTM#00023219</t>
  </si>
  <si>
    <t>5641</t>
  </si>
  <si>
    <t>9102230647</t>
  </si>
  <si>
    <t>5104651290</t>
  </si>
  <si>
    <t>K23TTM#00023220</t>
  </si>
  <si>
    <t>2039</t>
  </si>
  <si>
    <t>9102230661</t>
  </si>
  <si>
    <t>5104652148</t>
  </si>
  <si>
    <t>K23TTM#00124504</t>
  </si>
  <si>
    <t>9102230671</t>
  </si>
  <si>
    <t>5104652031</t>
  </si>
  <si>
    <t>K23TTM#00052301</t>
  </si>
  <si>
    <t>3339</t>
  </si>
  <si>
    <t>9102230673</t>
  </si>
  <si>
    <t>5104652087</t>
  </si>
  <si>
    <t>K23TTM#00004769</t>
  </si>
  <si>
    <t>6013</t>
  </si>
  <si>
    <t>9102230695</t>
  </si>
  <si>
    <t>5104651933</t>
  </si>
  <si>
    <t>K23TTM#00002269</t>
  </si>
  <si>
    <t>4938</t>
  </si>
  <si>
    <t>9102230734</t>
  </si>
  <si>
    <t>5104652805</t>
  </si>
  <si>
    <t>K23TTM#00052302</t>
  </si>
  <si>
    <t>4463</t>
  </si>
  <si>
    <t>9102230751</t>
  </si>
  <si>
    <t>5104653251</t>
  </si>
  <si>
    <t>K23TTM#00004465</t>
  </si>
  <si>
    <t>9102230774</t>
  </si>
  <si>
    <t>5104653302</t>
  </si>
  <si>
    <t>K23TTM#00006520</t>
  </si>
  <si>
    <t>9102230797</t>
  </si>
  <si>
    <t>5104653241</t>
  </si>
  <si>
    <t>K23TTM#00124516</t>
  </si>
  <si>
    <t>2219</t>
  </si>
  <si>
    <t>9102230798</t>
  </si>
  <si>
    <t>5104653371</t>
  </si>
  <si>
    <t>K23TTM#00013923</t>
  </si>
  <si>
    <t>9102230814</t>
  </si>
  <si>
    <t>5104653543</t>
  </si>
  <si>
    <t>K23TTM#00124517</t>
  </si>
  <si>
    <t>6174</t>
  </si>
  <si>
    <t>9102230826</t>
  </si>
  <si>
    <t>5104653833</t>
  </si>
  <si>
    <t>K23TTM#00124519</t>
  </si>
  <si>
    <t>9102230830</t>
  </si>
  <si>
    <t>5104653561</t>
  </si>
  <si>
    <t>K23TTM#00003377</t>
  </si>
  <si>
    <t>9102230837</t>
  </si>
  <si>
    <t>5104653622</t>
  </si>
  <si>
    <t>K23TTM#00002085</t>
  </si>
  <si>
    <t>6640</t>
  </si>
  <si>
    <t>9102230869</t>
  </si>
  <si>
    <t>5104653950</t>
  </si>
  <si>
    <t>K23TTM#00124525</t>
  </si>
  <si>
    <t>9102230870</t>
  </si>
  <si>
    <t>5104654084</t>
  </si>
  <si>
    <t>K23TTM#00124527</t>
  </si>
  <si>
    <t>9102230898</t>
  </si>
  <si>
    <t>5104654351</t>
  </si>
  <si>
    <t>K23TTM#00007042</t>
  </si>
  <si>
    <t>9102230909</t>
  </si>
  <si>
    <t>5104654577</t>
  </si>
  <si>
    <t>K23TTM#00000895</t>
  </si>
  <si>
    <t>6755</t>
  </si>
  <si>
    <t>9102230915</t>
  </si>
  <si>
    <t>5104655300</t>
  </si>
  <si>
    <t>K23TTM#00003800</t>
  </si>
  <si>
    <t>9102230917</t>
  </si>
  <si>
    <t>5104654590</t>
  </si>
  <si>
    <t>K23TTM#00052307</t>
  </si>
  <si>
    <t>3386</t>
  </si>
  <si>
    <t>9102230937</t>
  </si>
  <si>
    <t>5104654884</t>
  </si>
  <si>
    <t>K23TTM#00124537</t>
  </si>
  <si>
    <t>9102230940</t>
  </si>
  <si>
    <t>5104655283</t>
  </si>
  <si>
    <t>K23TTM#00003357</t>
  </si>
  <si>
    <t>9102230964</t>
  </si>
  <si>
    <t>5104655840</t>
  </si>
  <si>
    <t>K23TTM#00007043</t>
  </si>
  <si>
    <t>6747</t>
  </si>
  <si>
    <t>9102231057</t>
  </si>
  <si>
    <t>5104659940</t>
  </si>
  <si>
    <t>K23TTM#00017256</t>
  </si>
  <si>
    <t>1647</t>
  </si>
  <si>
    <t>9102231082</t>
  </si>
  <si>
    <t>5104656607</t>
  </si>
  <si>
    <t>K23TTM#00010374</t>
  </si>
  <si>
    <t>9102231090</t>
  </si>
  <si>
    <t>5104657240</t>
  </si>
  <si>
    <t>K23TTM#00023225</t>
  </si>
  <si>
    <t>3733</t>
  </si>
  <si>
    <t>9102231114</t>
  </si>
  <si>
    <t>5104657462</t>
  </si>
  <si>
    <t>K23TTM#00000837</t>
  </si>
  <si>
    <t>5242</t>
  </si>
  <si>
    <t>9102231136</t>
  </si>
  <si>
    <t>5104658411</t>
  </si>
  <si>
    <t>K23TTM#00017258</t>
  </si>
  <si>
    <t>6899</t>
  </si>
  <si>
    <t>9102231150</t>
  </si>
  <si>
    <t>5104657492</t>
  </si>
  <si>
    <t>K23TTM#00007045</t>
  </si>
  <si>
    <t>5676</t>
  </si>
  <si>
    <t>9102231165</t>
  </si>
  <si>
    <t>5104658283</t>
  </si>
  <si>
    <t>K23TTM#00003305</t>
  </si>
  <si>
    <t>6235</t>
  </si>
  <si>
    <t>9102231177</t>
  </si>
  <si>
    <t>5104657901</t>
  </si>
  <si>
    <t>K23TTM#00052313</t>
  </si>
  <si>
    <t>9102231182</t>
  </si>
  <si>
    <t>5104658022</t>
  </si>
  <si>
    <t>K23TTM#00052314</t>
  </si>
  <si>
    <t>5278</t>
  </si>
  <si>
    <t>9102231195</t>
  </si>
  <si>
    <t>5104658775</t>
  </si>
  <si>
    <t>K23TTM#00000838</t>
  </si>
  <si>
    <t>5172</t>
  </si>
  <si>
    <t>9102231206</t>
  </si>
  <si>
    <t>5104658779</t>
  </si>
  <si>
    <t>K23TTM#00052316</t>
  </si>
  <si>
    <t>4165</t>
  </si>
  <si>
    <t>9102231207</t>
  </si>
  <si>
    <t>5104658430</t>
  </si>
  <si>
    <t>K23TTM#00010377</t>
  </si>
  <si>
    <t>6698</t>
  </si>
  <si>
    <t>9102231218</t>
  </si>
  <si>
    <t>5104658773</t>
  </si>
  <si>
    <t>K23TTM#00001438</t>
  </si>
  <si>
    <t>9102231229</t>
  </si>
  <si>
    <t>5104658645</t>
  </si>
  <si>
    <t>K23TTM#00023229</t>
  </si>
  <si>
    <t>9102231255</t>
  </si>
  <si>
    <t>5104659317</t>
  </si>
  <si>
    <t>K23TTM#00004774</t>
  </si>
  <si>
    <t>9102231256</t>
  </si>
  <si>
    <t>5104659279</t>
  </si>
  <si>
    <t>K23TTM#00001368</t>
  </si>
  <si>
    <t>6492</t>
  </si>
  <si>
    <t>9102231279</t>
  </si>
  <si>
    <t>5104659464</t>
  </si>
  <si>
    <t>K23TTM#00124552</t>
  </si>
  <si>
    <t>3264</t>
  </si>
  <si>
    <t>9102231322</t>
  </si>
  <si>
    <t>5104660254</t>
  </si>
  <si>
    <t>K23TTM#00005008</t>
  </si>
  <si>
    <t>3343</t>
  </si>
  <si>
    <t>9102231329</t>
  </si>
  <si>
    <t>5104660243</t>
  </si>
  <si>
    <t>K23TTM#00052320</t>
  </si>
  <si>
    <t>6133</t>
  </si>
  <si>
    <t>9102231349</t>
  </si>
  <si>
    <t>5104660238</t>
  </si>
  <si>
    <t>K23TTM#00124555</t>
  </si>
  <si>
    <t>3755</t>
  </si>
  <si>
    <t>9102231361</t>
  </si>
  <si>
    <t>5104660275</t>
  </si>
  <si>
    <t>K23TTM#00124559</t>
  </si>
  <si>
    <t>3072</t>
  </si>
  <si>
    <t>9102231378</t>
  </si>
  <si>
    <t>5104660480</t>
  </si>
  <si>
    <t>K23TTM#00124561</t>
  </si>
  <si>
    <t>9102231385</t>
  </si>
  <si>
    <t>5104660968</t>
  </si>
  <si>
    <t>K23TTM#00005009</t>
  </si>
  <si>
    <t>5944</t>
  </si>
  <si>
    <t>9102231386</t>
  </si>
  <si>
    <t>5104661016</t>
  </si>
  <si>
    <t>K23TTM#00001369</t>
  </si>
  <si>
    <t>9102231388</t>
  </si>
  <si>
    <t>5104660645</t>
  </si>
  <si>
    <t>K23TTM#00003801</t>
  </si>
  <si>
    <t>4075</t>
  </si>
  <si>
    <t>9102231419</t>
  </si>
  <si>
    <t>5104661010</t>
  </si>
  <si>
    <t>K23TTM#00052324</t>
  </si>
  <si>
    <t>4323</t>
  </si>
  <si>
    <t>9102231460</t>
  </si>
  <si>
    <t>5104661934</t>
  </si>
  <si>
    <t>K23TTM#00008980</t>
  </si>
  <si>
    <t>3952</t>
  </si>
  <si>
    <t>9102231469</t>
  </si>
  <si>
    <t>5104661375</t>
  </si>
  <si>
    <t>K23TTM#00003381</t>
  </si>
  <si>
    <t>9102231475</t>
  </si>
  <si>
    <t>5104661863</t>
  </si>
  <si>
    <t>K23TTM#00007953</t>
  </si>
  <si>
    <t>9102231494</t>
  </si>
  <si>
    <t>5104661912</t>
  </si>
  <si>
    <t>K23TTM#00124570</t>
  </si>
  <si>
    <t>3371</t>
  </si>
  <si>
    <t>9102231523</t>
  </si>
  <si>
    <t>5104662278</t>
  </si>
  <si>
    <t>K23TTM#00002068</t>
  </si>
  <si>
    <t>5398</t>
  </si>
  <si>
    <t>9102231524</t>
  </si>
  <si>
    <t>5104662307</t>
  </si>
  <si>
    <t>K23TTM#00124571</t>
  </si>
  <si>
    <t>9102231538</t>
  </si>
  <si>
    <t>5104662106</t>
  </si>
  <si>
    <t>K23TTM#00007954</t>
  </si>
  <si>
    <t>4415</t>
  </si>
  <si>
    <t>9102231553</t>
  </si>
  <si>
    <t>5104662756</t>
  </si>
  <si>
    <t>K23TTM#00001370</t>
  </si>
  <si>
    <t>6867</t>
  </si>
  <si>
    <t>9102231598</t>
  </si>
  <si>
    <t>5104663112</t>
  </si>
  <si>
    <t>K23TTM#00007047</t>
  </si>
  <si>
    <t>5986</t>
  </si>
  <si>
    <t>9102231604</t>
  </si>
  <si>
    <t>5104721626</t>
  </si>
  <si>
    <t>K23TTM#00124573</t>
  </si>
  <si>
    <t>9102231616</t>
  </si>
  <si>
    <t>5104663447</t>
  </si>
  <si>
    <t>K23TTM#00004467</t>
  </si>
  <si>
    <t>9102231664</t>
  </si>
  <si>
    <t>5104664112</t>
  </si>
  <si>
    <t>K23TTM#00124579</t>
  </si>
  <si>
    <t>3131</t>
  </si>
  <si>
    <t>9102231754</t>
  </si>
  <si>
    <t>5104665017</t>
  </si>
  <si>
    <t>6290</t>
  </si>
  <si>
    <t>9102231776</t>
  </si>
  <si>
    <t>5104665492</t>
  </si>
  <si>
    <t>K23TTM#00052328</t>
  </si>
  <si>
    <t>6245</t>
  </si>
  <si>
    <t>9102231791</t>
  </si>
  <si>
    <t>5104665193</t>
  </si>
  <si>
    <t>K23TTM#00010380</t>
  </si>
  <si>
    <t>5292</t>
  </si>
  <si>
    <t>9102231792</t>
  </si>
  <si>
    <t>5104665298</t>
  </si>
  <si>
    <t>K23TTM#00005932</t>
  </si>
  <si>
    <t>5964</t>
  </si>
  <si>
    <t>9102231799</t>
  </si>
  <si>
    <t>5104665427</t>
  </si>
  <si>
    <t>K23TTM#00124582</t>
  </si>
  <si>
    <t>2094</t>
  </si>
  <si>
    <t>9102231801</t>
  </si>
  <si>
    <t>5104665450</t>
  </si>
  <si>
    <t>K23TTM#00006651</t>
  </si>
  <si>
    <t>9102231881</t>
  </si>
  <si>
    <t>5104666302</t>
  </si>
  <si>
    <t>9102231887</t>
  </si>
  <si>
    <t>5104666171</t>
  </si>
  <si>
    <t>K23TTM#00124586</t>
  </si>
  <si>
    <t>2173</t>
  </si>
  <si>
    <t>9102231895</t>
  </si>
  <si>
    <t>5104666340</t>
  </si>
  <si>
    <t>K23TTM#00004468</t>
  </si>
  <si>
    <t>6205</t>
  </si>
  <si>
    <t>9102231899</t>
  </si>
  <si>
    <t>5104666277</t>
  </si>
  <si>
    <t>K23TTM#00005933</t>
  </si>
  <si>
    <t>9102231905</t>
  </si>
  <si>
    <t>5104666469</t>
  </si>
  <si>
    <t>K23TTM#00124592</t>
  </si>
  <si>
    <t>2441</t>
  </si>
  <si>
    <t>9102231914</t>
  </si>
  <si>
    <t>5104666536</t>
  </si>
  <si>
    <t>K23TTM#00023244</t>
  </si>
  <si>
    <t>9102231951</t>
  </si>
  <si>
    <t>5104666898</t>
  </si>
  <si>
    <t>K23TTM#00023245</t>
  </si>
  <si>
    <t>9102231959</t>
  </si>
  <si>
    <t>5104666749</t>
  </si>
  <si>
    <t>K23TTM#00052335</t>
  </si>
  <si>
    <t>6795</t>
  </si>
  <si>
    <t>9102231961</t>
  </si>
  <si>
    <t>5104667277</t>
  </si>
  <si>
    <t>K23TTM#00002070</t>
  </si>
  <si>
    <t>9102231980</t>
  </si>
  <si>
    <t>5104667291</t>
  </si>
  <si>
    <t>K23TTM#00008986</t>
  </si>
  <si>
    <t>9102232003</t>
  </si>
  <si>
    <t>5104667762</t>
  </si>
  <si>
    <t>K23TTM#00017266</t>
  </si>
  <si>
    <t>9102232022</t>
  </si>
  <si>
    <t>5104667794</t>
  </si>
  <si>
    <t>K23TTM#00002071</t>
  </si>
  <si>
    <t>9102232041</t>
  </si>
  <si>
    <t>5104667750</t>
  </si>
  <si>
    <t>K23TTM#00023248</t>
  </si>
  <si>
    <t>9102232094</t>
  </si>
  <si>
    <t>5104668230</t>
  </si>
  <si>
    <t>K23TTM#00003452</t>
  </si>
  <si>
    <t>9102232116</t>
  </si>
  <si>
    <t>5104668680</t>
  </si>
  <si>
    <t>K23TTM#00017268</t>
  </si>
  <si>
    <t>3198</t>
  </si>
  <si>
    <t>9102232120</t>
  </si>
  <si>
    <t>5104668560</t>
  </si>
  <si>
    <t>K23TTM#00052342</t>
  </si>
  <si>
    <t>3984</t>
  </si>
  <si>
    <t>9102232127</t>
  </si>
  <si>
    <t>5104668401</t>
  </si>
  <si>
    <t>K23TTM#00006930</t>
  </si>
  <si>
    <t>9102232151</t>
  </si>
  <si>
    <t>5104668558</t>
  </si>
  <si>
    <t>K23TTM#00124614</t>
  </si>
  <si>
    <t>9102232162</t>
  </si>
  <si>
    <t>5104669018</t>
  </si>
  <si>
    <t>K23TTM#00124616</t>
  </si>
  <si>
    <t>4781</t>
  </si>
  <si>
    <t>9102232171</t>
  </si>
  <si>
    <t>5104668904</t>
  </si>
  <si>
    <t>K23TTM#00000354</t>
  </si>
  <si>
    <t>6491</t>
  </si>
  <si>
    <t>9102232182</t>
  </si>
  <si>
    <t>5104668961</t>
  </si>
  <si>
    <t>K23TTM#00008988</t>
  </si>
  <si>
    <t>9102232218</t>
  </si>
  <si>
    <t>5104669067</t>
  </si>
  <si>
    <t>K23TTM#00023251</t>
  </si>
  <si>
    <t>9102232228</t>
  </si>
  <si>
    <t>5104669080</t>
  </si>
  <si>
    <t>K23TTM#00008989</t>
  </si>
  <si>
    <t>9102232247</t>
  </si>
  <si>
    <t>5104669101</t>
  </si>
  <si>
    <t>K23TTM#00124624</t>
  </si>
  <si>
    <t>2355</t>
  </si>
  <si>
    <t>9102232253</t>
  </si>
  <si>
    <t>5104669417</t>
  </si>
  <si>
    <t>K23TTM#00124625</t>
  </si>
  <si>
    <t>9102232315</t>
  </si>
  <si>
    <t>5104669859</t>
  </si>
  <si>
    <t>K23TTM#00023253</t>
  </si>
  <si>
    <t>3418</t>
  </si>
  <si>
    <t>9102232318</t>
  </si>
  <si>
    <t>5104669741</t>
  </si>
  <si>
    <t>3592</t>
  </si>
  <si>
    <t>9102232319</t>
  </si>
  <si>
    <t>5104669749</t>
  </si>
  <si>
    <t>K23TTM#00052347</t>
  </si>
  <si>
    <t>6781</t>
  </si>
  <si>
    <t>9102232320</t>
  </si>
  <si>
    <t>5104669804</t>
  </si>
  <si>
    <t>K23TTM#00052348</t>
  </si>
  <si>
    <t>9102232322</t>
  </si>
  <si>
    <t>5104669892</t>
  </si>
  <si>
    <t>K23TTM#00124629</t>
  </si>
  <si>
    <t>3144</t>
  </si>
  <si>
    <t>9102232325</t>
  </si>
  <si>
    <t>5104670100</t>
  </si>
  <si>
    <t>K23TTM#00003453</t>
  </si>
  <si>
    <t>5392</t>
  </si>
  <si>
    <t>9102232369</t>
  </si>
  <si>
    <t>5104670269</t>
  </si>
  <si>
    <t>K23TTM#00001443</t>
  </si>
  <si>
    <t>9102232408</t>
  </si>
  <si>
    <t>5104670433</t>
  </si>
  <si>
    <t>K23TTM#00006522</t>
  </si>
  <si>
    <t>6731</t>
  </si>
  <si>
    <t>9102232421</t>
  </si>
  <si>
    <t>5104676113</t>
  </si>
  <si>
    <t>K23TTM#00052350</t>
  </si>
  <si>
    <t>5338</t>
  </si>
  <si>
    <t>9102232433</t>
  </si>
  <si>
    <t>5104676320</t>
  </si>
  <si>
    <t>K23TTM#00124636</t>
  </si>
  <si>
    <t>5324</t>
  </si>
  <si>
    <t>9102232460</t>
  </si>
  <si>
    <t>5104676284</t>
  </si>
  <si>
    <t>K23TTM#00004053</t>
  </si>
  <si>
    <t>6201</t>
  </si>
  <si>
    <t>9102232467</t>
  </si>
  <si>
    <t>5104675737</t>
  </si>
  <si>
    <t>K23TTM#00052354</t>
  </si>
  <si>
    <t>4148</t>
  </si>
  <si>
    <t>9102232487</t>
  </si>
  <si>
    <t>5104677775</t>
  </si>
  <si>
    <t>K23TTM#00004470</t>
  </si>
  <si>
    <t>5510</t>
  </si>
  <si>
    <t>9102232499</t>
  </si>
  <si>
    <t>5104693173</t>
  </si>
  <si>
    <t>K23TTM#00124648</t>
  </si>
  <si>
    <t>9102232505</t>
  </si>
  <si>
    <t>5104680690</t>
  </si>
  <si>
    <t>6241</t>
  </si>
  <si>
    <t>9102232519</t>
  </si>
  <si>
    <t>5104679999</t>
  </si>
  <si>
    <t>K23TTM#00124650</t>
  </si>
  <si>
    <t>4611</t>
  </si>
  <si>
    <t>9102232531</t>
  </si>
  <si>
    <t>5104681094</t>
  </si>
  <si>
    <t>K23TTM#00013943</t>
  </si>
  <si>
    <t>9102232562</t>
  </si>
  <si>
    <t>5104682790</t>
  </si>
  <si>
    <t>K23TTM#00005940</t>
  </si>
  <si>
    <t>5969</t>
  </si>
  <si>
    <t>9102232567</t>
  </si>
  <si>
    <t>5104681705</t>
  </si>
  <si>
    <t>K23TTM#00124653</t>
  </si>
  <si>
    <t>9102232572</t>
  </si>
  <si>
    <t>5104682774</t>
  </si>
  <si>
    <t>K23TTM#00023255</t>
  </si>
  <si>
    <t>4949</t>
  </si>
  <si>
    <t>9102232594</t>
  </si>
  <si>
    <t>5104683667</t>
  </si>
  <si>
    <t>K23TTM#00023257</t>
  </si>
  <si>
    <t>9102232604</t>
  </si>
  <si>
    <t>5104683132</t>
  </si>
  <si>
    <t>K23TTM#00003454</t>
  </si>
  <si>
    <t>6915</t>
  </si>
  <si>
    <t>9102232626</t>
  </si>
  <si>
    <t>5104685209</t>
  </si>
  <si>
    <t>K23TTM#00052360</t>
  </si>
  <si>
    <t>5767</t>
  </si>
  <si>
    <t>9102232635</t>
  </si>
  <si>
    <t>5104684240</t>
  </si>
  <si>
    <t>K23TTM#00003455</t>
  </si>
  <si>
    <t>9102232636</t>
  </si>
  <si>
    <t>5104684361</t>
  </si>
  <si>
    <t>K23TTM#00124664</t>
  </si>
  <si>
    <t>9102232652</t>
  </si>
  <si>
    <t>5104684773</t>
  </si>
  <si>
    <t>K23TTM#00124665</t>
  </si>
  <si>
    <t>2321</t>
  </si>
  <si>
    <t>9102232696</t>
  </si>
  <si>
    <t>5104685987</t>
  </si>
  <si>
    <t>K23TTM#00013949</t>
  </si>
  <si>
    <t>3943</t>
  </si>
  <si>
    <t>9102232751</t>
  </si>
  <si>
    <t>5104686306</t>
  </si>
  <si>
    <t>K23TTM#00124670</t>
  </si>
  <si>
    <t>2419</t>
  </si>
  <si>
    <t>9102232786</t>
  </si>
  <si>
    <t>5104686988</t>
  </si>
  <si>
    <t>K23TTM#00124671</t>
  </si>
  <si>
    <t>9102232839</t>
  </si>
  <si>
    <t>5104687659</t>
  </si>
  <si>
    <t>K23TTM#00023258</t>
  </si>
  <si>
    <t>9102232843</t>
  </si>
  <si>
    <t>5104688281</t>
  </si>
  <si>
    <t>K23TTM#00006653</t>
  </si>
  <si>
    <t>6938</t>
  </si>
  <si>
    <t>9102232845</t>
  </si>
  <si>
    <t>5104690110</t>
  </si>
  <si>
    <t>K23TTM#00013952</t>
  </si>
  <si>
    <t>9102232855</t>
  </si>
  <si>
    <t>5104688027</t>
  </si>
  <si>
    <t>K23TTM#00005941</t>
  </si>
  <si>
    <t>3712</t>
  </si>
  <si>
    <t>9102232875</t>
  </si>
  <si>
    <t>5104687979</t>
  </si>
  <si>
    <t>K23TTM#00124672</t>
  </si>
  <si>
    <t>9102232926</t>
  </si>
  <si>
    <t>5104689626</t>
  </si>
  <si>
    <t>K23TTM#00052369</t>
  </si>
  <si>
    <t>3870</t>
  </si>
  <si>
    <t>9102232927</t>
  </si>
  <si>
    <t>5104688242</t>
  </si>
  <si>
    <t>K23TTM#00023259</t>
  </si>
  <si>
    <t>5137</t>
  </si>
  <si>
    <t>9102232928</t>
  </si>
  <si>
    <t>5104688258</t>
  </si>
  <si>
    <t>K23TTM#00001817</t>
  </si>
  <si>
    <t>9102232937</t>
  </si>
  <si>
    <t>5104688296</t>
  </si>
  <si>
    <t>K23TTM#00023260</t>
  </si>
  <si>
    <t>5627</t>
  </si>
  <si>
    <t>9102232958</t>
  </si>
  <si>
    <t>5104688515</t>
  </si>
  <si>
    <t>K23TTM#00001818</t>
  </si>
  <si>
    <t>4541</t>
  </si>
  <si>
    <t>9102232979</t>
  </si>
  <si>
    <t>5104688863</t>
  </si>
  <si>
    <t>K23TTM#00052372</t>
  </si>
  <si>
    <t>5124</t>
  </si>
  <si>
    <t>9102232989</t>
  </si>
  <si>
    <t>5104691474</t>
  </si>
  <si>
    <t>K23TTM#00006654</t>
  </si>
  <si>
    <t>9102232991</t>
  </si>
  <si>
    <t>5104689540</t>
  </si>
  <si>
    <t>K23TTM#00023264</t>
  </si>
  <si>
    <t>9102233044</t>
  </si>
  <si>
    <t>5104691651</t>
  </si>
  <si>
    <t>K23TTM#00124691</t>
  </si>
  <si>
    <t>9102233082</t>
  </si>
  <si>
    <t>5104690876</t>
  </si>
  <si>
    <t>K23TTM#00013954</t>
  </si>
  <si>
    <t>9102233122</t>
  </si>
  <si>
    <t>5104691565</t>
  </si>
  <si>
    <t>K23TTM#00004781</t>
  </si>
  <si>
    <t>5762</t>
  </si>
  <si>
    <t>9102233135</t>
  </si>
  <si>
    <t>5104691842</t>
  </si>
  <si>
    <t>K23TTM#00052375</t>
  </si>
  <si>
    <t>6319</t>
  </si>
  <si>
    <t>9102233140</t>
  </si>
  <si>
    <t>5104691645</t>
  </si>
  <si>
    <t>K23TTM#00005944</t>
  </si>
  <si>
    <t>9102233175</t>
  </si>
  <si>
    <t>5104692938</t>
  </si>
  <si>
    <t>K23TTM#00124696</t>
  </si>
  <si>
    <t>9102233183</t>
  </si>
  <si>
    <t>5104692143</t>
  </si>
  <si>
    <t>K23TTM#00052376</t>
  </si>
  <si>
    <t>2980</t>
  </si>
  <si>
    <t>9102233198</t>
  </si>
  <si>
    <t>5104692138</t>
  </si>
  <si>
    <t>K23TTM#00008994</t>
  </si>
  <si>
    <t>6922</t>
  </si>
  <si>
    <t>9102233203</t>
  </si>
  <si>
    <t>5104692826</t>
  </si>
  <si>
    <t>K23TTM#00124698</t>
  </si>
  <si>
    <t>2380</t>
  </si>
  <si>
    <t>9102233234</t>
  </si>
  <si>
    <t>5104693045</t>
  </si>
  <si>
    <t>K23TTM#00124700</t>
  </si>
  <si>
    <t>5539</t>
  </si>
  <si>
    <t>9102233262</t>
  </si>
  <si>
    <t>5104693347</t>
  </si>
  <si>
    <t>K23TTM#00005945</t>
  </si>
  <si>
    <t>5997</t>
  </si>
  <si>
    <t>9102233271</t>
  </si>
  <si>
    <t>5104693212</t>
  </si>
  <si>
    <t>K23TTM#00124707</t>
  </si>
  <si>
    <t>3013</t>
  </si>
  <si>
    <t>9102233275</t>
  </si>
  <si>
    <t>5104693600</t>
  </si>
  <si>
    <t>K23TTM#00124708</t>
  </si>
  <si>
    <t>4109</t>
  </si>
  <si>
    <t>9102233278</t>
  </si>
  <si>
    <t>5104693407</t>
  </si>
  <si>
    <t>K23TTM#00124709</t>
  </si>
  <si>
    <t>4588</t>
  </si>
  <si>
    <t>9102233280</t>
  </si>
  <si>
    <t>5104693468</t>
  </si>
  <si>
    <t>K23TTM#00013955</t>
  </si>
  <si>
    <t>5175</t>
  </si>
  <si>
    <t>9102233286</t>
  </si>
  <si>
    <t>5104693588</t>
  </si>
  <si>
    <t>K23TTM#00124710</t>
  </si>
  <si>
    <t>5255</t>
  </si>
  <si>
    <t>9102233291</t>
  </si>
  <si>
    <t>5104693593</t>
  </si>
  <si>
    <t>K23TTM#00124716</t>
  </si>
  <si>
    <t>2340</t>
  </si>
  <si>
    <t>9102233298</t>
  </si>
  <si>
    <t>5104693379</t>
  </si>
  <si>
    <t>K23TTM#00003798</t>
  </si>
  <si>
    <t>9102233312</t>
  </si>
  <si>
    <t>5104693994</t>
  </si>
  <si>
    <t>K23TTM#00124717</t>
  </si>
  <si>
    <t>9102233329</t>
  </si>
  <si>
    <t>5104694238</t>
  </si>
  <si>
    <t>K23TTM#00052383</t>
  </si>
  <si>
    <t>3069</t>
  </si>
  <si>
    <t>9102233359</t>
  </si>
  <si>
    <t>5104694631</t>
  </si>
  <si>
    <t>K23TTM#00124718</t>
  </si>
  <si>
    <t>9102233364</t>
  </si>
  <si>
    <t>5104694846</t>
  </si>
  <si>
    <t>K23TTM#00124719</t>
  </si>
  <si>
    <t>9102233379</t>
  </si>
  <si>
    <t>5104694519</t>
  </si>
  <si>
    <t>K23TTM#00124721</t>
  </si>
  <si>
    <t>6322</t>
  </si>
  <si>
    <t>9102233405</t>
  </si>
  <si>
    <t>5104695000</t>
  </si>
  <si>
    <t>K23TTM#00124722</t>
  </si>
  <si>
    <t>9102233414</t>
  </si>
  <si>
    <t>5104695202</t>
  </si>
  <si>
    <t>K23TTM#00023267</t>
  </si>
  <si>
    <t>3935</t>
  </si>
  <si>
    <t>9102233415</t>
  </si>
  <si>
    <t>5104695623</t>
  </si>
  <si>
    <t>K23TTM#00013959</t>
  </si>
  <si>
    <t>2914</t>
  </si>
  <si>
    <t>9102233423</t>
  </si>
  <si>
    <t>5104695282</t>
  </si>
  <si>
    <t>K23TTM#00003363</t>
  </si>
  <si>
    <t>9102233429</t>
  </si>
  <si>
    <t>5104694977</t>
  </si>
  <si>
    <t>K23TTM#00124726</t>
  </si>
  <si>
    <t>9102233453</t>
  </si>
  <si>
    <t>5104695608</t>
  </si>
  <si>
    <t>K23TTM#00004475</t>
  </si>
  <si>
    <t>6213</t>
  </si>
  <si>
    <t>9102233469</t>
  </si>
  <si>
    <t>5104695400</t>
  </si>
  <si>
    <t>K23TTM#00023268</t>
  </si>
  <si>
    <t>4359</t>
  </si>
  <si>
    <t>9102233472</t>
  </si>
  <si>
    <t>5104695924</t>
  </si>
  <si>
    <t>K23TTM#00000468</t>
  </si>
  <si>
    <t>1615</t>
  </si>
  <si>
    <t>9102233477</t>
  </si>
  <si>
    <t>5104695614</t>
  </si>
  <si>
    <t>K23TTM#00001670</t>
  </si>
  <si>
    <t>4992</t>
  </si>
  <si>
    <t>9102233480</t>
  </si>
  <si>
    <t>5104695722</t>
  </si>
  <si>
    <t>K23TTM#00124731</t>
  </si>
  <si>
    <t>9102233496</t>
  </si>
  <si>
    <t>5104696196</t>
  </si>
  <si>
    <t>K23TTM#00017273</t>
  </si>
  <si>
    <t>3708</t>
  </si>
  <si>
    <t>9102233514</t>
  </si>
  <si>
    <t>5104696228</t>
  </si>
  <si>
    <t>K23TTM#00000469</t>
  </si>
  <si>
    <t>9102233515</t>
  </si>
  <si>
    <t>5104696284</t>
  </si>
  <si>
    <t>K23TTM#00124740</t>
  </si>
  <si>
    <t>4306</t>
  </si>
  <si>
    <t>9102233525</t>
  </si>
  <si>
    <t>5104696881</t>
  </si>
  <si>
    <t>K23TTM#00013961</t>
  </si>
  <si>
    <t>9102233536</t>
  </si>
  <si>
    <t>5104696566</t>
  </si>
  <si>
    <t>K23TTM#00124743</t>
  </si>
  <si>
    <t>2050</t>
  </si>
  <si>
    <t>9102233560</t>
  </si>
  <si>
    <t>5104696460</t>
  </si>
  <si>
    <t>K23TTM#00017275</t>
  </si>
  <si>
    <t>5899</t>
  </si>
  <si>
    <t>9102233565</t>
  </si>
  <si>
    <t>5104696915</t>
  </si>
  <si>
    <t>K23TTM#00124744</t>
  </si>
  <si>
    <t>4870</t>
  </si>
  <si>
    <t>9102233592</t>
  </si>
  <si>
    <t>5104697355</t>
  </si>
  <si>
    <t>K23TTM#00052390</t>
  </si>
  <si>
    <t>4268</t>
  </si>
  <si>
    <t>9102233610</t>
  </si>
  <si>
    <t>5104697219</t>
  </si>
  <si>
    <t>K23TTM#00124747</t>
  </si>
  <si>
    <t>9102233630</t>
  </si>
  <si>
    <t>5104697392</t>
  </si>
  <si>
    <t>K23TTM#00124748</t>
  </si>
  <si>
    <t>9102233647</t>
  </si>
  <si>
    <t>5104700488</t>
  </si>
  <si>
    <t>K23TTM#00124749</t>
  </si>
  <si>
    <t>5343</t>
  </si>
  <si>
    <t>9102233662</t>
  </si>
  <si>
    <t>5104698189</t>
  </si>
  <si>
    <t>K23TTM#00006526</t>
  </si>
  <si>
    <t>9102233683</t>
  </si>
  <si>
    <t>5104698585</t>
  </si>
  <si>
    <t>K23TTM#00009000</t>
  </si>
  <si>
    <t>6737</t>
  </si>
  <si>
    <t>9102233709</t>
  </si>
  <si>
    <t>5104698660</t>
  </si>
  <si>
    <t>K23TTM#00124754</t>
  </si>
  <si>
    <t>5247</t>
  </si>
  <si>
    <t>9102233730</t>
  </si>
  <si>
    <t>5104699694</t>
  </si>
  <si>
    <t>K23TTM#00006938</t>
  </si>
  <si>
    <t>9102233738</t>
  </si>
  <si>
    <t>5104699053</t>
  </si>
  <si>
    <t>K23TTM#00013962</t>
  </si>
  <si>
    <t>4699</t>
  </si>
  <si>
    <t>9102233747</t>
  </si>
  <si>
    <t>5104699132</t>
  </si>
  <si>
    <t>K23TTM#00009001</t>
  </si>
  <si>
    <t>9102233797</t>
  </si>
  <si>
    <t>5104699684</t>
  </si>
  <si>
    <t>6953</t>
  </si>
  <si>
    <t>9102233818</t>
  </si>
  <si>
    <t>5104701815</t>
  </si>
  <si>
    <t>K23TTM#00052401</t>
  </si>
  <si>
    <t>6558</t>
  </si>
  <si>
    <t>9102233837</t>
  </si>
  <si>
    <t>5104700323</t>
  </si>
  <si>
    <t>K23TTM#00003311</t>
  </si>
  <si>
    <t>6227</t>
  </si>
  <si>
    <t>9102233870</t>
  </si>
  <si>
    <t>5104700843</t>
  </si>
  <si>
    <t>K23TTM#00023275</t>
  </si>
  <si>
    <t>9102233877</t>
  </si>
  <si>
    <t>5104700788</t>
  </si>
  <si>
    <t>K23TTM#00124771</t>
  </si>
  <si>
    <t>4584</t>
  </si>
  <si>
    <t>9102233886</t>
  </si>
  <si>
    <t>5104701133</t>
  </si>
  <si>
    <t>K23TTM#00017276</t>
  </si>
  <si>
    <t>5933</t>
  </si>
  <si>
    <t>9102233891</t>
  </si>
  <si>
    <t>5104701134</t>
  </si>
  <si>
    <t>K23TTM#00004054</t>
  </si>
  <si>
    <t>9102233905</t>
  </si>
  <si>
    <t>5104701469</t>
  </si>
  <si>
    <t>K23TTM#00124774</t>
  </si>
  <si>
    <t>2092</t>
  </si>
  <si>
    <t>9102233919</t>
  </si>
  <si>
    <t>5104701671</t>
  </si>
  <si>
    <t>K23TTM#00001821</t>
  </si>
  <si>
    <t>6556</t>
  </si>
  <si>
    <t>9102233921</t>
  </si>
  <si>
    <t>5104701922</t>
  </si>
  <si>
    <t>K23TTM#00124776</t>
  </si>
  <si>
    <t>4294</t>
  </si>
  <si>
    <t>9102233923</t>
  </si>
  <si>
    <t>5104702134</t>
  </si>
  <si>
    <t>K23TTM#00001408</t>
  </si>
  <si>
    <t>6139</t>
  </si>
  <si>
    <t>9102233927</t>
  </si>
  <si>
    <t>5104701422</t>
  </si>
  <si>
    <t>K23TTM#00000266</t>
  </si>
  <si>
    <t>6609</t>
  </si>
  <si>
    <t>9102233969</t>
  </si>
  <si>
    <t>5104701827</t>
  </si>
  <si>
    <t>K23TTM#00023276</t>
  </si>
  <si>
    <t>9102233988</t>
  </si>
  <si>
    <t>5104702044</t>
  </si>
  <si>
    <t>K23TTM#00124782</t>
  </si>
  <si>
    <t>5303</t>
  </si>
  <si>
    <t>9102234047</t>
  </si>
  <si>
    <t>5104703075</t>
  </si>
  <si>
    <t>K23TTM#00009003</t>
  </si>
  <si>
    <t>9102234084</t>
  </si>
  <si>
    <t>5104704280</t>
  </si>
  <si>
    <t>K23TTM#00003392</t>
  </si>
  <si>
    <t>5924</t>
  </si>
  <si>
    <t>9102234113</t>
  </si>
  <si>
    <t>5104705039</t>
  </si>
  <si>
    <t>K23TTM#00052412</t>
  </si>
  <si>
    <t>6518</t>
  </si>
  <si>
    <t>9102234136</t>
  </si>
  <si>
    <t>5104704810</t>
  </si>
  <si>
    <t>K23TTM#00124786</t>
  </si>
  <si>
    <t>9102234138</t>
  </si>
  <si>
    <t>5104704846</t>
  </si>
  <si>
    <t>K23TTM#00003805</t>
  </si>
  <si>
    <t>4700</t>
  </si>
  <si>
    <t>9102234149</t>
  </si>
  <si>
    <t>5104704792</t>
  </si>
  <si>
    <t>K23TTM#00124793</t>
  </si>
  <si>
    <t>5422</t>
  </si>
  <si>
    <t>9102234151</t>
  </si>
  <si>
    <t>5104705132</t>
  </si>
  <si>
    <t>K23TTM#00002072</t>
  </si>
  <si>
    <t>5215</t>
  </si>
  <si>
    <t>9102234164</t>
  </si>
  <si>
    <t>5104705263</t>
  </si>
  <si>
    <t>K23TTM#00052413</t>
  </si>
  <si>
    <t>5786</t>
  </si>
  <si>
    <t>9102234184</t>
  </si>
  <si>
    <t>5104705755</t>
  </si>
  <si>
    <t>K23TTM#00124796</t>
  </si>
  <si>
    <t>2174</t>
  </si>
  <si>
    <t>9102234214</t>
  </si>
  <si>
    <t>5104706037</t>
  </si>
  <si>
    <t>K23TTM#00006666</t>
  </si>
  <si>
    <t>6234</t>
  </si>
  <si>
    <t>9102234217</t>
  </si>
  <si>
    <t>5104705820</t>
  </si>
  <si>
    <t>K23TTM#00124801</t>
  </si>
  <si>
    <t>5453</t>
  </si>
  <si>
    <t>9102234300</t>
  </si>
  <si>
    <t>5104706985</t>
  </si>
  <si>
    <t>K23TTM#00124805</t>
  </si>
  <si>
    <t>6880</t>
  </si>
  <si>
    <t>9102234305</t>
  </si>
  <si>
    <t>5104714441</t>
  </si>
  <si>
    <t>K23TTM#00124806</t>
  </si>
  <si>
    <t>1533</t>
  </si>
  <si>
    <t>9102234306</t>
  </si>
  <si>
    <t>5104707881</t>
  </si>
  <si>
    <t>K23TTM#00006668</t>
  </si>
  <si>
    <t>5198</t>
  </si>
  <si>
    <t>9102234334</t>
  </si>
  <si>
    <t>5104715215</t>
  </si>
  <si>
    <t>K23TTM#00010392</t>
  </si>
  <si>
    <t>1700</t>
  </si>
  <si>
    <t>9102234335</t>
  </si>
  <si>
    <t>5104708167</t>
  </si>
  <si>
    <t>K23TTM#00124809</t>
  </si>
  <si>
    <t>2296</t>
  </si>
  <si>
    <t>9102234387</t>
  </si>
  <si>
    <t>5104708597</t>
  </si>
  <si>
    <t>K23TTM#00006940</t>
  </si>
  <si>
    <t>6105</t>
  </si>
  <si>
    <t>9102234390</t>
  </si>
  <si>
    <t>5104708899</t>
  </si>
  <si>
    <t>K23TTM#00124818</t>
  </si>
  <si>
    <t>4520</t>
  </si>
  <si>
    <t>9102234399</t>
  </si>
  <si>
    <t>5104708737</t>
  </si>
  <si>
    <t>K23TTM#00124819</t>
  </si>
  <si>
    <t>2377</t>
  </si>
  <si>
    <t>9102234400</t>
  </si>
  <si>
    <t>5104710417</t>
  </si>
  <si>
    <t>K23TTM#00006941</t>
  </si>
  <si>
    <t>2988</t>
  </si>
  <si>
    <t>9102234406</t>
  </si>
  <si>
    <t>5104709823</t>
  </si>
  <si>
    <t>K23TTM#00124825</t>
  </si>
  <si>
    <t>4801</t>
  </si>
  <si>
    <t>9102234427</t>
  </si>
  <si>
    <t>5104709343</t>
  </si>
  <si>
    <t>K23TTM#00124826</t>
  </si>
  <si>
    <t>4511</t>
  </si>
  <si>
    <t>9102234433</t>
  </si>
  <si>
    <t>5104709819</t>
  </si>
  <si>
    <t>K23TTM#00124828</t>
  </si>
  <si>
    <t>9102234440</t>
  </si>
  <si>
    <t>5104710201</t>
  </si>
  <si>
    <t>K23TTM#00006942</t>
  </si>
  <si>
    <t>9102234445</t>
  </si>
  <si>
    <t>5104710038</t>
  </si>
  <si>
    <t>K23TTM#00000857</t>
  </si>
  <si>
    <t>9102234463</t>
  </si>
  <si>
    <t>5104710894</t>
  </si>
  <si>
    <t>K23TTM#00001869</t>
  </si>
  <si>
    <t>9102234486</t>
  </si>
  <si>
    <t>5104711134</t>
  </si>
  <si>
    <t>K23TTM#00052427</t>
  </si>
  <si>
    <t>9102234508</t>
  </si>
  <si>
    <t>5104710557</t>
  </si>
  <si>
    <t>4209</t>
  </si>
  <si>
    <t>9102234519</t>
  </si>
  <si>
    <t>5104711519</t>
  </si>
  <si>
    <t>K23TTM#00124838</t>
  </si>
  <si>
    <t>9102234561</t>
  </si>
  <si>
    <t>5104711664</t>
  </si>
  <si>
    <t>K23TTM#00124839</t>
  </si>
  <si>
    <t>3162</t>
  </si>
  <si>
    <t>9102234576</t>
  </si>
  <si>
    <t>5104712922</t>
  </si>
  <si>
    <t>K23TTM#00005961</t>
  </si>
  <si>
    <t>9102234605</t>
  </si>
  <si>
    <t>5104712495</t>
  </si>
  <si>
    <t>K23TTM#00124840</t>
  </si>
  <si>
    <t>5286</t>
  </si>
  <si>
    <t>9102234606</t>
  </si>
  <si>
    <t>5104712766</t>
  </si>
  <si>
    <t>K23TTM#00124841</t>
  </si>
  <si>
    <t>9102234613</t>
  </si>
  <si>
    <t>5104713167</t>
  </si>
  <si>
    <t>K23TTM#00002473</t>
  </si>
  <si>
    <t>5709</t>
  </si>
  <si>
    <t>9102234648</t>
  </si>
  <si>
    <t>5104713235</t>
  </si>
  <si>
    <t>K23TTM#00124847</t>
  </si>
  <si>
    <t>2560</t>
  </si>
  <si>
    <t>9102234655</t>
  </si>
  <si>
    <t>5104724059</t>
  </si>
  <si>
    <t>K23TTM#00003019</t>
  </si>
  <si>
    <t>1610</t>
  </si>
  <si>
    <t>9102234686</t>
  </si>
  <si>
    <t>5104715089</t>
  </si>
  <si>
    <t>K23TTM#00124859</t>
  </si>
  <si>
    <t>5495</t>
  </si>
  <si>
    <t>9102234716</t>
  </si>
  <si>
    <t>5104715237</t>
  </si>
  <si>
    <t>K23TTM#00124861</t>
  </si>
  <si>
    <t>6148</t>
  </si>
  <si>
    <t>9102234744</t>
  </si>
  <si>
    <t>5104715583</t>
  </si>
  <si>
    <t>K23TTM#00124867</t>
  </si>
  <si>
    <t>2352</t>
  </si>
  <si>
    <t>9102234751</t>
  </si>
  <si>
    <t>5104715308</t>
  </si>
  <si>
    <t>K23TTM#00001823</t>
  </si>
  <si>
    <t>4427</t>
  </si>
  <si>
    <t>9102234766</t>
  </si>
  <si>
    <t>5104716446</t>
  </si>
  <si>
    <t>K23TTM#00124871</t>
  </si>
  <si>
    <t>2066</t>
  </si>
  <si>
    <t>9102234805</t>
  </si>
  <si>
    <t>5104716371</t>
  </si>
  <si>
    <t>K23TTM#00006672</t>
  </si>
  <si>
    <t>6547</t>
  </si>
  <si>
    <t>9102234823</t>
  </si>
  <si>
    <t>5104716630</t>
  </si>
  <si>
    <t>K23TTM#00124872</t>
  </si>
  <si>
    <t>9102234880</t>
  </si>
  <si>
    <t>5104717081</t>
  </si>
  <si>
    <t>K23TTM#00006673</t>
  </si>
  <si>
    <t>4471</t>
  </si>
  <si>
    <t>9102234883</t>
  </si>
  <si>
    <t>5104717563</t>
  </si>
  <si>
    <t>K23TTM#00124875</t>
  </si>
  <si>
    <t>2164</t>
  </si>
  <si>
    <t>9102234890</t>
  </si>
  <si>
    <t>5104717061</t>
  </si>
  <si>
    <t>K23TTM#00052438</t>
  </si>
  <si>
    <t>3562</t>
  </si>
  <si>
    <t>9102234895</t>
  </si>
  <si>
    <t>5104717623</t>
  </si>
  <si>
    <t>K23TTM#00052439</t>
  </si>
  <si>
    <t>9102234903</t>
  </si>
  <si>
    <t>5104717806</t>
  </si>
  <si>
    <t>K23TTM#00003394</t>
  </si>
  <si>
    <t>6348</t>
  </si>
  <si>
    <t>9102234905</t>
  </si>
  <si>
    <t>5104717784</t>
  </si>
  <si>
    <t>K23TTM#00124881</t>
  </si>
  <si>
    <t>6430</t>
  </si>
  <si>
    <t>9102234980</t>
  </si>
  <si>
    <t>5104718572</t>
  </si>
  <si>
    <t>K23TTM#00124886</t>
  </si>
  <si>
    <t>3951</t>
  </si>
  <si>
    <t>9102235027</t>
  </si>
  <si>
    <t>5104719197</t>
  </si>
  <si>
    <t>K23TTM#00006675</t>
  </si>
  <si>
    <t>9102235031</t>
  </si>
  <si>
    <t>5104719477</t>
  </si>
  <si>
    <t>K23TTM#00052443</t>
  </si>
  <si>
    <t>4772</t>
  </si>
  <si>
    <t>9102235048</t>
  </si>
  <si>
    <t>5104719444</t>
  </si>
  <si>
    <t>K23TTM#00124894</t>
  </si>
  <si>
    <t>3840</t>
  </si>
  <si>
    <t>9102235084</t>
  </si>
  <si>
    <t>5104720487</t>
  </si>
  <si>
    <t>K23TTM#00001373</t>
  </si>
  <si>
    <t>6395</t>
  </si>
  <si>
    <t>9102235097</t>
  </si>
  <si>
    <t>5104720208</t>
  </si>
  <si>
    <t>K23TTM#00052444</t>
  </si>
  <si>
    <t>9102235102</t>
  </si>
  <si>
    <t>5104720571</t>
  </si>
  <si>
    <t>K23TTM#00005027</t>
  </si>
  <si>
    <t>6529</t>
  </si>
  <si>
    <t>9102235106</t>
  </si>
  <si>
    <t>5104721332</t>
  </si>
  <si>
    <t>K23TTM#00013972</t>
  </si>
  <si>
    <t>9102235125</t>
  </si>
  <si>
    <t>5104720752</t>
  </si>
  <si>
    <t>K23TTM#00005442</t>
  </si>
  <si>
    <t>4562</t>
  </si>
  <si>
    <t>9102235140</t>
  </si>
  <si>
    <t>5104721123</t>
  </si>
  <si>
    <t>K23TTM#00009019</t>
  </si>
  <si>
    <t>3598</t>
  </si>
  <si>
    <t>9102235145</t>
  </si>
  <si>
    <t>5104721477</t>
  </si>
  <si>
    <t>6752</t>
  </si>
  <si>
    <t>9102235155</t>
  </si>
  <si>
    <t>5104722173</t>
  </si>
  <si>
    <t>K23TTM#00001825</t>
  </si>
  <si>
    <t>9102235167</t>
  </si>
  <si>
    <t>5104721243</t>
  </si>
  <si>
    <t>K23TTM#00006676</t>
  </si>
  <si>
    <t>6716</t>
  </si>
  <si>
    <t>9102235177</t>
  </si>
  <si>
    <t>5104721349</t>
  </si>
  <si>
    <t>K23TTM#00002183</t>
  </si>
  <si>
    <t>9102235209</t>
  </si>
  <si>
    <t>5104722077</t>
  </si>
  <si>
    <t>K23TTM#00124908</t>
  </si>
  <si>
    <t>5621</t>
  </si>
  <si>
    <t>9102235217</t>
  </si>
  <si>
    <t>5104723104</t>
  </si>
  <si>
    <t>K23TTM#00124909</t>
  </si>
  <si>
    <t>4275</t>
  </si>
  <si>
    <t>9102235226</t>
  </si>
  <si>
    <t>5104722833</t>
  </si>
  <si>
    <t>K23TTM#00052451</t>
  </si>
  <si>
    <t>4915</t>
  </si>
  <si>
    <t>9102235245</t>
  </si>
  <si>
    <t>5104723551</t>
  </si>
  <si>
    <t>K23TTM#00124916</t>
  </si>
  <si>
    <t>9102235285</t>
  </si>
  <si>
    <t>5104723824</t>
  </si>
  <si>
    <t>K23TTM#00001375</t>
  </si>
  <si>
    <t>9102235310</t>
  </si>
  <si>
    <t>5104724029</t>
  </si>
  <si>
    <t>K23TTM#00124922</t>
  </si>
  <si>
    <t>9102235317</t>
  </si>
  <si>
    <t>5104723651</t>
  </si>
  <si>
    <t>K23TTM#00001557</t>
  </si>
  <si>
    <t>5829</t>
  </si>
  <si>
    <t>9102235326</t>
  </si>
  <si>
    <t>5104724302</t>
  </si>
  <si>
    <t>K23TTM#00001558</t>
  </si>
  <si>
    <t>9102235347</t>
  </si>
  <si>
    <t>5104723767</t>
  </si>
  <si>
    <t>K23TTM#00052453</t>
  </si>
  <si>
    <t>9102235350</t>
  </si>
  <si>
    <t>5104724109</t>
  </si>
  <si>
    <t>K23TTM#00124930</t>
  </si>
  <si>
    <t>9102235365</t>
  </si>
  <si>
    <t>5104724763</t>
  </si>
  <si>
    <t>K23TTM#00124931</t>
  </si>
  <si>
    <t>2816</t>
  </si>
  <si>
    <t>9102235372</t>
  </si>
  <si>
    <t>5104724587</t>
  </si>
  <si>
    <t>K23TTM#00005977</t>
  </si>
  <si>
    <t>3526</t>
  </si>
  <si>
    <t>9102235375</t>
  </si>
  <si>
    <t>5104724776</t>
  </si>
  <si>
    <t>K23TTM#00009020</t>
  </si>
  <si>
    <t>9102235416</t>
  </si>
  <si>
    <t>5104725432</t>
  </si>
  <si>
    <t>K23TTM#00006530</t>
  </si>
  <si>
    <t>4224</t>
  </si>
  <si>
    <t>9102235417</t>
  </si>
  <si>
    <t>5104724947</t>
  </si>
  <si>
    <t>K23TTM#00003812</t>
  </si>
  <si>
    <t>9102235466</t>
  </si>
  <si>
    <t>5104726373</t>
  </si>
  <si>
    <t>K23TTM#00000859</t>
  </si>
  <si>
    <t>6588</t>
  </si>
  <si>
    <t>9102235504</t>
  </si>
  <si>
    <t>5104726844</t>
  </si>
  <si>
    <t>K23TTM#00124937</t>
  </si>
  <si>
    <t>2256</t>
  </si>
  <si>
    <t>9102235513</t>
  </si>
  <si>
    <t>5104726976</t>
  </si>
  <si>
    <t>K23TTM#00000860</t>
  </si>
  <si>
    <t>9102235524</t>
  </si>
  <si>
    <t>5104727581</t>
  </si>
  <si>
    <t>K23TTM#00124938</t>
  </si>
  <si>
    <t>9102235534</t>
  </si>
  <si>
    <t>5104728028</t>
  </si>
  <si>
    <t>K23TTM#00023298</t>
  </si>
  <si>
    <t>2592</t>
  </si>
  <si>
    <t>9102235536</t>
  </si>
  <si>
    <t>5104727790</t>
  </si>
  <si>
    <t>K23TTM#00124939</t>
  </si>
  <si>
    <t>3132</t>
  </si>
  <si>
    <t>9102235538</t>
  </si>
  <si>
    <t>5104727158</t>
  </si>
  <si>
    <t>K23TTM#00124944</t>
  </si>
  <si>
    <t>9102235543</t>
  </si>
  <si>
    <t>5104727593</t>
  </si>
  <si>
    <t>K23TTM#00010401</t>
  </si>
  <si>
    <t>6207</t>
  </si>
  <si>
    <t>9102235560</t>
  </si>
  <si>
    <t>5104728582</t>
  </si>
  <si>
    <t>K23TTM#00023299</t>
  </si>
  <si>
    <t>9102235572</t>
  </si>
  <si>
    <t>5104728372</t>
  </si>
  <si>
    <t>K23TTM#00052457</t>
  </si>
  <si>
    <t>6900</t>
  </si>
  <si>
    <t>9102235574</t>
  </si>
  <si>
    <t>5104728837</t>
  </si>
  <si>
    <t>K23TTM#00010403</t>
  </si>
  <si>
    <t>6740</t>
  </si>
  <si>
    <t>9102235581</t>
  </si>
  <si>
    <t>5104728142</t>
  </si>
  <si>
    <t>K23TTM#00124951</t>
  </si>
  <si>
    <t>9102235591</t>
  </si>
  <si>
    <t>5104728101</t>
  </si>
  <si>
    <t>K23TTM#00013974</t>
  </si>
  <si>
    <t>9102235612</t>
  </si>
  <si>
    <t>5104728891</t>
  </si>
  <si>
    <t>K23TTM#00124953</t>
  </si>
  <si>
    <t>2416</t>
  </si>
  <si>
    <t>9102235613</t>
  </si>
  <si>
    <t>5104729202</t>
  </si>
  <si>
    <t>K23TTM#00023302</t>
  </si>
  <si>
    <t>9102235627</t>
  </si>
  <si>
    <t>5104729149</t>
  </si>
  <si>
    <t>K23TTM#00124961</t>
  </si>
  <si>
    <t>5589</t>
  </si>
  <si>
    <t>9102235636</t>
  </si>
  <si>
    <t>5104730335</t>
  </si>
  <si>
    <t>K23TTM#00010404</t>
  </si>
  <si>
    <t>5257</t>
  </si>
  <si>
    <t>9102235657</t>
  </si>
  <si>
    <t>5104730214</t>
  </si>
  <si>
    <t>K23TTM#00001806</t>
  </si>
  <si>
    <t>1632</t>
  </si>
  <si>
    <t>9102235673</t>
  </si>
  <si>
    <t>5104730734</t>
  </si>
  <si>
    <t>K23TTM#00124963</t>
  </si>
  <si>
    <t>9102235738</t>
  </si>
  <si>
    <t>5104731394</t>
  </si>
  <si>
    <t>K23TTM#00017286</t>
  </si>
  <si>
    <t>9102235742</t>
  </si>
  <si>
    <t>5104731678</t>
  </si>
  <si>
    <t>K23TTM#00003397</t>
  </si>
  <si>
    <t>6621</t>
  </si>
  <si>
    <t>9102235843</t>
  </si>
  <si>
    <t>5104734485</t>
  </si>
  <si>
    <t>K23TTM#00052462</t>
  </si>
  <si>
    <t>3173</t>
  </si>
  <si>
    <t>9102235847</t>
  </si>
  <si>
    <t>5104734552</t>
  </si>
  <si>
    <t>K23TTM#00023306</t>
  </si>
  <si>
    <t>3756</t>
  </si>
  <si>
    <t>9102235872</t>
  </si>
  <si>
    <t>5104735248</t>
  </si>
  <si>
    <t>K23TTM#00003806</t>
  </si>
  <si>
    <t>3748</t>
  </si>
  <si>
    <t>9102235889</t>
  </si>
  <si>
    <t>5104735060</t>
  </si>
  <si>
    <t>K23TTM#00023307</t>
  </si>
  <si>
    <t>9102235904</t>
  </si>
  <si>
    <t>5104735421</t>
  </si>
  <si>
    <t>K23TTM#00003398</t>
  </si>
  <si>
    <t>5131</t>
  </si>
  <si>
    <t>9102235939</t>
  </si>
  <si>
    <t>5104735744</t>
  </si>
  <si>
    <t>K23TTM#00005448</t>
  </si>
  <si>
    <t>4573</t>
  </si>
  <si>
    <t>9102235959</t>
  </si>
  <si>
    <t>5104736646</t>
  </si>
  <si>
    <t>K23TTM#00052469</t>
  </si>
  <si>
    <t>9102235963</t>
  </si>
  <si>
    <t>5104736856</t>
  </si>
  <si>
    <t>K23TTM#00124990</t>
  </si>
  <si>
    <t>2762</t>
  </si>
  <si>
    <t>9102235977</t>
  </si>
  <si>
    <t>5104736234</t>
  </si>
  <si>
    <t>K23TTM#00052471</t>
  </si>
  <si>
    <t>9102235978</t>
  </si>
  <si>
    <t>5104736331</t>
  </si>
  <si>
    <t>K23TTM#00052472</t>
  </si>
  <si>
    <t>9102235987</t>
  </si>
  <si>
    <t>5104736362</t>
  </si>
  <si>
    <t>K23TTM#00052473</t>
  </si>
  <si>
    <t>9102235988</t>
  </si>
  <si>
    <t>5104736537</t>
  </si>
  <si>
    <t>K23TTM#00002087</t>
  </si>
  <si>
    <t>4910</t>
  </si>
  <si>
    <t>9102235991</t>
  </si>
  <si>
    <t>5104736707</t>
  </si>
  <si>
    <t>K23TTM#00023312</t>
  </si>
  <si>
    <t>9102235992</t>
  </si>
  <si>
    <t>5104736801</t>
  </si>
  <si>
    <t>K23TTM#00005449</t>
  </si>
  <si>
    <t>9102236003</t>
  </si>
  <si>
    <t>5104737975</t>
  </si>
  <si>
    <t>K23TTM#00125005</t>
  </si>
  <si>
    <t>9102236011</t>
  </si>
  <si>
    <t>5104737306</t>
  </si>
  <si>
    <t>K23TTM#00125008</t>
  </si>
  <si>
    <t>5877</t>
  </si>
  <si>
    <t>9102236026</t>
  </si>
  <si>
    <t>5104738573</t>
  </si>
  <si>
    <t>K23TTM#00006946</t>
  </si>
  <si>
    <t>6474</t>
  </si>
  <si>
    <t>9102236086</t>
  </si>
  <si>
    <t>5104739824</t>
  </si>
  <si>
    <t>K23TTM#00052477</t>
  </si>
  <si>
    <t>3449</t>
  </si>
  <si>
    <t>9102236091</t>
  </si>
  <si>
    <t>5104738621</t>
  </si>
  <si>
    <t>K23TTM#00006681</t>
  </si>
  <si>
    <t>6918</t>
  </si>
  <si>
    <t>9102236097</t>
  </si>
  <si>
    <t>5104738628</t>
  </si>
  <si>
    <t>K23TTM#00052478</t>
  </si>
  <si>
    <t>9102236197</t>
  </si>
  <si>
    <t>5104739825</t>
  </si>
  <si>
    <t>K23TTM#00023315</t>
  </si>
  <si>
    <t>9102236206</t>
  </si>
  <si>
    <t>5104740538</t>
  </si>
  <si>
    <t>K23TTM#00006682</t>
  </si>
  <si>
    <t>9102236218</t>
  </si>
  <si>
    <t>5104740402</t>
  </si>
  <si>
    <t>K23TTM#00004490</t>
  </si>
  <si>
    <t>9102236249</t>
  </si>
  <si>
    <t>5104740654</t>
  </si>
  <si>
    <t>6810</t>
  </si>
  <si>
    <t>9102236308</t>
  </si>
  <si>
    <t>5104741172</t>
  </si>
  <si>
    <t>K23TTM#00023317</t>
  </si>
  <si>
    <t>9102236310</t>
  </si>
  <si>
    <t>5104741402</t>
  </si>
  <si>
    <t>K23TTM#00125034</t>
  </si>
  <si>
    <t>3057</t>
  </si>
  <si>
    <t>9102236328</t>
  </si>
  <si>
    <t>5104741422</t>
  </si>
  <si>
    <t>K23TTM#00006683</t>
  </si>
  <si>
    <t>6536</t>
  </si>
  <si>
    <t>9102236347</t>
  </si>
  <si>
    <t>5104741858</t>
  </si>
  <si>
    <t>K23TTM#00007966</t>
  </si>
  <si>
    <t>9102236363</t>
  </si>
  <si>
    <t>5104742507</t>
  </si>
  <si>
    <t>K23TTM#00003369</t>
  </si>
  <si>
    <t>9102236397</t>
  </si>
  <si>
    <t>5104742601</t>
  </si>
  <si>
    <t>K23TTM#00010407</t>
  </si>
  <si>
    <t>9102236453</t>
  </si>
  <si>
    <t>5104743575</t>
  </si>
  <si>
    <t>K23TTM#00125041</t>
  </si>
  <si>
    <t>6713</t>
  </si>
  <si>
    <t>9102236454</t>
  </si>
  <si>
    <t>5104743604</t>
  </si>
  <si>
    <t>K23TTM#00052488</t>
  </si>
  <si>
    <t>9102236464</t>
  </si>
  <si>
    <t>5104744631</t>
  </si>
  <si>
    <t>K23TTM#00005451</t>
  </si>
  <si>
    <t>5707</t>
  </si>
  <si>
    <t>9102236465</t>
  </si>
  <si>
    <t>5104744769</t>
  </si>
  <si>
    <t>K23TTM#00005452</t>
  </si>
  <si>
    <t>4550</t>
  </si>
  <si>
    <t>9102236478</t>
  </si>
  <si>
    <t>5104743755</t>
  </si>
  <si>
    <t>K23TTM#00023320</t>
  </si>
  <si>
    <t>Terms of Payment</t>
  </si>
  <si>
    <t>Vendor</t>
  </si>
  <si>
    <t>Purchase Order</t>
  </si>
  <si>
    <t>Item</t>
  </si>
  <si>
    <t>Article</t>
  </si>
  <si>
    <t>Tax code</t>
  </si>
  <si>
    <t>Invoice Amount</t>
  </si>
  <si>
    <t>Currency</t>
  </si>
  <si>
    <t>Qty in OPUn</t>
  </si>
  <si>
    <t>Order Price Unit</t>
  </si>
  <si>
    <t>Article Document</t>
  </si>
  <si>
    <t>Article Doc.Item</t>
  </si>
  <si>
    <t>Article Description</t>
  </si>
  <si>
    <t>Net Order Price</t>
  </si>
  <si>
    <t>Reference</t>
  </si>
  <si>
    <t>Posting Date</t>
  </si>
  <si>
    <t>Site</t>
  </si>
  <si>
    <t xml:space="preserve">mã tỉnh </t>
  </si>
  <si>
    <t>Mã khách hàng</t>
  </si>
  <si>
    <t>Tên khách hàng</t>
  </si>
  <si>
    <t>WIN</t>
  </si>
  <si>
    <t>CÔNG TY CỔ PHẦN DỊCH VỤ THƯƠNG MẠI TỔNG HỢP WINCOMMERCE</t>
  </si>
  <si>
    <t>NBH</t>
  </si>
  <si>
    <t>WIN-001</t>
  </si>
  <si>
    <t>CHI NHÁNH NINH BÌNH - CÔNG TY CỔ PHẦN DỊCH VỤ THƯƠNG MẠI TỔNG HỢP WINCOMMERCE</t>
  </si>
  <si>
    <t>HNI</t>
  </si>
  <si>
    <t>WIN-002</t>
  </si>
  <si>
    <t>CHI NHÁNH HÀ NỘI - CÔNG TY CỔ PHẦN DỊCH VỤ THƯƠNG MẠI TỔNG HỢP WINCOMMERCE</t>
  </si>
  <si>
    <t>PTO</t>
  </si>
  <si>
    <t>WIN-003</t>
  </si>
  <si>
    <t>CHI NHÁNH PHÚ THỌ - CÔNG TY CỔ PHẦN DỊCH VỤ THƯƠNG MẠI TỔNG HỢP WINCOMMERCE</t>
  </si>
  <si>
    <t>HTH</t>
  </si>
  <si>
    <t>WIN-004</t>
  </si>
  <si>
    <t>CHI NHÁNH HÀ TĨNH - CÔNG TY CỔ PHẦN DỊCH VỤ THƯƠNG MẠI TỔNG HỢP WINCOMMERCE</t>
  </si>
  <si>
    <t>HDG</t>
  </si>
  <si>
    <t>WIN-006</t>
  </si>
  <si>
    <t>CHI NHÁNH HẢI DƯƠNG - CÔNG TY CỔ PHẦN DỊCH VỤ THƯƠNG MẠI TỔNG HỢP WINCOMMERCE</t>
  </si>
  <si>
    <t>QNH</t>
  </si>
  <si>
    <t>WIN-007</t>
  </si>
  <si>
    <t>CHI NHÁNH QUẢNG NINH - CÔNG TY CỔ PHẦN DỊCH VỤ THƯƠNG MẠI TỔNG HỢP WINCOMMERCE</t>
  </si>
  <si>
    <t>LDG</t>
  </si>
  <si>
    <t>WIN-008</t>
  </si>
  <si>
    <t>CHI NHÁNH LÂM ĐỒNG - CÔNG TY CỔ PHẦN DỊCH VỤ THƯƠNG MẠI TỔNG HỢP WINCOMMERCE</t>
  </si>
  <si>
    <t>DNG</t>
  </si>
  <si>
    <t>WIN-009</t>
  </si>
  <si>
    <t>CHI NHÁNH ĐÀ NẴNG - CÔNG TY CỔ PHẦN DỊCH VỤ THƯƠNG MẠI TỔNG HỢP WINCOMMERCE</t>
  </si>
  <si>
    <t>AGG</t>
  </si>
  <si>
    <t>WIN-010</t>
  </si>
  <si>
    <t>CHI NHÁNH AN GIANG - CÔNG TY CỔ PHẦN DỊCH VỤ THƯƠNG MẠI TỔNG HỢP WINCOMMERCE</t>
  </si>
  <si>
    <t>DTP</t>
  </si>
  <si>
    <t>WIN-013</t>
  </si>
  <si>
    <t>CHI NHÁNH ĐỒNG THÁP - CÔNG TY CỔ PHẦN DỊCH VỤ THƯƠNG MẠI TỔNG HỢP WINCOMMERCE</t>
  </si>
  <si>
    <t>KTM</t>
  </si>
  <si>
    <t>WIN-014</t>
  </si>
  <si>
    <t>CHI NHÁNH KON TUM - CÔNG TY CỔ PHẦN DỊCH VỤ THƯƠNG MẠI TỔNG HỢP WINCOMMERCE</t>
  </si>
  <si>
    <t>CTO</t>
  </si>
  <si>
    <t>WIN-016</t>
  </si>
  <si>
    <t>CHI NHÁNH CẦN THƠ - CÔNG TY CỔ PHẦN DỊCH VỤ THƯƠNG MẠI TỔNG HỢP WINCOMMERCE</t>
  </si>
  <si>
    <t>DLK</t>
  </si>
  <si>
    <t>WIN-017</t>
  </si>
  <si>
    <t>CHI NHÁNH ĐẮK LẮK - CÔNG TY CỔ PHẦN DỊCH VỤ THƯƠNG MẠI TỔNG HỢP WINCOMMERCE</t>
  </si>
  <si>
    <t>BLU</t>
  </si>
  <si>
    <t>WIN-018</t>
  </si>
  <si>
    <t>CHI NHÁNH BẠC LIÊU - CÔNG TY CỔ PHẦN DỊCH VỤ THƯƠNG MẠI TỔNG HỢP WINCOMMERCE</t>
  </si>
  <si>
    <t>VLG</t>
  </si>
  <si>
    <t>WIN-019</t>
  </si>
  <si>
    <t>CHI NHÁNH VĨNH LONG - CÔNG TY CỔ PHẦN DỊCH VỤ THƯƠNG MẠI TỔNG HỢP WINCOMMERCE</t>
  </si>
  <si>
    <t>THA</t>
  </si>
  <si>
    <t>WIN-020</t>
  </si>
  <si>
    <t>CHI NHÁNH THANH HÓA - CÔNG TY CỔ PHẦN DỊCH VỤ THƯƠNG MẠI TỔNG HỢP WINCOMMERCE</t>
  </si>
  <si>
    <t>TTH</t>
  </si>
  <si>
    <t>WIN-021</t>
  </si>
  <si>
    <t>CHI NHÁNH THỪA THIÊN HUẾ - CÔNG TY CỔ PHẦN DỊCH VỤ THƯƠNG MẠI TỔNG HỢP WINCOMMERCE</t>
  </si>
  <si>
    <t>GLI</t>
  </si>
  <si>
    <t>WIN-022</t>
  </si>
  <si>
    <t>CHI NHÁNH GIA LAI - CÔNG TY CỔ PHẦN DỊCH VỤ THƯƠNG MẠI TỔNG HỢP WINCOMMERCE</t>
  </si>
  <si>
    <t>DNI</t>
  </si>
  <si>
    <t>WIN-023</t>
  </si>
  <si>
    <t>CHI NHÁNH ĐỒNG NAI - CÔNG TY CỔ PHẦN DỊCH VỤ THƯƠNG MẠI TỔNG HỢP WINCOMMERCE</t>
  </si>
  <si>
    <t>BDG</t>
  </si>
  <si>
    <t>WIN-024</t>
  </si>
  <si>
    <t>CHI NHÁNH BÌNH DƯƠNG - CÔNG TY CỔ PHẦN DỊCH VỤ THƯƠNG MẠI TỔNG HỢP WINCOMMERCE</t>
  </si>
  <si>
    <t>HPG</t>
  </si>
  <si>
    <t>WIN-025</t>
  </si>
  <si>
    <t>CHI NHÁNH HẢI PHÒNG - CÔNG TY CỔ PHẦN DỊCH VỤ THƯƠNG MẠI TỔNG HỢP WINCOMMERCE</t>
  </si>
  <si>
    <t>NTN</t>
  </si>
  <si>
    <t>WIN-027</t>
  </si>
  <si>
    <t>CHI NHÁNH NINH THUẬN - CÔNG TY CỔ PHẦN DỊCH VỤ THƯƠNG MẠI TỔNG HỢP WINCOMMERCE</t>
  </si>
  <si>
    <t>KHA</t>
  </si>
  <si>
    <t>WIN-028</t>
  </si>
  <si>
    <t>CHI NHÁNH KHÁNH HÒA - CÔNG TY CỔ PHẦN DỊCH VỤ THƯƠNG MẠI TỔNG HỢP WINCOMMERCE</t>
  </si>
  <si>
    <t>VPC</t>
  </si>
  <si>
    <t>WIN-029</t>
  </si>
  <si>
    <t>CHI NHÁNH VĨNH PHÚC - CÔNG TY CỔ PHẦN DỊCH VỤ THƯƠNG MẠI TỔNG HỢP WINCOMMERCE</t>
  </si>
  <si>
    <t>HNM</t>
  </si>
  <si>
    <t>WIN-030</t>
  </si>
  <si>
    <t>CHI NHÁNH HÀ NAM - CÔNG TY CỔ PHẦN DỊCH VỤ THƯƠNG MẠI TỔNG HỢP WINCOMMERCE</t>
  </si>
  <si>
    <t>BNH</t>
  </si>
  <si>
    <t>WIN-031</t>
  </si>
  <si>
    <t>CHI NHÁNH BẮC NINH - CÔNG TY CỔ PHẦN DỊCH VỤ THƯƠNG MẠI TỔNG HỢP WINCOMMERCE</t>
  </si>
  <si>
    <t>HGG</t>
  </si>
  <si>
    <t>WIN-033</t>
  </si>
  <si>
    <t>CHI NHÁNH HẬU GIANG - CÔNG TY CỔ PHẦN DỊCH VỤ THƯƠNG MẠI TỔNG HỢP WINCOMMERCE</t>
  </si>
  <si>
    <t>HBH</t>
  </si>
  <si>
    <t>WIN-034</t>
  </si>
  <si>
    <t>CHI NHÁNH HÒA BÌNH - CÔNG TY CỔ PHẦN DỊCH VỤ THƯƠNG MẠI TỔNG HỢP WINCOMMERCE</t>
  </si>
  <si>
    <t>YBI</t>
  </si>
  <si>
    <t>WIN-035</t>
  </si>
  <si>
    <t>CHI NHÁNH YÊN BÁI - CÔNG TY CỔ PHẦN DỊCH VỤ THƯƠNG MẠI TỔNG HỢP WINCOMMERCE</t>
  </si>
  <si>
    <t>TQG</t>
  </si>
  <si>
    <t>WIN-038</t>
  </si>
  <si>
    <t>CHI NHÁNH TUYÊN QUANG - CÔNG TY CỔ PHẦN DỊCH VỤ THƯƠNG MẠI TỔNG HỢP WINCOMMERCE</t>
  </si>
  <si>
    <t>PYN</t>
  </si>
  <si>
    <t>WIN-039</t>
  </si>
  <si>
    <t>CHI NHÁNH PHÚ YÊN - CÔNG TY CỔ PHẦN DỊCH VỤ THƯƠNG MẠI TỔNG HỢP WINCOMMERCE</t>
  </si>
  <si>
    <t>LAN</t>
  </si>
  <si>
    <t>WIN-041</t>
  </si>
  <si>
    <t>CHI NHÁNH LONG AN - CÔNG TY CỔ PHẦN DỊCH VỤ THƯƠNG MẠI TỔNG HỢP WINCOMMERCE</t>
  </si>
  <si>
    <t>QNI</t>
  </si>
  <si>
    <t>WIN-042</t>
  </si>
  <si>
    <t>CHI NHÁNH QUẢNG NGÃI - CÔNG TY CỔ PHẦN DỊCH VỤ THƯƠNG MẠI TỔNG HỢP WINCOMMERCE</t>
  </si>
  <si>
    <t>TBH</t>
  </si>
  <si>
    <t>WIN-044</t>
  </si>
  <si>
    <t>CHI NHÁNH THÁI BÌNH - CÔNG TY CỔ PHẦN DỊCH VỤ THƯƠNG MẠI TỔNG HỢP WINCOMMERCE</t>
  </si>
  <si>
    <t>QBH</t>
  </si>
  <si>
    <t>WIN-045</t>
  </si>
  <si>
    <t>CHI NHÁNH QUẢNG BÌNH - CÔNG TY CỔ PHẦN DỊCH VỤ THƯƠNG MẠI TỔNG HỢP WINCOMMERCE</t>
  </si>
  <si>
    <t>WIN-046</t>
  </si>
  <si>
    <t>CHI NHÁNH TÂY NINH - CÔNG TY CỔ PHẦN DỊCH VỤ THƯƠNG MẠI TỔNG HỢP WINCOMMERCE</t>
  </si>
  <si>
    <t>VTU</t>
  </si>
  <si>
    <t>WIN-047</t>
  </si>
  <si>
    <t>CHI NHÁNH BÀ RỊA - VŨNG TÀU - CÔNG TY CỔ PHẦN DỊCH VỤ THƯƠNG MẠI TỔNG HỢP WINCOMMERCE</t>
  </si>
  <si>
    <t>HCM</t>
  </si>
  <si>
    <t>CHI NHÁNH HỒ CHÍ MINH - CÔNG TY CỔ PHẦN DỊCH VỤ THƯƠNG MẠI TỔNG HỢP WINCOMMERCE</t>
  </si>
  <si>
    <t>SLA</t>
  </si>
  <si>
    <t>WIN-049</t>
  </si>
  <si>
    <t>CHI NHÁNH SƠN LA - CÔNG TY CỔ PHẦN DỊCH VỤ THƯƠNG MẠI TỔNG HỢP WINCOMMERCE</t>
  </si>
  <si>
    <t>LSN</t>
  </si>
  <si>
    <t>WIN-052</t>
  </si>
  <si>
    <t>CHI NHÁNH LẠNG SƠN - CÔNG TY CỔ PHẦN DỊCH VỤ THƯƠNG MẠI TỔNG HỢP WINCOMMERCE</t>
  </si>
  <si>
    <t>TVH</t>
  </si>
  <si>
    <t>WIN-053</t>
  </si>
  <si>
    <t>CHI NHÁNH TRÀ VINH - CÔNG TY CỔ PHẦN DỊCH VỤ THƯƠNG MẠI TỔNG HỢP WINCOMMERCE</t>
  </si>
  <si>
    <t>HYN</t>
  </si>
  <si>
    <t>WIN-056</t>
  </si>
  <si>
    <t>CHI NHÁNH HƯNG YÊN - CÔNG TY CỔ PHẦN DỊCH VỤ THƯƠNG MẠI TỔNG HỢP WINCOMMERCE</t>
  </si>
  <si>
    <t>KGG</t>
  </si>
  <si>
    <t>WIN-057</t>
  </si>
  <si>
    <t>CHI NHÁNH KIÊN GIANG - CÔNG TY CỔ PHẦN DỊCH VỤ THƯƠNG MẠI TỔNG HỢP WINCOMMERCE</t>
  </si>
  <si>
    <t>NAN</t>
  </si>
  <si>
    <t>WIN-058</t>
  </si>
  <si>
    <t>CHI NHÁNH NGHỆ AN - CÔNG TY CỔ PHẦN DỊCH VỤ THƯƠNG MẠI TỔNG HỢP WINCOMMERCE</t>
  </si>
  <si>
    <t>TNN</t>
  </si>
  <si>
    <t>WIN-059</t>
  </si>
  <si>
    <t>CHI NHÁNH THÁI NGUYÊN - CÔNG TY CỔ PHẦN DỊCH VỤ THƯƠNG MẠI TỔNG HỢP WINCOMMERCE</t>
  </si>
  <si>
    <t>CMU</t>
  </si>
  <si>
    <t>WIN-060</t>
  </si>
  <si>
    <t>CHI NHÁNH CÀ MAU - CÔNG TY CỔ PHẦN DỊCH VỤ THƯƠNG MẠI TỔNG HỢP WINCOMMERCE</t>
  </si>
  <si>
    <t>QNM</t>
  </si>
  <si>
    <t>WIN-061</t>
  </si>
  <si>
    <t>CHI NHÁNH QUẢNG NAM - CÔNG TY CỔ PHẦN DỊCH VỤ THƯƠNG MẠI TỔNG HỢP WINCOMMERCE</t>
  </si>
  <si>
    <t>BTN</t>
  </si>
  <si>
    <t>WIN-062</t>
  </si>
  <si>
    <t>CHI NHÁNH BÌNH THUẬN - CÔNG TY CỔ PHẦN DỊCH VỤ THƯƠNG MẠI TỔNG HỢP WINCOMMERCE</t>
  </si>
  <si>
    <t>TGG</t>
  </si>
  <si>
    <t>WIN-063</t>
  </si>
  <si>
    <t>CHI NHÁNH TIỀN GIANG - CÔNG TY CỔ PHẦN DỊCH VỤ THƯƠNG MẠI TỔNG HỢP WINCOMMERCE</t>
  </si>
  <si>
    <t>NDH</t>
  </si>
  <si>
    <t>WIN-064</t>
  </si>
  <si>
    <t>CHI NHÁNH NAM ĐỊNH - CÔNG TY CỔ PHẦN DỊCH VỤ THƯƠNG MẠI TỔNG HỢP WINCOMMERCE</t>
  </si>
  <si>
    <t>BGG</t>
  </si>
  <si>
    <t>WIN-065</t>
  </si>
  <si>
    <t>CHI NHÁNH BẮC GIANG - CÔNG TY CỔ PHẦN DỊCH VỤ THƯƠNG MẠI TỔNG HỢP WINCOMMERCE</t>
  </si>
  <si>
    <t>STG</t>
  </si>
  <si>
    <t>WIN-066</t>
  </si>
  <si>
    <t>CHI NHÁNH SÓC TRĂNG - CÔNG TY CỔ PHẦN DỊCH VỤ THƯƠNG MẠI TỔNG HỢP WINCOMMERCE</t>
  </si>
  <si>
    <t>BTE</t>
  </si>
  <si>
    <t>WIN-067</t>
  </si>
  <si>
    <t>CHI NHÁNH BẾN TRE- CÔNG TY CỔ PHẦN DỊCH VỤ THƯƠNG MẠI TỔNG HỢP WINCOMMERCE</t>
  </si>
  <si>
    <t>QTI</t>
  </si>
  <si>
    <t>WIN-070</t>
  </si>
  <si>
    <t>CHI NHÁNH QUẢNG TRỊ - CÔNG TY CỔ PHẦN DỊCH VỤ THƯƠNG MẠI TỔNG HỢP WINCOMMERCE</t>
  </si>
  <si>
    <t>BDH</t>
  </si>
  <si>
    <t>WIN-071</t>
  </si>
  <si>
    <t>CHI NHÁNH BÌNH ĐỊNH - CÔNG TY CỔ PHẦN DỊCH VỤ THƯƠNG MẠI TỔNG HỢP WINCOMMERCE</t>
  </si>
  <si>
    <t>LCI</t>
  </si>
  <si>
    <t>WIN-072</t>
  </si>
  <si>
    <t>CHI NHÁNH LÀO CAI - CÔNG TY CỔ PHẦN DỊCH VỤ THƯƠNG MẠI TỔNG HỢP WINCOMMERCE</t>
  </si>
  <si>
    <t>WIN-091</t>
  </si>
  <si>
    <t>CHI NHÁNH HÀ GIANG - CÔNG TY CỔ PHẦN DỊCH VỤ THƯƠNG MẠI TỔNG HỢP WINCOMMERCE</t>
  </si>
  <si>
    <t>BPC</t>
  </si>
  <si>
    <t>WIN-092</t>
  </si>
  <si>
    <t>CHI NHÁNH BÌNH PHƯỚC - CÔNG TY CỔ PHẦN DỊCH VỤ THƯƠNG MẠI TỔNG HỢP WINCOMMERCE</t>
  </si>
  <si>
    <t>BKN</t>
  </si>
  <si>
    <t>WIN-093</t>
  </si>
  <si>
    <t>CHI NHÁNH BẮC KẠN - CÔNG TY CỔ PHẦN DỊCH VỤ THƯƠNG MẠI TỔNG HỢP WINCOMMERCE</t>
  </si>
  <si>
    <t>LCU</t>
  </si>
  <si>
    <t>WIN-094</t>
  </si>
  <si>
    <t>CHI NHÁNH LAI CHÂU - CÔNG TY CỔ PHẦN DỊCH VỤ THƯƠNG MẠI TỔNG HỢP WINCOMMERCE</t>
  </si>
  <si>
    <t>CBG</t>
  </si>
  <si>
    <t>WIN-095</t>
  </si>
  <si>
    <t>CHI NHÁNH CAO BẰNG - CÔNG TY CỔ PHẦN DỊCH VỤ THƯƠNG MẠI TỔNG HỢP WINCOMMERCE</t>
  </si>
  <si>
    <t>DBN</t>
  </si>
  <si>
    <t>WIN-096</t>
  </si>
  <si>
    <t>CHI NHÁNH ĐIỆN BIÊN - CÔNG TY CỔ PHẦN DỊCH VỤ THƯƠNG MẠI TỔNG HỢP WINCOMMERCE</t>
  </si>
  <si>
    <t>Tên hh</t>
  </si>
  <si>
    <t>Mã</t>
  </si>
  <si>
    <t>Tên</t>
  </si>
  <si>
    <t>BBM200</t>
  </si>
  <si>
    <t>Bắp bò muối 200g</t>
  </si>
  <si>
    <t>BBM300</t>
  </si>
  <si>
    <t>Bắp bò muối 300g</t>
  </si>
  <si>
    <t>THU HẰNG Bắp bò muối gói 500g</t>
  </si>
  <si>
    <t>BBM500</t>
  </si>
  <si>
    <t>Bắp bò muối 500g</t>
  </si>
  <si>
    <t>BGHM450</t>
  </si>
  <si>
    <t>Bắp giò heo muối vị Tayaki Coop Select 450g</t>
  </si>
  <si>
    <t>Br250-cf</t>
  </si>
  <si>
    <t>Sữa tươi tiệt trùng Breaka Coffee 250ml</t>
  </si>
  <si>
    <t>Br250-dau</t>
  </si>
  <si>
    <t>Sữa tươi tiệt trùng Breaka Dâu 250ml</t>
  </si>
  <si>
    <t>Br250-socola</t>
  </si>
  <si>
    <t>Sữa tươi tiệt trùng Breaka Socola 250ml</t>
  </si>
  <si>
    <t>Br250-vani</t>
  </si>
  <si>
    <t>Sữa tươi tiệt trùng Breaka Vani 250ml</t>
  </si>
  <si>
    <t>CC300</t>
  </si>
  <si>
    <t>Chả cốm 300g</t>
  </si>
  <si>
    <t>CGM300</t>
  </si>
  <si>
    <t>Chân giò heo muối 300g</t>
  </si>
  <si>
    <t>THU HẰNG Chân giò heo muối gói 500g</t>
  </si>
  <si>
    <t>CGM500</t>
  </si>
  <si>
    <t>Chân giò heo muối 500g</t>
  </si>
  <si>
    <t>CGSC400</t>
  </si>
  <si>
    <t>Chân gà sốt cay 400g</t>
  </si>
  <si>
    <t>CN300</t>
  </si>
  <si>
    <t>Chả nướng 300g</t>
  </si>
  <si>
    <t>combo1</t>
  </si>
  <si>
    <t>Combo Tết bình an</t>
  </si>
  <si>
    <t>COMBO1-TBA</t>
  </si>
  <si>
    <t>Combo1-Tết Bình An Nhớ Nguồn</t>
  </si>
  <si>
    <t>COMBO2-TBA</t>
  </si>
  <si>
    <t>Combo2 - Tết Bình An ông Công ông Táo</t>
  </si>
  <si>
    <t>COMBO3-TSV</t>
  </si>
  <si>
    <t>Combo3 - Tết Sum Vầy, Mâm Cơm Tết</t>
  </si>
  <si>
    <t>combo4</t>
  </si>
  <si>
    <t>Combo Tết sum vầy</t>
  </si>
  <si>
    <t>COMBO4-TSV</t>
  </si>
  <si>
    <t>Combo 4 - Tết Sum Vầy Thiết Đãi Bạn Hiền</t>
  </si>
  <si>
    <t>CVC</t>
  </si>
  <si>
    <t>Cước dịch vụ chuyển phát</t>
  </si>
  <si>
    <t>DGSC500</t>
  </si>
  <si>
    <t>Đùi gà sốt cay 500g</t>
  </si>
  <si>
    <t>GHC1000</t>
  </si>
  <si>
    <t>Gà hun cỏ xạ hương 1kg</t>
  </si>
  <si>
    <t>GHC500</t>
  </si>
  <si>
    <t>Gà hun cỏ xạ hương Coop Select 500g</t>
  </si>
  <si>
    <t>GHEFARCI150</t>
  </si>
  <si>
    <t>Ghẹ farci 150g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</si>
  <si>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</si>
  <si>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</si>
  <si>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</si>
  <si>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</si>
  <si>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</si>
  <si>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</si>
  <si>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</si>
  <si>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</si>
  <si>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</si>
  <si>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</si>
  <si>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</si>
  <si>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</si>
  <si>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THU HẰNG Giò tai nấm hương 250g</t>
  </si>
  <si>
    <t>GTNH250</t>
  </si>
  <si>
    <t>Giò tai nấm hương 250g</t>
  </si>
  <si>
    <t>GTNH500</t>
  </si>
  <si>
    <t>Giò tai nấm hương 500g</t>
  </si>
  <si>
    <t>HH00001</t>
  </si>
  <si>
    <t>Bắp bò Tây Ban Nha</t>
  </si>
  <si>
    <t>HH00002</t>
  </si>
  <si>
    <t>Bắp bò Đan Mạch</t>
  </si>
  <si>
    <t>HH00003</t>
  </si>
  <si>
    <t>Da heo</t>
  </si>
  <si>
    <t>HH00004</t>
  </si>
  <si>
    <t>Khoanh giò nhỏ</t>
  </si>
  <si>
    <t>HH00005</t>
  </si>
  <si>
    <t>Khoanh giò lớn</t>
  </si>
  <si>
    <t>HH00006</t>
  </si>
  <si>
    <t>Lưỡi bỉ</t>
  </si>
  <si>
    <t>HH00007</t>
  </si>
  <si>
    <t>Lưỡi Đức</t>
  </si>
  <si>
    <t>HH00008</t>
  </si>
  <si>
    <t>Mỡ heo</t>
  </si>
  <si>
    <t>HH00009</t>
  </si>
  <si>
    <t>Mũi heo</t>
  </si>
  <si>
    <t>HH00010</t>
  </si>
  <si>
    <t>Tai heo</t>
  </si>
  <si>
    <t>HH00011</t>
  </si>
  <si>
    <t>Gà nguyên con</t>
  </si>
  <si>
    <t>HH00012</t>
  </si>
  <si>
    <t>Khoanh giò Tones</t>
  </si>
  <si>
    <t>HH00013</t>
  </si>
  <si>
    <t>Chân gà</t>
  </si>
  <si>
    <t>HH00014</t>
  </si>
  <si>
    <t>Thịt đùi heo</t>
  </si>
  <si>
    <t>HH00015</t>
  </si>
  <si>
    <t>Bắp giò heo</t>
  </si>
  <si>
    <t>MAY00001</t>
  </si>
  <si>
    <t>Máy Vê Biên</t>
  </si>
  <si>
    <t>MAYTUMBLER</t>
  </si>
  <si>
    <t>Máy Tumbler (Xuất xứ: Italy) theo hợp đồng mua bán số 1207/2019/HĐMB ngày 12/07/2019</t>
  </si>
  <si>
    <t>NGỌC THƠM Mực lá câu làm sạch 450g</t>
  </si>
  <si>
    <t>ML450</t>
  </si>
  <si>
    <t>Mực lá câu làm sạch 450g</t>
  </si>
  <si>
    <t>MNH250</t>
  </si>
  <si>
    <t>Mọc Nấm Hương 250g</t>
  </si>
  <si>
    <t>MO450</t>
  </si>
  <si>
    <t>Mực ống tươi 450g</t>
  </si>
  <si>
    <t>Pauls1L</t>
  </si>
  <si>
    <t>Sữa tươi tiệt trùng Pauls Nguyên Chất 1L</t>
  </si>
  <si>
    <t>Pauls1L-gold</t>
  </si>
  <si>
    <t>Sữa tươi tiệt trùng Pauls Gold 1L</t>
  </si>
  <si>
    <t>Pauls200-dau</t>
  </si>
  <si>
    <t>Sữa tươi tiệt trùng Pauls Dâu 200ml</t>
  </si>
  <si>
    <t>Pauls200-kem</t>
  </si>
  <si>
    <t>Sữa tươi tiệt trùng Pauls Nguyên Kem 200ml</t>
  </si>
  <si>
    <t>Pauls200-socola</t>
  </si>
  <si>
    <t>Sữa tươi tiệt trùng Pauls Socola 200ml</t>
  </si>
  <si>
    <t>Pauls250</t>
  </si>
  <si>
    <t>Sữa tươi tiệt trùng Pauls Nguyên Chất 250ml</t>
  </si>
  <si>
    <t>PFHOUSE</t>
  </si>
  <si>
    <t>Sữa tươi  nguyên kem PAULS FARMHOUSE 1lit</t>
  </si>
  <si>
    <t>PMNK1LIT</t>
  </si>
  <si>
    <t>Sữa tươi nguyên kem Pauls 1lit</t>
  </si>
  <si>
    <t>SGDL</t>
  </si>
  <si>
    <t>Sụn ức gà đông lạnh</t>
  </si>
  <si>
    <t>TBĐ450</t>
  </si>
  <si>
    <t>Tôm mũ ni bỏ đầu 450g</t>
  </si>
  <si>
    <t>TH200</t>
  </si>
  <si>
    <t>Tai heo muối 200g</t>
  </si>
  <si>
    <t>THU HẰNG Tai heo muối gói 400g</t>
  </si>
  <si>
    <t>TH400</t>
  </si>
  <si>
    <t>Tai heo muối 400g</t>
  </si>
  <si>
    <t>NGỌC THƠM Tôm mũ ni nguyên con 450g</t>
  </si>
  <si>
    <t>TNC450</t>
  </si>
  <si>
    <t>Tôm mũ ni nguyên con 450g</t>
  </si>
  <si>
    <t>TSCD0001</t>
  </si>
  <si>
    <t>Máy dò kim loại</t>
  </si>
  <si>
    <t>WM+ HCM 24B-24 Tôn Đản</t>
  </si>
  <si>
    <t>WM+ BGG</t>
  </si>
  <si>
    <t>WM+ HCM 12-12A Chiến Lược</t>
  </si>
  <si>
    <t>WM+ HNI 31 ngõ 260 đường Cầu Giấy</t>
  </si>
  <si>
    <t>WM VC+ BLU Bạc Liêu</t>
  </si>
  <si>
    <t>WM+ HNI 164 Trương Định</t>
  </si>
  <si>
    <t>WM+ KHA 48 Đặng Tất</t>
  </si>
  <si>
    <t>WM+ HCM 314 Lê Văn Thọ</t>
  </si>
  <si>
    <t>WM+ HCM 1206 Lê Đức Thọ</t>
  </si>
  <si>
    <t>WM+ HCM 126/4/1 Ấp Tây Lân</t>
  </si>
  <si>
    <t>WM+ HNI 105-107 Tân Xuân</t>
  </si>
  <si>
    <t>WM+ BNH 125 Trần Hưng Đạo</t>
  </si>
  <si>
    <t>WM+ HCM 28 Trần Tử Bình</t>
  </si>
  <si>
    <t>FWMP QNH</t>
  </si>
  <si>
    <t>WM+ BDG 2/15 Nguyễn Du</t>
  </si>
  <si>
    <t>WM+ BGG Quế Sơn, Hiệp Hòa</t>
  </si>
  <si>
    <t>WM+ TNH 17 Nguyễn Văn Linh</t>
  </si>
  <si>
    <t>WM+ VTU 180-182 Võ Thị Sáu</t>
  </si>
  <si>
    <t>WM+ KGG 39 Mạc Cửu</t>
  </si>
  <si>
    <t>WM+ AGG 191 Thủ Khoa Nghĩa</t>
  </si>
  <si>
    <t>WM+ HCM S6.05-01.05 Vinhomes Grand</t>
  </si>
  <si>
    <t>WM+ BNH Phong Xá, Yên Phong</t>
  </si>
  <si>
    <t>WM+ HCM 318 Tỉnh Lộ 2</t>
  </si>
  <si>
    <t>WM+ DNI 02 Khu dân cư 4, Ấp Chợ</t>
  </si>
  <si>
    <t>WM+ KGG 686 Mạc Cửu</t>
  </si>
  <si>
    <t>WM+ TGG 6A Nguyễn Huệ</t>
  </si>
  <si>
    <t>WM+ HPG Đại Trà, Kiến Thụy</t>
  </si>
  <si>
    <t>WM+ HNI 188 Quảng Oai</t>
  </si>
  <si>
    <t>WM+ VLG 80 Nguyễn Văn Thảnh</t>
  </si>
  <si>
    <t>WM+ HDG Chợ Rồng, Nam Sách</t>
  </si>
  <si>
    <t>WM+ HNI 83 An Trạch</t>
  </si>
  <si>
    <t>WM+AGG 4Bis Lê Minh Ngươn</t>
  </si>
  <si>
    <t>WM+ AGG 244-245 Hàm Nghi</t>
  </si>
  <si>
    <t>WIN HCM RS6-SH.15 Chung cư Richstar</t>
  </si>
  <si>
    <t>WIN HCM A3 Chung cư Star Light</t>
  </si>
  <si>
    <t>WM+ TVH 363 khóm 8</t>
  </si>
  <si>
    <t>WM+ CMU 13 Đoàn Thị Điểm</t>
  </si>
  <si>
    <t>WM+ DNG Lô 160A ĐT 605</t>
  </si>
  <si>
    <t>WM VCP NTN Ninh Thuận</t>
  </si>
  <si>
    <t>WM LCU Lai Châu</t>
  </si>
  <si>
    <t>WM VCP KHA Lê Thánh Tôn</t>
  </si>
  <si>
    <t>WM HNI Quang Trung - Hà Đông</t>
  </si>
  <si>
    <t>WM HNI Tràng An</t>
  </si>
  <si>
    <t>WM+ HCM 318 Âu Cơ</t>
  </si>
  <si>
    <t>WM+ HPG 415-416 Lô 2</t>
  </si>
  <si>
    <t>WM+ HNI QL3 Phố Lộc Hà</t>
  </si>
  <si>
    <t>WM+DNI 77/2 Đồng Khởi</t>
  </si>
  <si>
    <t>WM+ HCM 109 Hà Đặc</t>
  </si>
  <si>
    <t>WM+ DLK 257-259 Lê Thánh Tông</t>
  </si>
  <si>
    <t>WM+ HNI Thôn 2 Ninh Hiệp</t>
  </si>
  <si>
    <t>WM+ KHA 8B Dã Tượng</t>
  </si>
  <si>
    <t>WM+ HNI TM17-H1 Hope Residence</t>
  </si>
  <si>
    <t>WM+ HCM 31 Trương Ph</t>
  </si>
  <si>
    <t>WM+ HNI B07 Tecco Di</t>
  </si>
  <si>
    <t>WM+ HYN CT2 KĐT Lạc Hồng Phúc</t>
  </si>
  <si>
    <t>WM+ HNI 7 Ng Cao</t>
  </si>
  <si>
    <t>WM+ NAN Khối 7, TT Đô Lương</t>
  </si>
  <si>
    <t>WM+ HTH 201A Nguyễn Công Trứ</t>
  </si>
  <si>
    <t>WM+ HNI R3B RC</t>
  </si>
  <si>
    <t>WM+ QNH Đông Trung, Đông Xá</t>
  </si>
  <si>
    <t>WM+ HPG Thôn 2, Vĩnh</t>
  </si>
  <si>
    <t>WM+ QNH 507 - 509 Lý Thường Ki</t>
  </si>
  <si>
    <t>WM+ DNG 376-378 Kinh Dương Vươ</t>
  </si>
  <si>
    <t>WM+ HNI Kim Lan, Gia Lâm</t>
  </si>
  <si>
    <t>WM+ HDG 349 Trần Hưn</t>
  </si>
  <si>
    <t>WM+ QNH 125 Lý Thường Kiệt</t>
  </si>
  <si>
    <t>WM+ NBH 93 Đồng Giao</t>
  </si>
  <si>
    <t>WIN HCM T1.04 Tòa nhà La Astor</t>
  </si>
  <si>
    <t>WM+ HNI 39 Ngõ 192 L</t>
  </si>
  <si>
    <t>WM+ TQG 288 đường 17/8</t>
  </si>
  <si>
    <t>WM+ HNI Lô 4, TT19&amp;20 Xuân Phư</t>
  </si>
  <si>
    <t>WM+ DNG 126 Văn Tiến Dũng</t>
  </si>
  <si>
    <t>WM+ HDG 28 Nguyễn Thị Duệ</t>
  </si>
  <si>
    <t>WM+ THA 321 Ngô Quyề</t>
  </si>
  <si>
    <t>WM+ HNI 18 Lệ Mật</t>
  </si>
  <si>
    <t>WM+ NDH 40 Đông A</t>
  </si>
  <si>
    <t>WM+ HNI 136 Yên Phúc</t>
  </si>
  <si>
    <t>WM+ HNI 150 Bạch Mai</t>
  </si>
  <si>
    <t>WM+ BTN 9 Nguyễn Tương</t>
  </si>
  <si>
    <t>WM+ HCM Tầng 1+2B Gateway Thảo</t>
  </si>
  <si>
    <t>WM+ HNI 601 Kim Ngưu</t>
  </si>
  <si>
    <t>WM+ HNI 35B Xuân La</t>
  </si>
  <si>
    <t>WM+ HCM Chung Cư 12</t>
  </si>
  <si>
    <t>WM+ HNI Lô 21 BT 4-3 Khu nhà ở</t>
  </si>
  <si>
    <t>WM+ DNG LÔ 9 C15 Lý Nhật Quang</t>
  </si>
  <si>
    <t>WM+ HNI 92 Lạc Trung</t>
  </si>
  <si>
    <t>WM+ HCM 110 Ngô Tất Tố - HCM</t>
  </si>
  <si>
    <t>WM+ HCM TS 2.0.03 Trệt CC The</t>
  </si>
  <si>
    <t>WM+ HCM 72 Nguyễn Văn Tăng</t>
  </si>
  <si>
    <t>WM+ VTU 238 Đường 30/4</t>
  </si>
  <si>
    <t>WM+ HNI Khu 6 Thụy Lôi</t>
  </si>
  <si>
    <t>WM+ BNH Đông Ngoại, Thuận Thàn</t>
  </si>
  <si>
    <t>WM+ HNI 268A Đội Cấn</t>
  </si>
  <si>
    <t>WM+ CTO 163H-163H/7</t>
  </si>
  <si>
    <t>WM+ DNG 36 Trần Quý Hai</t>
  </si>
  <si>
    <t>WM+ HNI Đường mới Tứ Hiệp</t>
  </si>
  <si>
    <t>WM+ HYN SH16 Sky Oasis Residen</t>
  </si>
  <si>
    <t>WM+ HNI Lilama, 52 L</t>
  </si>
  <si>
    <t>WM+ HNI Số 38 KTĐC Ngô Thì Nhậ</t>
  </si>
  <si>
    <t>WM+ HNI chung cư Ruby</t>
  </si>
  <si>
    <t>WM+ HNI 161 Phú Nhi,</t>
  </si>
  <si>
    <t>WM+ DNG 131-133 Lý T</t>
  </si>
  <si>
    <t>WM+ VPC TDP Quang Vinh, Bình X</t>
  </si>
  <si>
    <t>WM+ BGG Phố Hoa, Trung Tâm</t>
  </si>
  <si>
    <t>WM+ BDH 48 Chương Dư</t>
  </si>
  <si>
    <t>WM+ HPG 231B Trần Nguyên Hãn</t>
  </si>
  <si>
    <t>WM+ HNI 453 Bạch Đằn</t>
  </si>
  <si>
    <t>WM+ HNI Thôn Xâm Dương 3</t>
  </si>
  <si>
    <t>WM+ QNH 1060-1062 Trần Phú</t>
  </si>
  <si>
    <t>WM+ PTO 574 Tân Tiến</t>
  </si>
  <si>
    <t>WM+ DNG 80 Ngũ Hành Sơn</t>
  </si>
  <si>
    <t>WM+ DNG 71 Lê Hồng P</t>
  </si>
  <si>
    <t>WM+ DNG 2 Đinh Công Trứ</t>
  </si>
  <si>
    <t>WM+ HNI SH2A-HH02 Eco Lakeview</t>
  </si>
  <si>
    <t>WM HNI Trung Yên</t>
  </si>
  <si>
    <t>WM+ DNG 237 Lê Tấn Trung</t>
  </si>
  <si>
    <t>WM+ HNI 15 Trần Khánh Dư</t>
  </si>
  <si>
    <t>WM+ VPC Hoàng Xá Đìn</t>
  </si>
  <si>
    <t>WM+ QNH 162 Nguyễn Văn Trỗi</t>
  </si>
  <si>
    <t>WM+ PTO 107 Bạch Hạc</t>
  </si>
  <si>
    <t>WM+ TNN 879 Hoàng Quốc Việt</t>
  </si>
  <si>
    <t>WM+ HCM 220/16 Xô Viết Nghệ Tĩ</t>
  </si>
  <si>
    <t>WM+ CTO 51 đường 26/3</t>
  </si>
  <si>
    <t>WM+ NDH 274 Trần Huy Liệu</t>
  </si>
  <si>
    <t>WM+ KGG 327 Nguyễn T</t>
  </si>
  <si>
    <t>WM+ CTO 119-121 Đề T</t>
  </si>
  <si>
    <t>WM+ CTO Thửa 1717, T</t>
  </si>
  <si>
    <t>WM+ TQG 10 Lê Duẩn P.Phan Thiế</t>
  </si>
  <si>
    <t>WM+ HNI 528/528 Ngô Gia Tự</t>
  </si>
  <si>
    <t>WM+ HCM 282 Nguyễn Văn Khối</t>
  </si>
  <si>
    <t>WIN HNI Lô BT3- Ô 24 KDT Pháp</t>
  </si>
  <si>
    <t>WM+ DTP 163 Tôn Đức</t>
  </si>
  <si>
    <t>WM+ HNI 79/34 Vĩnh Tuy</t>
  </si>
  <si>
    <t>WM+ CTO 9 Trần Chiên</t>
  </si>
  <si>
    <t>WM+ HCM C3/5 Ấp 3</t>
  </si>
  <si>
    <t>WM+ VLG 01 Mậu Thân</t>
  </si>
  <si>
    <t>WM+ HNI 55 Đường 422 Tân Lập</t>
  </si>
  <si>
    <t>WM+ CTO 216 Đường 3/2</t>
  </si>
  <si>
    <t>WM+ HNI S1.05 Ocean Park</t>
  </si>
  <si>
    <t>WM VMM HNI Royal City</t>
  </si>
  <si>
    <t>WM+ HNI Xóm 5 Văn Phú</t>
  </si>
  <si>
    <t>WM+ BGG 61 Đường 19/5, Hiệp Hò</t>
  </si>
  <si>
    <t>WM+ DNG 89 Đồng Kè</t>
  </si>
  <si>
    <t>WM+ HPG Kiền Bái, Thuỷ Nguyên</t>
  </si>
  <si>
    <t>WM+ DNG 904 Tôn Đức Thắng</t>
  </si>
  <si>
    <t>WM+ HNI Đông Nhân, Hoài Đức</t>
  </si>
  <si>
    <t>WM+ TQG Xóm 8 xã Trung Môn</t>
  </si>
  <si>
    <t>WM+ HNI SH05 Starcity</t>
  </si>
  <si>
    <t>WM+ HNI 2/61 Lạc Trung</t>
  </si>
  <si>
    <t>WM+ DNG 253 Huỳnh Ngọc Huệ</t>
  </si>
  <si>
    <t>WM + AGG Thửa 4082 –</t>
  </si>
  <si>
    <t>WM+ DNG 52 Ngô Thì Nhậm</t>
  </si>
  <si>
    <t>WM+ HNI 59 Mai Hắc Đế</t>
  </si>
  <si>
    <t>WM+ PTO Khu 22 Hoàng Xá</t>
  </si>
  <si>
    <t>WM+ HNI Số 1 B5 Giản</t>
  </si>
  <si>
    <t>WM+ BNH Khu Sơn, Hạp Lĩnh</t>
  </si>
  <si>
    <t>WM+ DNG Đường DT 602, Hòa Vang</t>
  </si>
  <si>
    <t>WM+ CTO 154 Trần Việ</t>
  </si>
  <si>
    <t>WM+ DNI Khu dân cư An Bình</t>
  </si>
  <si>
    <t>WM+ DNG 31 Nguyễn Đình Trọng</t>
  </si>
  <si>
    <t>WM+ HNI 118 Hòa Sơn</t>
  </si>
  <si>
    <t>WM+ PTO 191 Cao Du</t>
  </si>
  <si>
    <t>WM+ HNI 86 Quan Nhân</t>
  </si>
  <si>
    <t>WM+ DNG 58 Mỹ An 7</t>
  </si>
  <si>
    <t>WM+ QNH 590 Trần Phú</t>
  </si>
  <si>
    <t>WM+ BDH 32 Hoàng Văn Thụ, Quy</t>
  </si>
  <si>
    <t>WM+ HNI 47/187 Hồng</t>
  </si>
  <si>
    <t>WM+ HNI 20 Tổ 3 Giang Biên</t>
  </si>
  <si>
    <t>WM+ HYN S1-01 Tòa Sky 1(B1) Ec</t>
  </si>
  <si>
    <t>WM+ HNI 443 Đội Cấn</t>
  </si>
  <si>
    <t>WM+ DNG 193 Hà Huy Tập</t>
  </si>
  <si>
    <t>WM+ BLU 6 Lê Duẩn</t>
  </si>
  <si>
    <t>WM+ HCM B4 Bạch Đằng</t>
  </si>
  <si>
    <t>WIN CTO 184 Trần Hưng Đạo</t>
  </si>
  <si>
    <t>WM+ QNM 597 Phan Chu</t>
  </si>
  <si>
    <t>WM BDG Mỹ Phước 1</t>
  </si>
  <si>
    <t>WM+ HNI TT1-08 Khu TĐC Ngũ Hiệ</t>
  </si>
  <si>
    <t>WM+ DNG 143 Thái Thị Bôi</t>
  </si>
  <si>
    <t>WM+ DNG 64 Tô Hiến Thành</t>
  </si>
  <si>
    <t>WM+ HPG 175 – 176/65</t>
  </si>
  <si>
    <t>WM+ YBI 150A Đường Hoàng Hoa T</t>
  </si>
  <si>
    <t>WM+ HNI Chợ Cầu Xây, Sóc Sơn</t>
  </si>
  <si>
    <t>WM+ HNI 1/71 Lê Văn Lương</t>
  </si>
  <si>
    <t>WM+ HYN Thanh Xá, Yên Mỹ</t>
  </si>
  <si>
    <t>WM+ VPC Phố Lồ, Yên Lạc</t>
  </si>
  <si>
    <t>WM+ DNG 588 Phạm Hùng</t>
  </si>
  <si>
    <t>WM+ HNI 67+69 Đường Ngô Đình M</t>
  </si>
  <si>
    <t>WM+ NAN 52 Nguyễn Tr</t>
  </si>
  <si>
    <t>WM+ HNI 28/68 Cầu Giấy</t>
  </si>
  <si>
    <t>WM+ NDH 167 Phù Nghĩa</t>
  </si>
  <si>
    <t>WM+ HNI Thôn Dương Đá, Gia Lâm</t>
  </si>
  <si>
    <t>WM+ PTO Khu 12 Phú Hộ</t>
  </si>
  <si>
    <t>WM+ TNN 105 Tổ 1 Phường Chùa H</t>
  </si>
  <si>
    <t>WM+ HCM 34 Tân Thới Nhất 21</t>
  </si>
  <si>
    <t>WM+ HNI Golden Land, 275 Nguyễ</t>
  </si>
  <si>
    <t>WM+ HNI 1/250 Kim Giang</t>
  </si>
  <si>
    <t>WM+ NAN Dinh Phượng,</t>
  </si>
  <si>
    <t>WM+ HPG 473 Bình Kiều 1</t>
  </si>
  <si>
    <t>WM+ HNI FLC Star Tower</t>
  </si>
  <si>
    <t>WM+ TBH 345 Trần Hưn</t>
  </si>
  <si>
    <t>WM+ NAN 16 Lê Lợi</t>
  </si>
  <si>
    <t>WM+ CTO 1056 quốc lộ 91</t>
  </si>
  <si>
    <t>WM VCP STG Sóc Trăng</t>
  </si>
  <si>
    <t>WM+VLG 33/15D Phạm Thái Bường</t>
  </si>
  <si>
    <t>WM+ HNI Thôn Chằm-Bình Minh</t>
  </si>
  <si>
    <t>WM+ HNI 71 Khương Th</t>
  </si>
  <si>
    <t>WM+ TTH 43 Nguyễn Công Trứ</t>
  </si>
  <si>
    <t>WM+ VTU 797 Bình Giã</t>
  </si>
  <si>
    <t>WM+ HNI 65 Đường Cổ Điển, Than</t>
  </si>
  <si>
    <t>WM+ NAN 259 Hà Huy T</t>
  </si>
  <si>
    <t>WM+ HNI 91 Đốc Ngữ</t>
  </si>
  <si>
    <t>WM+ DNG 40 Trần Bình</t>
  </si>
  <si>
    <t>WM+ HPG 136 Hồ Sen</t>
  </si>
  <si>
    <t>WM+ QNH Ô 24 KĐT Cột</t>
  </si>
  <si>
    <t>WM+ CMU 69 Phạm Hồng Thám</t>
  </si>
  <si>
    <t>WM+ HNI T1-30 Gemek Tower</t>
  </si>
  <si>
    <t>WM+ HNI 391 Ngô Xuân Quảng</t>
  </si>
  <si>
    <t>WM+ HPG Câu Trung, An Lão</t>
  </si>
  <si>
    <t>WM+ TTH 162 Bùi Thị</t>
  </si>
  <si>
    <t>WM+ HPG Xuân Tiến, Tiên Lãng</t>
  </si>
  <si>
    <t>WM+ HNI 138 Phú Diễn</t>
  </si>
  <si>
    <t>WM+ HNI  Xóm 8 Thụy Khuê</t>
  </si>
  <si>
    <t>WM+ BGG 181 Thanh Xuân, Lục Na</t>
  </si>
  <si>
    <t>WM+ HNI Đinh Xuyên, Ứng Hòa</t>
  </si>
  <si>
    <t>WM+ BDG 223 Cách Mạn</t>
  </si>
  <si>
    <t>WM+ HNI 169 Đặng Tiến Đông</t>
  </si>
  <si>
    <t>WM+ HTH 82 Vũ Quang</t>
  </si>
  <si>
    <t>WM+ HTH 08 Đường 3/2 Hồng Lĩnh</t>
  </si>
  <si>
    <t>WM+ DNI Lô 17-18 KDC Bình Dươn</t>
  </si>
  <si>
    <t>WM+ NTN 143 Hải Thượ</t>
  </si>
  <si>
    <t>WM+ HPG 96 Lán Bè</t>
  </si>
  <si>
    <t>WM+ HYN 9 Nguyễn Thiện Thuật</t>
  </si>
  <si>
    <t>WM+ DNG 02 Đống Đa</t>
  </si>
  <si>
    <t>WM+ QNH 163 Độc Lập</t>
  </si>
  <si>
    <t>WM+ HNI 41 Tương Mai</t>
  </si>
  <si>
    <t>WM+ BNH 203 Nguyễn Văn Cừ</t>
  </si>
  <si>
    <t>WM+ HCM 1132 Quốc lộ 50</t>
  </si>
  <si>
    <t>WM+ HNI HH2 Bắc Hà</t>
  </si>
  <si>
    <t>WM+ HNI SH6B+SH7B-HH3 Eco Lake</t>
  </si>
  <si>
    <t>WM+ DNG 563 Ngô Quyề</t>
  </si>
  <si>
    <t>WM+ TBH Việt Hùng, Tiền Hải</t>
  </si>
  <si>
    <t>WM+ HNI 131 Ba La</t>
  </si>
  <si>
    <t>WM+ HCM 1/84 Cư Xá L</t>
  </si>
  <si>
    <t>WM+ KTM 580 Trần Phú</t>
  </si>
  <si>
    <t>WM+ TBH Đông Hồ, Thái Thụy</t>
  </si>
  <si>
    <t>WM+ HNI Cụm 6 TT Phúc Thọ</t>
  </si>
  <si>
    <t>WM+ HNI Lô D1.1 Impe</t>
  </si>
  <si>
    <t>WM+ VTU TR4, Tầng tr</t>
  </si>
  <si>
    <t>WM+ HCM 42/1 TL 16</t>
  </si>
  <si>
    <t>WM+ HNI 15 Dịch Vọng Hậu</t>
  </si>
  <si>
    <t>WM+ CMU 128 hẻm Bê Tông, Nguyễ</t>
  </si>
  <si>
    <t>WM+ HCM 75/4B Khu Ph</t>
  </si>
  <si>
    <t>WM+ HNI Kiot 25 CT2B Homeland</t>
  </si>
  <si>
    <t>WM+ HNI 16/M2 Yên Hòa</t>
  </si>
  <si>
    <t>WM+ NDH 109 Phố Đoài</t>
  </si>
  <si>
    <t>WM+ HNI Số 24, ngõ 476 Ngọc Th</t>
  </si>
  <si>
    <t>WM+ GLI 230 Phan Đình Phùng</t>
  </si>
  <si>
    <t>WM+ HNI 613 Phố Mía</t>
  </si>
  <si>
    <t>WM+ HCM 8/17 Đông Th</t>
  </si>
  <si>
    <t>WM+ HCM 98/5A-5B Ấp Dân Thắng</t>
  </si>
  <si>
    <t>WM+ QTI TĐ 22, TBĐ 23, Lý Thườ</t>
  </si>
  <si>
    <t>WM+ DNG KDC Nam Sân</t>
  </si>
  <si>
    <t>WM+ PTO Phú Lộc, Phù Ninh</t>
  </si>
  <si>
    <t>WM+ HTH 314 Nguyễn Nghiễm</t>
  </si>
  <si>
    <t>WM+ HYN Đông Tảo, Khoái Châu</t>
  </si>
  <si>
    <t>WM+ DNG 286 Văn Tiến Dũng</t>
  </si>
  <si>
    <t>WM+ TTH 04 Nhật Lệ</t>
  </si>
  <si>
    <t>WM+ HNI Lô BT1-18 Phúc Lợi</t>
  </si>
  <si>
    <t>WM+ HCM 63/13 Gò Dầu</t>
  </si>
  <si>
    <t>WM+ DNG Số 88 - 90 Huyền Trân</t>
  </si>
  <si>
    <t>WM+ HNI IEC Residences Tứ Hiệp</t>
  </si>
  <si>
    <t>WM+ TNN 188 Thống Nhất</t>
  </si>
  <si>
    <t>WM+ AGG 582 đường Nguyễn Huệ</t>
  </si>
  <si>
    <t>WM+ CMU 127 Nguyễn Công Trứ</t>
  </si>
  <si>
    <t>WM+ BTN 92 Hoàng Văn</t>
  </si>
  <si>
    <t>WM+ HCM 137 Lương Th</t>
  </si>
  <si>
    <t>WM+ HNI 121-123 Tô Hiệu</t>
  </si>
  <si>
    <t>WM+ HNI Khu Thá, Sóc</t>
  </si>
  <si>
    <t>WM+ QNH 125 Nguyễn Văn Trỗi</t>
  </si>
  <si>
    <t>WM+ HNI 45 Phủ Doãn</t>
  </si>
  <si>
    <t>WM+ DNI 322 Tỉnh lộ</t>
  </si>
  <si>
    <t>WM+ CTO13-15 Xuân Thủy</t>
  </si>
  <si>
    <t>WM+ HPG Số 4 Đình Đoài</t>
  </si>
  <si>
    <t>WM+ NTN 160-162 Thốn</t>
  </si>
  <si>
    <t>WM+ HNI 6/22 Phú Viên</t>
  </si>
  <si>
    <t>WM+ THA Lô 99 MBQH 502 (16 Phú</t>
  </si>
  <si>
    <t>WM+ HNI 28 Yên Hòa</t>
  </si>
  <si>
    <t>WM+ LCI 050 Phan Đình Phùng</t>
  </si>
  <si>
    <t>WM+ HNI 88 Kim Giang</t>
  </si>
  <si>
    <t>WM+ QNH 119 Công Nông</t>
  </si>
  <si>
    <t>WM HNI Tây Hồ</t>
  </si>
  <si>
    <t>WM+ KGG 841 Nguyễn Trung Trực</t>
  </si>
  <si>
    <t>WM+ HPG Tiến Lập, An Lão</t>
  </si>
  <si>
    <t>WM+ DNG 92 Nguyễn Bảo</t>
  </si>
  <si>
    <t>WM+ HCM Lô B, CC 312</t>
  </si>
  <si>
    <t>WM+ LAN 74 Đường tỉn</t>
  </si>
  <si>
    <t>WM+ HCM 413/39 Lê Vă</t>
  </si>
  <si>
    <t>WM+ HCM 14/6 Hoàng Dư Khương</t>
  </si>
  <si>
    <t>WM+ HNI 58 Liên Xã - Kim Chung</t>
  </si>
  <si>
    <t>WM+ THA Định Long, Yên Định</t>
  </si>
  <si>
    <t>WM+TGG 200 Nam Kì Khởi Nghĩa</t>
  </si>
  <si>
    <t>WM+ HNI CT1B Hateco Apolo</t>
  </si>
  <si>
    <t>WM+ HNI Thượng Lâm, Mỹ Đức</t>
  </si>
  <si>
    <t>WM+ VTU Chung cư Chí Linh 08</t>
  </si>
  <si>
    <t>WM+ TNN 572 Cách Mạng Tháng Tá</t>
  </si>
  <si>
    <t>WM+ HNI 387 Thụy Khuê</t>
  </si>
  <si>
    <t>WM+ HNI 13A Ơ 2 Linh Đàm</t>
  </si>
  <si>
    <t>WM+ HCM 344 Đất Mới</t>
  </si>
  <si>
    <t>WM+ LAN 78 Huỳnh Việ</t>
  </si>
  <si>
    <t>VM+ VPC TDP Độc Lập, Bình Xuyê</t>
  </si>
  <si>
    <t>WM+ THA 170 Lê Thánh Tông</t>
  </si>
  <si>
    <t>WM+ HNI TDP 5 Mễ Trì Hạ</t>
  </si>
  <si>
    <t>WM+ HNI 227 Ngọc Lâm</t>
  </si>
  <si>
    <t>WM+ CMU 10 Lê Hồng P</t>
  </si>
  <si>
    <t>WM+ CTO 1B Trần Quang Khải</t>
  </si>
  <si>
    <t>WM+ HCM 60 Liên khu</t>
  </si>
  <si>
    <t>WM HNI Võ Thị Sáu</t>
  </si>
  <si>
    <t>WM+ HCM 37 Đồng Nai</t>
  </si>
  <si>
    <t>WM+ BDG A84 Khu Phố Bình Đức</t>
  </si>
  <si>
    <t>WM+ NBH Thôn Vườn Hoa</t>
  </si>
  <si>
    <t>WM+ HCM 82 Lý Phục Man</t>
  </si>
  <si>
    <t>WM+ HNI CT7K Parkview Dương Nộ</t>
  </si>
  <si>
    <t>WM+ HNI 152 Yên Hòa</t>
  </si>
  <si>
    <t>WM+ QNH 998 Khu Đường Ngang</t>
  </si>
  <si>
    <t>WM+ DNG 154 Lê Đình Lý</t>
  </si>
  <si>
    <t>WM+ CTO 31-33 Ấp Thị Tứ</t>
  </si>
  <si>
    <t>WM+ HPG MĐ 352_Xóm 7 X.Thiên H</t>
  </si>
  <si>
    <t>WM+ CMU 418 Trần Văn Thời</t>
  </si>
  <si>
    <t>WM+ CTO 399 Nguyễn Đệ</t>
  </si>
  <si>
    <t>WM+ QNH 590 Nguyễn Đức Cảnh</t>
  </si>
  <si>
    <t>WM+ LSN 175 Nguyễn Đ</t>
  </si>
  <si>
    <t>WM+ DNG 20 Triệu Việ</t>
  </si>
  <si>
    <t>WM+ DNG 101 Âu Cơ</t>
  </si>
  <si>
    <t>WM+ DNI 18 Hùng Vương</t>
  </si>
  <si>
    <t>WM+ DNG 324 Ngũ Hành</t>
  </si>
  <si>
    <t>WM+ HNI 35B Ng Bỉnh</t>
  </si>
  <si>
    <t>WM+ BDH 210 Âu Cơ, Q</t>
  </si>
  <si>
    <t>WM+ HNI Thôn 4 Canh Nậu, Thạch</t>
  </si>
  <si>
    <t>WM+ HNI 121 Ỷ La</t>
  </si>
  <si>
    <t>WM+ QNI 107 Phan Chu</t>
  </si>
  <si>
    <t>WM+ HNI Liên Bạt, Ứng Hòa</t>
  </si>
  <si>
    <t>WM+ HCM 39A1 Bình Chiểu</t>
  </si>
  <si>
    <t>WM+ QNH 14 Tuệ Tĩnh</t>
  </si>
  <si>
    <t>WM+ DTP 106-108 Tôn</t>
  </si>
  <si>
    <t>WM+ HCM CC Ehome Trần Trọng Cu</t>
  </si>
  <si>
    <t>WM+ KHA 124B Chung cư CT1</t>
  </si>
  <si>
    <t>WM+ HCM 61/43 Đường số 48</t>
  </si>
  <si>
    <t>WM+ AGG Thửa 75 và 74, TBĐ 017</t>
  </si>
  <si>
    <t>WM+ DNG Savico 66 Võ Văn Tần</t>
  </si>
  <si>
    <t>WM+ CTO 35 Nguyễn Ch</t>
  </si>
  <si>
    <t>WM+ AGG 108 Trưng Nữ Vương</t>
  </si>
  <si>
    <t>WM+ HPG Tuy Lạc, Thủy Nguyên</t>
  </si>
  <si>
    <t>WM+ HCM 565G Tỉnh Lộ</t>
  </si>
  <si>
    <t>WM+ BDG 7, DT746, KP Khánh Hội</t>
  </si>
  <si>
    <t>WM+ BDG 416 Nguyễn Thị Minh Kh</t>
  </si>
  <si>
    <t>WM+ HCM 249-251 Huỳnh Thị Hai</t>
  </si>
  <si>
    <t>WM+ HCM 66/10A Bình Thành</t>
  </si>
  <si>
    <t>WM+ HCM 226/17 Nguyễn Văn Lượn</t>
  </si>
  <si>
    <t>WM+ BLU 60 Ninh Bình</t>
  </si>
  <si>
    <t>WM+ HPG 261 Tôn Đức Thắng</t>
  </si>
  <si>
    <t>WM+ DNG 51 Lê Trọng Tấn</t>
  </si>
  <si>
    <t>WM+ QNH 438 Đặng Châu Tuệ</t>
  </si>
  <si>
    <t>WM+ HYN Thôn Yên Lịch</t>
  </si>
  <si>
    <t>WM+ HNI 38 Đê Tô Hoàng</t>
  </si>
  <si>
    <t>WM HCM Bàu Cát</t>
  </si>
  <si>
    <t>WM+ DNG 5 Phan Khoan</t>
  </si>
  <si>
    <t>WM+ NAN 78 Lê Nin</t>
  </si>
  <si>
    <t>WM+ DNG 351-351A Tôn Đản, Tổ 1</t>
  </si>
  <si>
    <t>WM+ YBI TDP. Trung Tâm, Văn Ch</t>
  </si>
  <si>
    <t>WM+ HNI 150 Kim Anh</t>
  </si>
  <si>
    <t>WM+ HNI Thôn Thọ Giáo, Tân Min</t>
  </si>
  <si>
    <t>WM+ HNI Kiot 60, 62 B1.4 KĐT T</t>
  </si>
  <si>
    <t>WIN VTU 09 Nguyễn Hữu Cảnh</t>
  </si>
  <si>
    <t>WM+ HNI 384 Bạch Đằng</t>
  </si>
  <si>
    <t>WM+ HNI Số 16 Hòa Sơn</t>
  </si>
  <si>
    <t>WM+ VTU 890 đường 30/4</t>
  </si>
  <si>
    <t>WM+ HNI 70 Lê Trọng Tấn</t>
  </si>
  <si>
    <t>WM+ CTO 370 Khu vực Yên Trung</t>
  </si>
  <si>
    <t>WM+ DNI 60 Yên Thế</t>
  </si>
  <si>
    <t>WM+ KGG Lô P2 – 36 + 37 Đường</t>
  </si>
  <si>
    <t>WM+ BDG A-S-04 và A-</t>
  </si>
  <si>
    <t>WM+ DNI 86 Lê Đại Hà</t>
  </si>
  <si>
    <t>WM+ HPG Khôi Vĩ Hạ,</t>
  </si>
  <si>
    <t>WM+ HNI 50 Phố Tía</t>
  </si>
  <si>
    <t>WM+ CTO 43-45 Võ Trư</t>
  </si>
  <si>
    <t>WM+ HDG 206 Vũ Mạnh Hùng</t>
  </si>
  <si>
    <t>WM+ BDG 147/4 Cách Mạng Tháng</t>
  </si>
  <si>
    <t>WM+ HNI Thôn An Duyên</t>
  </si>
  <si>
    <t>WM+ NAN Khối 3 TT Quán Hành</t>
  </si>
  <si>
    <t>WM+ HNI Kiot 03 CT4</t>
  </si>
  <si>
    <t>WM+ DNG 131 Phạm Huy Thông</t>
  </si>
  <si>
    <t>WM+ HDG Thái Mông, Kinh Môn</t>
  </si>
  <si>
    <t>WM+ HCM 9A Thoại Ngọc Hầu</t>
  </si>
  <si>
    <t>WIN HNI 96 Định Công</t>
  </si>
  <si>
    <t>WM+ DNG 103 Tô Hiệu</t>
  </si>
  <si>
    <t>WM+ BLU 361 Võ Thị S</t>
  </si>
  <si>
    <t>WM+ HDG 60 Trương Mỹ</t>
  </si>
  <si>
    <t>WM+ VTU 31/3 Ấp Phước Bình</t>
  </si>
  <si>
    <t>WM+ HNI CT2A Xuân La</t>
  </si>
  <si>
    <t>WM+ HNI 12 Cổ Bản</t>
  </si>
  <si>
    <t>WM+ HNI 56/143 Ng Ch</t>
  </si>
  <si>
    <t>WM+ DLK 277 Phan Bội</t>
  </si>
  <si>
    <t>WM+ AGG Tổ 1, Đ. Tân Lộ Kiều L</t>
  </si>
  <si>
    <t>WM+ NAN 23 Lý Thường Kiệt</t>
  </si>
  <si>
    <t>WM+ HNI Lưu Phái</t>
  </si>
  <si>
    <t>WM+ HNI Kiot 03,04 C</t>
  </si>
  <si>
    <t>WM+ HDG 263 Minh Tân</t>
  </si>
  <si>
    <t>WM+ HPG 251-253 Đào</t>
  </si>
  <si>
    <t>WM+ HNI 17A Hàn Thuyên</t>
  </si>
  <si>
    <t>WM+ DNG 488 Tôn Đức</t>
  </si>
  <si>
    <t>WM+ QTI 101 Hai Bà Trưng, Quản</t>
  </si>
  <si>
    <t>WM+ HTH 160 Trần Phú</t>
  </si>
  <si>
    <t>WM+ BTE 116A1 Trương Định</t>
  </si>
  <si>
    <t>WM+ DNG 103 Nguyễn Huy Tưởng</t>
  </si>
  <si>
    <t>WM+ HTH TDP Phú Xuân, Lộc Hà</t>
  </si>
  <si>
    <t>WM+ THA 162 Nguyễn Trãi</t>
  </si>
  <si>
    <t>WM+ HNI Khoang Sau, Sơn Đông</t>
  </si>
  <si>
    <t>WM+ STG 177 Nguyễn Huệ</t>
  </si>
  <si>
    <t>WM+ HNI Tân Hòa, Quốc Oai</t>
  </si>
  <si>
    <t>WM+ HNI 344 Ngọc Thụ</t>
  </si>
  <si>
    <t>WM+ HCM Vinhomes Central Park</t>
  </si>
  <si>
    <t>WM+ HGG Vinh Quang, Bắc Quang</t>
  </si>
  <si>
    <t>WM+ BTN 41-41B Trươn</t>
  </si>
  <si>
    <t>WM+ DNG 274 Nguyễn Phước Nguyê</t>
  </si>
  <si>
    <t>WM+ CTO Thửa 12 Yên Hoà</t>
  </si>
  <si>
    <t>WM+ DNG 438 Trần Đại Nghĩa</t>
  </si>
  <si>
    <t>WM+ HDG Cầu Ràm, Ninh Giang</t>
  </si>
  <si>
    <t>WM+ QNH 48 Tô Hiệu</t>
  </si>
  <si>
    <t>WIN HNI TM1-C1 Thành Công</t>
  </si>
  <si>
    <t>WM+ HNI 9/293 Tam Tr</t>
  </si>
  <si>
    <t>WM+ TBH 68A Trần Hưng Đạo</t>
  </si>
  <si>
    <t>WM+ THA 410 Bà Triệu</t>
  </si>
  <si>
    <t>WM+ HNI 120 QL21 Thôn Tảo Dươn</t>
  </si>
  <si>
    <t>WM+ NAN 67 Nguyễn Phong Sắc</t>
  </si>
  <si>
    <t>WM+ THA 121 QL45 Định Liên</t>
  </si>
  <si>
    <t>WM+ HNI 138 Tổ 8 Phú Lãm</t>
  </si>
  <si>
    <t>WM+ DNG 135B Nguyễn Công Trứ</t>
  </si>
  <si>
    <t>WM+ HNI 329 Phố Mới,</t>
  </si>
  <si>
    <t>WM+ LSN 16 Cách Mạng Tháng 8</t>
  </si>
  <si>
    <t>WM+ QNM 37 Lê Lợi, T</t>
  </si>
  <si>
    <t>WM+ NAN CT1B Quang T</t>
  </si>
  <si>
    <t>WM+ THA Nam Sơn, Đông Sơn</t>
  </si>
  <si>
    <t>WM+ HNI Đội 2 Thôn Xuân Bách</t>
  </si>
  <si>
    <t>WM+ HNM 15 Đề Yêm</t>
  </si>
  <si>
    <t>WM+ HCM 15 Đường CN6</t>
  </si>
  <si>
    <t>WM+ HNI 265 Bạch Đằn</t>
  </si>
  <si>
    <t>WM+ HTH 590 Nguyễn Nghiễm</t>
  </si>
  <si>
    <t>WM+ HCM 23 Nguyễn Hữ</t>
  </si>
  <si>
    <t>WIN CTO 18 đường A1</t>
  </si>
  <si>
    <t>WM+ DNG 124 Nguyễn Đức Trung</t>
  </si>
  <si>
    <t>WM+ NAN Chợ Yên Sơn,</t>
  </si>
  <si>
    <t>WM+ NBH 73 Ngô Thì Nhậm</t>
  </si>
  <si>
    <t>WM+VLG 68 đường 2 tháng 9</t>
  </si>
  <si>
    <t>WM+ QNI 10 Nguyễn Th</t>
  </si>
  <si>
    <t>WM+ HCM 104 Thống Nhất</t>
  </si>
  <si>
    <t>WM+ HPG 54 Kênh Dương</t>
  </si>
  <si>
    <t>WM+ QNM 114 Nguyễn Duy Hiệu, H</t>
  </si>
  <si>
    <t>WM+ HNI 77 Tổ 6 Sóc Sơn</t>
  </si>
  <si>
    <t>WM+ HCM CC 4S Rivers</t>
  </si>
  <si>
    <t>WM+ VTU 602 Trương Công Định</t>
  </si>
  <si>
    <t>WM+ CBG 37 Tổ 12 Sông Hiến</t>
  </si>
  <si>
    <t>WM+ HYN 209 Park River</t>
  </si>
  <si>
    <t>WM+ HNI 44 Lâm Tiên</t>
  </si>
  <si>
    <t>WM+ BTE 80 Nguyễn Hu</t>
  </si>
  <si>
    <t>WM+ HNI M7-108 Mipec City View</t>
  </si>
  <si>
    <t>WM+ HNI 49 Lê Duẩn</t>
  </si>
  <si>
    <t>WM+ BNH 53 Đấu Mã</t>
  </si>
  <si>
    <t>WM+ HNI 3A-HH2 Dương Nội</t>
  </si>
  <si>
    <t>WM+ THA 149 Khu 1, TT Kim Tân</t>
  </si>
  <si>
    <t>WM+ DNG 183 Tô Hiệu</t>
  </si>
  <si>
    <t>WM+ KHA Lô 98 – 99 Ô 25 Lý Thá</t>
  </si>
  <si>
    <t>WM+ HPG 182 Minh Đức</t>
  </si>
  <si>
    <t>WM+ HPG Lô 11, Xóm C</t>
  </si>
  <si>
    <t>WM VCP HNM Hà Nam</t>
  </si>
  <si>
    <t>WM+ HCM 87 Trần Quang Diệu</t>
  </si>
  <si>
    <t>WM+ HCM 12/1 đường TL27</t>
  </si>
  <si>
    <t>WM+ HNI 9 Thịnh Liệt</t>
  </si>
  <si>
    <t>WM+ HCM 208 Bùi Văn Ba</t>
  </si>
  <si>
    <t>WM+ HNI LK04 Lô TT02 622 Minh</t>
  </si>
  <si>
    <t>WM+ HNI Yên Thành, Ba Vì</t>
  </si>
  <si>
    <t>WM+ LAN 1B Trần Phong Sắc</t>
  </si>
  <si>
    <t>WM+ HPG 845 Thiên Lô</t>
  </si>
  <si>
    <t>WM+ TVH 491 Nguyễn T</t>
  </si>
  <si>
    <t>WM+ BDG 10/9 Võ Thị Sáu, KP Tâ</t>
  </si>
  <si>
    <t>WM+ HNI Khu 7 Phố Yên</t>
  </si>
  <si>
    <t>WM+ LSN 02 Trần Phú</t>
  </si>
  <si>
    <t>WM+ DNG K01/51 Phạm Như Xương</t>
  </si>
  <si>
    <t>WM+ HNI S2.03 Ocean</t>
  </si>
  <si>
    <t>WM+ AGG 141/5 Nguyễn</t>
  </si>
  <si>
    <t>WM+THA 320 Quang Trung</t>
  </si>
  <si>
    <t>WM+ HYN TDP Thịnh Vạ</t>
  </si>
  <si>
    <t>WM+ HNI SH01-C2 Vinhomes D’Cap</t>
  </si>
  <si>
    <t>WM+ DNG 180 Phạm Cự Lượng</t>
  </si>
  <si>
    <t>WM+ BDH 80 Vũ Bảo, Q</t>
  </si>
  <si>
    <t>WM+ DNG 60 Nguyễn Chánh</t>
  </si>
  <si>
    <t>WM+ HNI 38 Trường Lâm</t>
  </si>
  <si>
    <t>WM+ HNI 53 Hậu Dưỡng</t>
  </si>
  <si>
    <t>WM+ HCM 120 Lò Lu</t>
  </si>
  <si>
    <t>WM+ QBH 93 Tố Hữu</t>
  </si>
  <si>
    <t>WM+ QNH 557 Trần Quốc Tảng</t>
  </si>
  <si>
    <t>WM+ HNI Đội 7, Thôn Bầu</t>
  </si>
  <si>
    <t>WM+ HNI HongKong Tow</t>
  </si>
  <si>
    <t>WM+ THA 3 Lê Hồng Sơ</t>
  </si>
  <si>
    <t>WM VCP HNI Bắc Từ Liêm</t>
  </si>
  <si>
    <t>WM+ HCM 37 Hồ Hảo Hớn</t>
  </si>
  <si>
    <t>WM+ HNI Xóm Tây, Vân Nội</t>
  </si>
  <si>
    <t>WM+ HCM 117 – 119 Tr</t>
  </si>
  <si>
    <t>WM+ HNI CT4 Vimeco</t>
  </si>
  <si>
    <t>WM+ PTO Khu 5 Nông Trang</t>
  </si>
  <si>
    <t>WM+ HNI 153 - 155 Thanh Am</t>
  </si>
  <si>
    <t>WM+ BNH Phú Mẫn, Yên</t>
  </si>
  <si>
    <t>WM+ HNI SH4-B4 Nam Trung Yên</t>
  </si>
  <si>
    <t>WM+ HPG Khu 5,TT Tiên Lãng</t>
  </si>
  <si>
    <t>WM+ THA Chợ Vực, Hoằng Ngọc, H</t>
  </si>
  <si>
    <t>WM+ QNM 56 Nguyễn Tất Thành, H</t>
  </si>
  <si>
    <t>WM+ HNI Phượng Đồng,</t>
  </si>
  <si>
    <t>WM+ TBH KĐT Petro Thăng Long</t>
  </si>
  <si>
    <t>WM+ HNI Minh Trí, Sóc Sơn</t>
  </si>
  <si>
    <t>WM+ HTH 261B Hải Thượng Lãn Ôn</t>
  </si>
  <si>
    <t>WM+ HNI 101 Học viện Quốc Phòn</t>
  </si>
  <si>
    <t>WM+ HNI Ấp Tó, Đông Anh</t>
  </si>
  <si>
    <t>WM+ KHA 12D Võ Thị Sáu</t>
  </si>
  <si>
    <t>WM+ HTH 259 Trần Phú</t>
  </si>
  <si>
    <t>WM+ HNI 73 Vũ Ngọc P</t>
  </si>
  <si>
    <t>WM+ BDH 251 Hoàng Vă</t>
  </si>
  <si>
    <t>WM+ HNI 69 Bắc Cầu</t>
  </si>
  <si>
    <t>WM+ HCM 268 Bùi Minh Trực</t>
  </si>
  <si>
    <t>WM+ HNI 102 Hoàng Ngọc Phách</t>
  </si>
  <si>
    <t>WM+ HTH TDP 9, TT Nghèn</t>
  </si>
  <si>
    <t>WM+ HDG 90 Bình Lộc</t>
  </si>
  <si>
    <t>WM+ BNH 28 Nguyễn Văn Cừ, Gia</t>
  </si>
  <si>
    <t>WM+ DNG 114 Quang Tr</t>
  </si>
  <si>
    <t>WM+ HCM 99 Nguyễn Thị Thập</t>
  </si>
  <si>
    <t>WM+ HCM 82 đường số 9</t>
  </si>
  <si>
    <t>WM+ HNI 25 Lãng Yên</t>
  </si>
  <si>
    <t>WM+ NAN Bảo Thành, Yên Thành</t>
  </si>
  <si>
    <t>WM+ HNI Bích Hòa, Thanh Oai</t>
  </si>
  <si>
    <t>WM+ HNI 5 Nhật Tảo</t>
  </si>
  <si>
    <t>WM+ HCM 336/55 Nguyễ</t>
  </si>
  <si>
    <t>WM+ DNI 164 Phan Trung</t>
  </si>
  <si>
    <t>WM HNI Đại La</t>
  </si>
  <si>
    <t>WIN HCM 84 Gò Ô Môi</t>
  </si>
  <si>
    <t>WM+ HNI QL35 Thôn Phú Nhi</t>
  </si>
  <si>
    <t>WM+ THA 10 Lê Hoàn</t>
  </si>
  <si>
    <t>WM+ HNI 2 Kỳ Vũ</t>
  </si>
  <si>
    <t>WM+ HNI 23 Ngõ 214 Nguyễn Xiển</t>
  </si>
  <si>
    <t>WM+ DNI 340 Bùi Trọng Nghĩa</t>
  </si>
  <si>
    <t>WM+ HNI Sudico Mỹ Đình</t>
  </si>
  <si>
    <t>WM+ QNI 200 Hùng Vương</t>
  </si>
  <si>
    <t>WM+ DNG 47 Dương Loa</t>
  </si>
  <si>
    <t>WM+ HPG 5 Máng Nước T.Cái Tắt</t>
  </si>
  <si>
    <t>WM+ HCM 97 Lò Lu</t>
  </si>
  <si>
    <t>WM+ DNI 36-38 A13 Nguyễn Văn T</t>
  </si>
  <si>
    <t>WM+ HPG Lạch Sẽ, Thủ</t>
  </si>
  <si>
    <t>WM+ CMU 758 đường Ng</t>
  </si>
  <si>
    <t>WM+ THA 432 Khu phố 3, TT Bến</t>
  </si>
  <si>
    <t>WM+ TQG TDP Lang Quán, Yên Sơn</t>
  </si>
  <si>
    <t>WM+ VTU 209 Nguyễn Hữu Cảnh</t>
  </si>
  <si>
    <t>WM+ HNI La Đồng, Mỹ</t>
  </si>
  <si>
    <t>WM+ GLI 105-107 Thống Nhất</t>
  </si>
  <si>
    <t>WM+ QTI Quốc Lộ 9, H</t>
  </si>
  <si>
    <t>WM+ QTI 35 Hùng Vương</t>
  </si>
  <si>
    <t>WM+ VPC Khu Phố 2, Hương Canh</t>
  </si>
  <si>
    <t>WM+ HNI 54-56 HH02-2C Thanh Hà</t>
  </si>
  <si>
    <t>WM+ HTH Quang Phú, Lộc Hà</t>
  </si>
  <si>
    <t>WM+ PTO Khu 8 Nông Trang</t>
  </si>
  <si>
    <t>WM+ DNG 407 Âu Cơ</t>
  </si>
  <si>
    <t>WM+ HNI Hiền Lương,</t>
  </si>
  <si>
    <t>WM+ HNI Phố Nỷ</t>
  </si>
  <si>
    <t>WM+ HNI Thôn Yên Trường 2, Chư</t>
  </si>
  <si>
    <t>WM+ CTO 131 - 133 Đồng Văn Cốn</t>
  </si>
  <si>
    <t>WM+ HNI Mạch Lũng, Đ</t>
  </si>
  <si>
    <t>WM+ CTO 38 Võ Văn Ki</t>
  </si>
  <si>
    <t>WM+ NAN Số 29 Nguyễn Sinh Cung</t>
  </si>
  <si>
    <t>WM+ HCM Khu Phố Cảnh Viên</t>
  </si>
  <si>
    <t>WM+ HNI 85 Yên Sở</t>
  </si>
  <si>
    <t>WM+ HNI 492 Xuân Đỉnh</t>
  </si>
  <si>
    <t>WM+ HNI A2 BT4 Việt Hưng</t>
  </si>
  <si>
    <t>WM+ THA 64 Đinh Chươ</t>
  </si>
  <si>
    <t>WM+ HNI 6-8 Phố Vọng</t>
  </si>
  <si>
    <t>WM+ NAN 15 ngõ 77 Nguyễn Thái</t>
  </si>
  <si>
    <t>WM+ QNH Số 7 Hùng Vương</t>
  </si>
  <si>
    <t>WM+ HCM 122 Trung Mỹ</t>
  </si>
  <si>
    <t>WM+ QNH Sông Khoai, Quảng Yên</t>
  </si>
  <si>
    <t>WM+ HNI 28 Tôn Đức Thắng</t>
  </si>
  <si>
    <t>WM+ HNI Lô 6 CT1-AB Mễ Trì</t>
  </si>
  <si>
    <t>WM+ HNI 11C ngõ 124 Âu Cơ</t>
  </si>
  <si>
    <t>WM+ HCM Tầng trệt Bl</t>
  </si>
  <si>
    <t>WM+ HNI Thôn Thiết Ú</t>
  </si>
  <si>
    <t>WM+ HNI Số 110 ngõ 553 Đường G</t>
  </si>
  <si>
    <t>WM+ VPC Hoàng Đan, Tam Dương</t>
  </si>
  <si>
    <t>WM+ HNI 116-118 Ngõ Hòa Bình 7</t>
  </si>
  <si>
    <t>WM+ HNI TDP 18 Trung Văn (70 Đ</t>
  </si>
  <si>
    <t>WM+ HNI Lô U03-L01,</t>
  </si>
  <si>
    <t>WM+ HCM 404 A-B-C Ng</t>
  </si>
  <si>
    <t>WM+ HCM 28A Tây Lân</t>
  </si>
  <si>
    <t>WM VCP PYN Tuy Hòa</t>
  </si>
  <si>
    <t>WM+ HNI 242 Lê Thanh Nghị</t>
  </si>
  <si>
    <t>WM+ QTI 106 QL9B, Đông Hà</t>
  </si>
  <si>
    <t>WM+ DNI 18/30A Tổ 24</t>
  </si>
  <si>
    <t>WM+ HNI 451 Đại Mỗ</t>
  </si>
  <si>
    <t>WM+ DNG 183 Hàn Thuy</t>
  </si>
  <si>
    <t>WM+ HNI 227 Thanh Nhàn</t>
  </si>
  <si>
    <t>WM+ DNG 357 Ông Ích</t>
  </si>
  <si>
    <t>WM+ HYN Tiền Thắng, Bảo Khê</t>
  </si>
  <si>
    <t>WM+ HNI Thôn Tri Lễ, Phú Xuyên</t>
  </si>
  <si>
    <t>WM+ DNI 3.9 Nguyễn V</t>
  </si>
  <si>
    <t>WM+ KHA Lô 112, A1,</t>
  </si>
  <si>
    <t>WM+ HNI Xóm Tự, Thôn Phù Đổng</t>
  </si>
  <si>
    <t>WM+ DNG 248 Đống Đa</t>
  </si>
  <si>
    <t>WM+ VTU 221 Trần Phú</t>
  </si>
  <si>
    <t>WM+ QNH 496 Cao Thắng</t>
  </si>
  <si>
    <t>WM+ GLI 27-29 Nguyễn Văn Trỗi</t>
  </si>
  <si>
    <t>WM+ HCM CC Citisoho, B0.07</t>
  </si>
  <si>
    <t>WM+ VPC Ngã 5 Tam Hồng, Yên Lạ</t>
  </si>
  <si>
    <t>WM+ HNI Phú Sơn, Ba Vì</t>
  </si>
  <si>
    <t>WM+ HNI P09 SO08 Par</t>
  </si>
  <si>
    <t>WM+ HNI 48/467 Lĩnh Nam</t>
  </si>
  <si>
    <t>WM+ DNG 431 Nguyễn Lương Bằng</t>
  </si>
  <si>
    <t>WM+ THA 14 Nguyễn Vă</t>
  </si>
  <si>
    <t>WM+ HNI Xóm 4 Đoan Nữ, Mỹ Đức</t>
  </si>
  <si>
    <t>WM+ HDG Phố Hóp, Nam</t>
  </si>
  <si>
    <t>WIN HCM 41 Đường 59</t>
  </si>
  <si>
    <t>WM+ HNI 20 Nghĩa Dũng</t>
  </si>
  <si>
    <t>WM+ HNI 68 Hoàng Như Tiếp</t>
  </si>
  <si>
    <t>WM+ HNI Thôn 2 Xã Lại Yên</t>
  </si>
  <si>
    <t>WM+ VTU 32 Trần Đồng</t>
  </si>
  <si>
    <t>WM+ VPC Ngõ 14 Ngô Miễn, Phúc</t>
  </si>
  <si>
    <t>WM+ DNG 197 Phan Đăng Lưu</t>
  </si>
  <si>
    <t>WM+ DNG 110 Tiểu La</t>
  </si>
  <si>
    <t>WM+ HNI Đại Đồng, Đông Anh</t>
  </si>
  <si>
    <t>WM+ QNH 415 Đường 334 Hạ Long</t>
  </si>
  <si>
    <t>WM+ HNI 69 Hạ Đình</t>
  </si>
  <si>
    <t>WM HNI Trương Định</t>
  </si>
  <si>
    <t>WM+ NTN 134 Ngô Gia</t>
  </si>
  <si>
    <t>WM+ QTI 48 Trần Hưng Đạo, Đông</t>
  </si>
  <si>
    <t>WM+ QNM 17 Nguyễn Tri Phương,</t>
  </si>
  <si>
    <t>WM+ TQG 03 TDP Tân Bắc, Sơn Dư</t>
  </si>
  <si>
    <t>WM+ HNI CC Packexim 2</t>
  </si>
  <si>
    <t>WM+ HNI 85 Lê Lợi, TT Vân Đình</t>
  </si>
  <si>
    <t>WM+ HNI Thôn 3 Vạn Phúc</t>
  </si>
  <si>
    <t>WM+ HCM 53-55 Bùi Tư Toàn</t>
  </si>
  <si>
    <t>WM+ HNI 173 TDP 4 Xuân Phương</t>
  </si>
  <si>
    <t>WM+ HNI Xóm Ngoài Uy Nỗ</t>
  </si>
  <si>
    <t>WM+ VTU Thửa 491 và thửa 56</t>
  </si>
  <si>
    <t>WM+ DNG 757 Trần Cao Vân</t>
  </si>
  <si>
    <t>WM+ HYN Thôn Hoàng N</t>
  </si>
  <si>
    <t>WM+ HNI 99 Đại Nghĩa</t>
  </si>
  <si>
    <t>WM+ HPG 158 Quang Tr</t>
  </si>
  <si>
    <t>WM+ DNG 445 Trưng Nữ Vương</t>
  </si>
  <si>
    <t>WM+ HNI 27/165 Xuân Thủy</t>
  </si>
  <si>
    <t>WM+ TBH 106 Bùi Sỹ Tiêm</t>
  </si>
  <si>
    <t>WM+ QNI 277 – 279 Lê Lợi</t>
  </si>
  <si>
    <t>WM+ QTI 85 Quốc Lộ 9B</t>
  </si>
  <si>
    <t>WM+ DNG 159-161Quách Thị Trang</t>
  </si>
  <si>
    <t>WM+ KGG 24A Tổ 1</t>
  </si>
  <si>
    <t>WM+ HNI 67 đường 2 khu 2 Phú M</t>
  </si>
  <si>
    <t>WM+ HNI Lô 8-3A KCN Hoàng Mai</t>
  </si>
  <si>
    <t>WM+ DNG 58 Hà Tông Q</t>
  </si>
  <si>
    <t>WM+ HCM 181-183 Lê Cơ</t>
  </si>
  <si>
    <t>WM+ HNI Thôn 3 Xã Ph</t>
  </si>
  <si>
    <t>WM+ DNG 413 Trường S</t>
  </si>
  <si>
    <t>WM+ HNI Dục Tú, Đông</t>
  </si>
  <si>
    <t>WM+ VPC 82 Lý Thường Kiệt</t>
  </si>
  <si>
    <t>WM+ KGG 232 ĐT 971</t>
  </si>
  <si>
    <t>WM+ VPC 141 Hùng Vương-Vĩnh Yê</t>
  </si>
  <si>
    <t>WM+ HNI 17 Ngõ 75 Hồ</t>
  </si>
  <si>
    <t>WM+ HNI Yến Vỹ, Mỹ Đức</t>
  </si>
  <si>
    <t>WM+ BTN 118 Từ Văn T</t>
  </si>
  <si>
    <t>WIN HNI Hapulico</t>
  </si>
  <si>
    <t>WM+ TQG 218 Lê Duẩn</t>
  </si>
  <si>
    <t>WM+ HNI Lỗ Khê</t>
  </si>
  <si>
    <t>WM+ TQG 328 Trường Chinh</t>
  </si>
  <si>
    <t>WM+ HYN Thôn Trương Xá</t>
  </si>
  <si>
    <t>WM+ HNI 157 Đình Thôn</t>
  </si>
  <si>
    <t>WIN HCM 173 Liên khu 4-5</t>
  </si>
  <si>
    <t>WM+ DNG 19 Đinh Gia Trinh</t>
  </si>
  <si>
    <t>WM+ HCM Flora Anh Đào</t>
  </si>
  <si>
    <t>WM+ AGG 107 Nguyễn T</t>
  </si>
  <si>
    <t>WM+ HNI Chợ Đầu Đê,</t>
  </si>
  <si>
    <t>WM+ THA 167 Tiểu khu 3, Thiệu</t>
  </si>
  <si>
    <t>WM+ HNI Xóm Dền, Hoài Đức</t>
  </si>
  <si>
    <t>WM+ HCM CC Lucky Palace</t>
  </si>
  <si>
    <t>WM+ HNI Đội 3 Lạc Thị, Ngọc Hồ</t>
  </si>
  <si>
    <t>WM+ HNI Yên Thường,</t>
  </si>
  <si>
    <t>WM+ BNH 8-10 Ngõ 2 M</t>
  </si>
  <si>
    <t>WM+ HNI Giẽ Thượng,</t>
  </si>
  <si>
    <t>WM+ HCM 197-199 đường số 12</t>
  </si>
  <si>
    <t>WM+ QTI 52 Tôn Thất Thuyết</t>
  </si>
  <si>
    <t>WM+ HNI 91 Hoàng Văn</t>
  </si>
  <si>
    <t>WM+ HCM 38 Đường số 18B</t>
  </si>
  <si>
    <t>WM+ HNI N03 T2 Đoàn</t>
  </si>
  <si>
    <t>WM+ HNI Yên Nội, Quốc Oai</t>
  </si>
  <si>
    <t>WM+ LCI 114 Hàm Nghi</t>
  </si>
  <si>
    <t>WM+ HNI Lô 2-628 Hoà</t>
  </si>
  <si>
    <t>WM+ HNI 103 ngõ 4 Phương Mai</t>
  </si>
  <si>
    <t>WM+ HNI Nhồi Dưới, Đông Anh</t>
  </si>
  <si>
    <t>WM+ TNN 602 Dương Tự Minh</t>
  </si>
  <si>
    <t>WM+ HPG 137 Chùa Hàng</t>
  </si>
  <si>
    <t>WM+ HNI Phố Vác</t>
  </si>
  <si>
    <t>WM+ DNG 263 Ông Ích</t>
  </si>
  <si>
    <t>WM+ CTO 140B/1 Nguyễn Văn Cừ</t>
  </si>
  <si>
    <t>WM+ HNI 304 Hoàng Mai</t>
  </si>
  <si>
    <t>WM+ TQG 11 - 13 Trườ</t>
  </si>
  <si>
    <t>WM+ HNI T1 KCH Tecco Skyville</t>
  </si>
  <si>
    <t>WM+ PTO 188 Đường Nam, Phù Nin</t>
  </si>
  <si>
    <t>WM+ HCM 243 Tỉnh Lộ</t>
  </si>
  <si>
    <t>WM+ HNI 144 Hoa Bằng</t>
  </si>
  <si>
    <t>WM+ DNG K48/104 Lê Đ</t>
  </si>
  <si>
    <t>WM+ DNG 88 Hà Huy Tậ</t>
  </si>
  <si>
    <t>WM+ HCM 60 Bạch Đằng</t>
  </si>
  <si>
    <t>WM+ HCM 107/4A Hương Lộ 80B</t>
  </si>
  <si>
    <t>WM+ HCM TM 03 Tầng 1, Khối D,</t>
  </si>
  <si>
    <t>WM+ QNH Tổ 7, Khu Minh Tiến A</t>
  </si>
  <si>
    <t>WM+ NTN 111 Lê Lợi</t>
  </si>
  <si>
    <t>WM+ PTO Khu 3 Hùng Lô, Việt Tr</t>
  </si>
  <si>
    <t>WM+ HNI 4+5 Block 1 Khu nhà ở</t>
  </si>
  <si>
    <t>WM+ HPG Xuân Đông, K</t>
  </si>
  <si>
    <t>WM+ HNI 219 Trung Kí</t>
  </si>
  <si>
    <t>WM+ VPC Thôn Chùa, V</t>
  </si>
  <si>
    <t>WM+ HNI 4 Ngõ 167 Phương Mai</t>
  </si>
  <si>
    <t>WM+ BNH Thôn Đông, Tiên Du</t>
  </si>
  <si>
    <t>WM+ HNI Mai Châu</t>
  </si>
  <si>
    <t>WM+ HNI Sky Light 12</t>
  </si>
  <si>
    <t>WM+ BDG 207A Ấp Bình Đường</t>
  </si>
  <si>
    <t>WM+ VTU 928 Phạm Hùn</t>
  </si>
  <si>
    <t>WM+ DNG 40 Trần Quang Diệu</t>
  </si>
  <si>
    <t>WM+ BNH Thôn Đại Thượng</t>
  </si>
  <si>
    <t>WM+ HNI A10- NV4 Ô 26-27 Lê Tr</t>
  </si>
  <si>
    <t>WM+ HNI LK09 ngõ 38 Xuân La</t>
  </si>
  <si>
    <t>WM+ HNI 10 Đức Giang</t>
  </si>
  <si>
    <t>WM+ HNI Đường 3, Phù Lỗ</t>
  </si>
  <si>
    <t>WM+ VPC TDP Tân Chiền, Lập Thạ</t>
  </si>
  <si>
    <t>WM+ HNI Số 2 Gamuda Gardens, H</t>
  </si>
  <si>
    <t>WM+ NAN 57A Nguyễn Thị Minh Kh</t>
  </si>
  <si>
    <t>WM+ CMU 168 Lý Thườn</t>
  </si>
  <si>
    <t>WIN HNI T4 Thăng Long Capital</t>
  </si>
  <si>
    <t>WM HNI Yên Sở</t>
  </si>
  <si>
    <t>WM+ HNI Golden West</t>
  </si>
  <si>
    <t>WM+ HNI T1-Tòa Kinh Đô, 93 Lò</t>
  </si>
  <si>
    <t>WM+ SLA 545 Tiểu Khu 19</t>
  </si>
  <si>
    <t>WM+ HCM 48 Liêu Bình Hương</t>
  </si>
  <si>
    <t>WM+ HNI 103 Thanh Đà</t>
  </si>
  <si>
    <t>WM+ HNI 100 Ng Sơn</t>
  </si>
  <si>
    <t>WM+ QNH 618 Hà Lầm</t>
  </si>
  <si>
    <t>WM+ QNM 65 Đỗ Đăng T</t>
  </si>
  <si>
    <t>WM+ DNG 51 Nguyễn Nhàn</t>
  </si>
  <si>
    <t>WM VCP TBH Thái Bình</t>
  </si>
  <si>
    <t>WIN HNI C4 Đỗ Nhuận</t>
  </si>
  <si>
    <t>WM+ NAN Diễn Kỷ, Diễn Châu</t>
  </si>
  <si>
    <t>WM+ DNG 429-431 Hà H</t>
  </si>
  <si>
    <t>WIN DNG 53 Phan Đăng Lưu</t>
  </si>
  <si>
    <t>WM+ DNG An Ngãi Đông, Hòa Vang</t>
  </si>
  <si>
    <t>WM+ DNG 133 Đỗ Bá</t>
  </si>
  <si>
    <t>WM+ PTO Đồng Gia, Việt Trì</t>
  </si>
  <si>
    <t>WM+ HNI 39 Đỗ Xuân Hợp</t>
  </si>
  <si>
    <t>WM+ HNI Thôn Xuân Trung, Chươn</t>
  </si>
  <si>
    <t>WM+ HNI 271 Nam Dư</t>
  </si>
  <si>
    <t>WM+ HCM 1189-1191 Ph</t>
  </si>
  <si>
    <t>WM+ YBI Số 2 Quang Trung-Đồng</t>
  </si>
  <si>
    <t>WM+ DNG Lô B2 -11 Khu Số 4 Mở</t>
  </si>
  <si>
    <t>WM+ HNI Cổ Loa, Đông Anh</t>
  </si>
  <si>
    <t>WM+ DNG Thôn Miếu Bông, Xã Hòa</t>
  </si>
  <si>
    <t>WM+ HNI Lô 1-3/E-F,</t>
  </si>
  <si>
    <t>WM+ VTU 270A Bình Giã</t>
  </si>
  <si>
    <t>WM+ DLK 72 Y Moan Êñ</t>
  </si>
  <si>
    <t>WM+ HNI Tổ dân phố số 17</t>
  </si>
  <si>
    <t>WM+ BGG 103 Phố Kim</t>
  </si>
  <si>
    <t>WM+ DNG Lô 44 B2.2 T</t>
  </si>
  <si>
    <t>WM+ HNI Chợ Cấn Thượng, Quốc O</t>
  </si>
  <si>
    <t>WM+ CTO 100- 102 Nguyễn Tri Ph</t>
  </si>
  <si>
    <t>WM+ HNI S2.16 Ocean</t>
  </si>
  <si>
    <t>WM+ HNI Số 9 Nam Dư P Lĩnh Nam</t>
  </si>
  <si>
    <t>WM+ HCM 22 Đường số 25</t>
  </si>
  <si>
    <t>WM+ THA Diễn Ngoại, Triệu Sơn</t>
  </si>
  <si>
    <t>WM+ HNI 26 ngõ 58 Trần Bình</t>
  </si>
  <si>
    <t>WM+ HCM 54 đường 339</t>
  </si>
  <si>
    <t>WM+ TNH 228 Cách Mạng Tháng 8</t>
  </si>
  <si>
    <t>WM+ DNG 43 Hồ Quý Ly</t>
  </si>
  <si>
    <t>WM+ DNG 723 Nguyễn Lương Bằng</t>
  </si>
  <si>
    <t>WM VC+ QNH Uông Bí</t>
  </si>
  <si>
    <t>WM+ QNH 239 Tổ 24 Qu</t>
  </si>
  <si>
    <t>WM+ HNI 48 Phố Trạm</t>
  </si>
  <si>
    <t>WIN HCM 79 Liên khu 5-6</t>
  </si>
  <si>
    <t>WM+ HNI TDP 6 Quang Minh</t>
  </si>
  <si>
    <t>WM+ HNI A12-BT1 Lưu Hữu Phước</t>
  </si>
  <si>
    <t>WM+ QTI 150 Nguyễn D</t>
  </si>
  <si>
    <t>WM+ HPG Phương Chử T</t>
  </si>
  <si>
    <t>WM+ HNI Phố Keo, Gia Lâm</t>
  </si>
  <si>
    <t>WM+ HNI 40 Cao Trung</t>
  </si>
  <si>
    <t>WM+ HNI Tòa D Việt Đức Complex</t>
  </si>
  <si>
    <t>WM+ DNG 19 - 21 Nguyễn Phước L</t>
  </si>
  <si>
    <t>WM+ HNI K2 Vĩnh Phúc</t>
  </si>
  <si>
    <t>WM+ HCM 38 Đường TTN</t>
  </si>
  <si>
    <t>WM+ HNI 107 Tổ 8 TT</t>
  </si>
  <si>
    <t>WM+ DNG 572 Lê Văn H</t>
  </si>
  <si>
    <t>WM+ VPC 134B Trần Ph</t>
  </si>
  <si>
    <t>WIN HCM 476 Phan Xích Long</t>
  </si>
  <si>
    <t>WM+ CTO 90A2-92A2 KDC Hưng Phú</t>
  </si>
  <si>
    <t>WM+ TQG TDP Đoàn Kết, Sơn Dươn</t>
  </si>
  <si>
    <t>WM+ BGG 273 Nguyễn Văn Cừ</t>
  </si>
  <si>
    <t>WM+ QNH Tổ 6 Khu 7 P Mông Dươn</t>
  </si>
  <si>
    <t>WM+ DNG 91 Châu Thị Vĩnh Tế</t>
  </si>
  <si>
    <t>WM+ HNI Khu nhà ở E4</t>
  </si>
  <si>
    <t>WM+ THA 593 Trần Phú</t>
  </si>
  <si>
    <t>WM+ THA 53 Trần Phú</t>
  </si>
  <si>
    <t>WM+ HDG 40 Trần Hưng Đạo, Nam</t>
  </si>
  <si>
    <t>WM+ NDH Nghĩa Sơn, Nghĩa Hưng</t>
  </si>
  <si>
    <t>WM+ HCM 102 Khu phố 2</t>
  </si>
  <si>
    <t>WM+ NDH Hải Anh, Hải Hậu</t>
  </si>
  <si>
    <t>WM+ HDG 110 Nguyễn Hải Thanh</t>
  </si>
  <si>
    <t>WM+ HCM 21 Tỉnh Lộ 8</t>
  </si>
  <si>
    <t>WM+ QNH 388 Quang Trung</t>
  </si>
  <si>
    <t>WM+ BNH Lê Quang Đạo, Từ Sơn</t>
  </si>
  <si>
    <t>WM+ HYN 251 TT Yên Mỹ</t>
  </si>
  <si>
    <t>WM+ BDH 172B Nguyễn</t>
  </si>
  <si>
    <t>WM VCP CTO Xuân Khánh</t>
  </si>
  <si>
    <t>WM+ HPG 5/4 Quán Toan</t>
  </si>
  <si>
    <t>WM+ DNG 55 Khúc Hạo</t>
  </si>
  <si>
    <t>WM+ HNI 29 Tây Mỗ</t>
  </si>
  <si>
    <t>WM+ HPG 97 Bạch Đằng</t>
  </si>
  <si>
    <t>WM+ DNG 485 Trần Cao Vân</t>
  </si>
  <si>
    <t>WM+ SLA 124 Tổ 8 Quy</t>
  </si>
  <si>
    <t>WM+ VTU159 Lê Quang</t>
  </si>
  <si>
    <t>WM+ HDG Thanh Bình, Hải Dương</t>
  </si>
  <si>
    <t>WM+ HNI 164 Đường 72, Phương Q</t>
  </si>
  <si>
    <t>WM+ HNI 414 Khương Đ</t>
  </si>
  <si>
    <t>WM+ QNH Số 463 Tổ 66 Khu Diêm</t>
  </si>
  <si>
    <t>WM+ CTO 83-85 Nguyễn Hiền</t>
  </si>
  <si>
    <t>WM+ HNI Tản Lĩnh, Ba Vì</t>
  </si>
  <si>
    <t>WM VCC HNI Liễu Giai</t>
  </si>
  <si>
    <t>WM+ TNN 151C Đường Z</t>
  </si>
  <si>
    <t>WIN HCM 10B-10C Lê M</t>
  </si>
  <si>
    <t>WM+ VTU 171 Nguyễn Tất Thành</t>
  </si>
  <si>
    <t>WM+ HNI S06 Kosmo Tây Hồ</t>
  </si>
  <si>
    <t>WM+ HPG 269 Lý Thánh</t>
  </si>
  <si>
    <t>WM+ QNH 70 Giếng Đồn</t>
  </si>
  <si>
    <t>WM+ HNI Phú Mỹ, Quốc Oai</t>
  </si>
  <si>
    <t>WM+ HTH 524 Hà Huy Tập</t>
  </si>
  <si>
    <t>WM+ DNG 119 Phạm Như Xương</t>
  </si>
  <si>
    <t>WM+ QNM 274 Trần Nhân Tông, Đi</t>
  </si>
  <si>
    <t>WM+ QNM 99 Điện Biên</t>
  </si>
  <si>
    <t>WM+ NDH 33 Trần Huy Liệu</t>
  </si>
  <si>
    <t>WM+ HNI 207 Đức Giang</t>
  </si>
  <si>
    <t>WM+ HNI 184 Bồ Đề</t>
  </si>
  <si>
    <t>WM+ TNN 382 Lương Ngọc Quyến</t>
  </si>
  <si>
    <t>WM+ HNI Vinhomes Thăng Long</t>
  </si>
  <si>
    <t>WM+ TBH 277 Lý Bôn</t>
  </si>
  <si>
    <t>WM+ DNG 92 Mai Thúc</t>
  </si>
  <si>
    <t>WM+ HCM 25 đường số</t>
  </si>
  <si>
    <t>WM+ HCM 022 Tản Đà</t>
  </si>
  <si>
    <t>WM+ THA Lô 01-05 MBQH 1087 Ngọ</t>
  </si>
  <si>
    <t>WM+ HNI Xóm Mới, Ngọ</t>
  </si>
  <si>
    <t>WM+ HNI 116 Tây Tựu</t>
  </si>
  <si>
    <t>WM+ HCM 19A Hiệp Bìn</t>
  </si>
  <si>
    <t>WM+ TVH 214 Lê Lợi</t>
  </si>
  <si>
    <t>WM HNI Cầu Giấy</t>
  </si>
  <si>
    <t>WM+ HDG Quán Tranh, Ninh Giang</t>
  </si>
  <si>
    <t>WM+ QNH Tổ 2 khu 8 Hồng Hải</t>
  </si>
  <si>
    <t>WM+ HNI Rose Town Ngọc Hồi</t>
  </si>
  <si>
    <t>WM+ HNI Đức Giang, H</t>
  </si>
  <si>
    <t>WM+ HTH 204 Lê Lợi</t>
  </si>
  <si>
    <t>WM+ HNI 12 Lô B Đại Kim</t>
  </si>
  <si>
    <t>WM+ VPC Trần Nguyên Hãn</t>
  </si>
  <si>
    <t>WM+ BGG 182 Trường Chinh</t>
  </si>
  <si>
    <t>WM HNI Thụy Khuê</t>
  </si>
  <si>
    <t>WIN HCM 50-52 đường 50A</t>
  </si>
  <si>
    <t>WM+ HNI 48 LK 22 KĐT Vân Canh</t>
  </si>
  <si>
    <t>WM+ BTN 22-24 Nguyễn</t>
  </si>
  <si>
    <t>WM+ CMU 81 Hùng Vươn</t>
  </si>
  <si>
    <t>WM+ HNI TT18-50 KĐT Văn Phú</t>
  </si>
  <si>
    <t>WM+ HDG Tiêu Sơn, Thanh Miện</t>
  </si>
  <si>
    <t>WM+ KGG 14 Trần Quang Khải</t>
  </si>
  <si>
    <t>WM+ QNM 97 Phan Châu</t>
  </si>
  <si>
    <t>WM+ HNI 366 Liên Kết</t>
  </si>
  <si>
    <t>WM+ HNI 284 Tựu Liệt</t>
  </si>
  <si>
    <t>WM+ DNG 97 Nguyễn Phan Vinh</t>
  </si>
  <si>
    <t>WM+ HNI Thôn 6, Song Phương</t>
  </si>
  <si>
    <t>WM+ LDG 06/27 Thôn Phi Nôm</t>
  </si>
  <si>
    <t>WM+ HPG 174 Hàng Kên</t>
  </si>
  <si>
    <t>WM+ DNG 278C Trưng N</t>
  </si>
  <si>
    <t>WM+ DNG 179 Hồ Nghinh</t>
  </si>
  <si>
    <t>WM+ BDG Tổ 6, Đường ĐT 746</t>
  </si>
  <si>
    <t>WM VCP KGG Rạch Giá</t>
  </si>
  <si>
    <t>WM+ HNI 117-119 Yên</t>
  </si>
  <si>
    <t>WM+ AGG 210 Thục Phán</t>
  </si>
  <si>
    <t>WM+ HNI 8 Trương Công Giai</t>
  </si>
  <si>
    <t>WM+ DNG 744 Lê Văn Hiến</t>
  </si>
  <si>
    <t>WM HNI Thái Thịnh</t>
  </si>
  <si>
    <t>WM+ BNH 215 Thiên Đức</t>
  </si>
  <si>
    <t>WM+ TBH 212 Lý Thường kiệt</t>
  </si>
  <si>
    <t>WM+ HNI Xóm Cầu Thôn Hòa Mỹ</t>
  </si>
  <si>
    <t>WM+ HNI 186+188 Tư Đình</t>
  </si>
  <si>
    <t>WM VMM HNI Ocean Park</t>
  </si>
  <si>
    <t>WM+ QNH Tổ 4 Khu 2 Mông Dương</t>
  </si>
  <si>
    <t>WM+ HPG Hà Đới, Tiên</t>
  </si>
  <si>
    <t>WM+ HNI 10/118 Ng Khánh Toàn</t>
  </si>
  <si>
    <t>WM+ BGG B3 B4 B5 Khu TMDV CC3</t>
  </si>
  <si>
    <t>WM+ HNI The Legend,</t>
  </si>
  <si>
    <t>WM+ YBI 142 Đinh Tiên Hoàng</t>
  </si>
  <si>
    <t>WM+ HDG 83B-83C Độc Lập</t>
  </si>
  <si>
    <t>WM+ NDH 71 Quán Chiền</t>
  </si>
  <si>
    <t>WM+ DNG 121 Cù Chính Lan</t>
  </si>
  <si>
    <t>WM+ HPG 57 Khu Cầu Đen TT Núi</t>
  </si>
  <si>
    <t>WM+ HNI Tân Dân, Phú Xuyên</t>
  </si>
  <si>
    <t>WM+ HNI Khê Ngoại 1, Mê Linh</t>
  </si>
  <si>
    <t>WM+ HCM S3.0101S02 Vinhomes Gr</t>
  </si>
  <si>
    <t>WM+ QTI 315 Khu phố 6, TP Đông</t>
  </si>
  <si>
    <t>WM+ BNH 12-14 Tân Dân</t>
  </si>
  <si>
    <t>WM+ HNI 166 Ái Mộ</t>
  </si>
  <si>
    <t>WM+ HNI Tổ 6 Phúc Lợi</t>
  </si>
  <si>
    <t>WM+ TQG Làng Mãn 1, Hàm Yên</t>
  </si>
  <si>
    <t>WM+ PTO Khu Ngọc Chúc 3, Đoan</t>
  </si>
  <si>
    <t>WM+ HGG 504 Lý Thường Kiệt</t>
  </si>
  <si>
    <t>WM+ THA Lô 16 MBQH 2155 Đông V</t>
  </si>
  <si>
    <t>WM+ HNI Xa Mạc, Mê Linh</t>
  </si>
  <si>
    <t>WM+ BNH Số 3 Nguyễn Gia Thiều</t>
  </si>
  <si>
    <t>WM+ HCM 202A Quốc Lộ 13 cũ</t>
  </si>
  <si>
    <t>WM+ KGG 250 Lâm Quan</t>
  </si>
  <si>
    <t>WM+ NDH Giao Yến, Giao Thủy</t>
  </si>
  <si>
    <t>WM+ HTH 35 Thiên Cầm</t>
  </si>
  <si>
    <t>WM+ HNI B15 Bồ Hỏa –</t>
  </si>
  <si>
    <t>WM+ CTO 365/14 Nguyễn Văn Cừ</t>
  </si>
  <si>
    <t>WM+ DNI 301 Bắc Sơn</t>
  </si>
  <si>
    <t>WM+ DNG 245-247 Lê Thanh Nghị</t>
  </si>
  <si>
    <t>WM+ HCM 0.01 Chung cư CH1, Cit</t>
  </si>
  <si>
    <t>WM+ HNI 116-118 Cầu Diễn</t>
  </si>
  <si>
    <t>WM+ DNG 86 Cao Sơn Pháo</t>
  </si>
  <si>
    <t>WM+ HNI 36 Đình Thôn</t>
  </si>
  <si>
    <t>WM+ HTH 63 Nguyễn Chí Thanh</t>
  </si>
  <si>
    <t>WIN HNI S6.S5A Vinhomes Sympho</t>
  </si>
  <si>
    <t>WM+ AGG 1 Nguyễn Trư</t>
  </si>
  <si>
    <t>WM+ DNG 278 Nguyễn Công Trứ</t>
  </si>
  <si>
    <t>WM+ THA 496 Bà Triệu, Hậu Lộc</t>
  </si>
  <si>
    <t>WM+ LAN 10-11-12 Trương Định</t>
  </si>
  <si>
    <t>WM+ STG 176 Lê Hồng Phong</t>
  </si>
  <si>
    <t>WM+ HNI Bạch Trữ, Mê Linh</t>
  </si>
  <si>
    <t>WM+ DNG 985 Ngô Quyề</t>
  </si>
  <si>
    <t>WM+ DNG 111-113 Trần Hưng Đạo</t>
  </si>
  <si>
    <t>WM+ HNI IA20, Tòa B KĐT Ciputr</t>
  </si>
  <si>
    <t>WM+ QBH 204 Quang Trung</t>
  </si>
  <si>
    <t>WM+ DNI 170 Hoàng Mi</t>
  </si>
  <si>
    <t>WM+ CTO 695 Lê Thị T</t>
  </si>
  <si>
    <t>WM+ THA 12 Phạm Bành</t>
  </si>
  <si>
    <t>WM+ QBH 50 Hùng Vương</t>
  </si>
  <si>
    <t>WM+ HCM 34 Chử Đồng Tử</t>
  </si>
  <si>
    <t>WM+ DNG 45 Nguyễn Đình Tứ</t>
  </si>
  <si>
    <t>WM+ DNG 200 Núi Thành</t>
  </si>
  <si>
    <t>WM+ HNI Chợ Mơ, Ba V</t>
  </si>
  <si>
    <t>WM+ HNI 79 Quán Chè</t>
  </si>
  <si>
    <t>WM+ QBH 183 Lý Thái Tổ</t>
  </si>
  <si>
    <t>WM+ HCM 65-65A-B-C Nguyễn Đỗ C</t>
  </si>
  <si>
    <t>WM+ DNI số 8 đường Đồng Khởi</t>
  </si>
  <si>
    <t>WM+ HCM 973 Nguyễn D</t>
  </si>
  <si>
    <t>WM+ HNI Lô N2C khu TĐC X2A</t>
  </si>
  <si>
    <t>WM+ HNI S1.01 VinHomes Tây Mỗ</t>
  </si>
  <si>
    <t>WM+ TQG 11/9 Vĩnh Lộc, Chiêm H</t>
  </si>
  <si>
    <t>WM+ HCM 355A Đỗ Xuân Hợp</t>
  </si>
  <si>
    <t>WM+ NAN 45 Nguyễn Sinh Sắc</t>
  </si>
  <si>
    <t>WM+ HNI Thôn Vài Xã</t>
  </si>
  <si>
    <t>WM HNI Hà Đông</t>
  </si>
  <si>
    <t>WM+ HNI SH13-SH14 Th</t>
  </si>
  <si>
    <t>WM+ HDG An Nghiệp, Thanh Miện</t>
  </si>
  <si>
    <t>WIN HCM Trệt CC 36 T</t>
  </si>
  <si>
    <t>WM+ HNI S2.01 Ocean Park</t>
  </si>
  <si>
    <t>WIN HCM Jamila Khang Điền</t>
  </si>
  <si>
    <t>WM+ TNN 111 Phan Đình Phùng</t>
  </si>
  <si>
    <t>WM+ PTO 130 Lê Quý Đôn</t>
  </si>
  <si>
    <t>WM+ BDG 62 Bis Cách</t>
  </si>
  <si>
    <t>WM+ YBI 93 Nguyễn Thái Học</t>
  </si>
  <si>
    <t>WM+ HNI 16 K Tái ĐC</t>
  </si>
  <si>
    <t>WM+ DNG 62 Nguyễn Hữu Tiến</t>
  </si>
  <si>
    <t>WIN HNI Chelsea Park</t>
  </si>
  <si>
    <t>WM+ HCM 28/40 Lê Thị</t>
  </si>
  <si>
    <t>WM+ HPG 144A Đằng Hải</t>
  </si>
  <si>
    <t>WIN HCM D.1.10, Tầng 1 Sunrise</t>
  </si>
  <si>
    <t>WM+ HCM I.1.05 - I.1.06 CC Sun</t>
  </si>
  <si>
    <t>WM+ TQG TDP Tân Cương, Hàm Yên</t>
  </si>
  <si>
    <t>WM HNI Lương Yên</t>
  </si>
  <si>
    <t>WM+ DNI A2 Trần Quốc Toản</t>
  </si>
  <si>
    <t>WIN HNI N04 T1 Đoàn Ngoại Giao</t>
  </si>
  <si>
    <t>WM+ DNI 167 Ngô Quyề</t>
  </si>
  <si>
    <t>WM+ NAN 119 Phan Chu Trinh</t>
  </si>
  <si>
    <t>WM+ HNI 31 Tân Ấp</t>
  </si>
  <si>
    <t>WM+ HCM 56 Đường S9</t>
  </si>
  <si>
    <t>WM+ HNI Kiot 02 - 04 HH03B Tha</t>
  </si>
  <si>
    <t>WM+ VPC Duy Phiên, Tam Dương</t>
  </si>
  <si>
    <t>WM+ HCM 54 Lô L, Đườ</t>
  </si>
  <si>
    <t>WM+HCM 685/32 Xô Viết Nghệ Tĩn</t>
  </si>
  <si>
    <t>WM+ HNI Số 7 Hoa Viên</t>
  </si>
  <si>
    <t>WM+ KGG 21 Nguyễn Văn Cừ</t>
  </si>
  <si>
    <t>WM+ VTU 117-119 Hoàn</t>
  </si>
  <si>
    <t>WM+ THA 520 Nguyễn Trãi</t>
  </si>
  <si>
    <t>WM+ BGG 76+78 Đường Lê Lợi</t>
  </si>
  <si>
    <t>WM+ DNG 290 Mai Đăng</t>
  </si>
  <si>
    <t>WM+ HNI CT-21B KĐTM Việt Hưng</t>
  </si>
  <si>
    <t>WM+ AGG 54-56 Nguyễn</t>
  </si>
  <si>
    <t>WM+ BDG 14A ĐT 743</t>
  </si>
  <si>
    <t>WM+ HPG 328 Trần Nguyên Hãn</t>
  </si>
  <si>
    <t>WM+ HNI 207 Lương Thế Vinh</t>
  </si>
  <si>
    <t>WM+ VTU 286 Lê Lợi</t>
  </si>
  <si>
    <t>WM+ HCM 152 Hoàng Hoa Thám</t>
  </si>
  <si>
    <t>WM+ CTO 86A Mậu Thân</t>
  </si>
  <si>
    <t>WM+ BDG Ô 119 DC 30 Đường D11</t>
  </si>
  <si>
    <t>WM+ DNG 234 Lê Văn Hiến</t>
  </si>
  <si>
    <t>WM+ HBH 490 Trần Hưn</t>
  </si>
  <si>
    <t>WM+ HCM CC City Garden</t>
  </si>
  <si>
    <t>WM+ BDG CH Sacom Bình Thắng</t>
  </si>
  <si>
    <t>WM+ NAN 62 Phạm Hồng Thái</t>
  </si>
  <si>
    <t>WM+ HNI Ki ốt 05-06 OCT5 Resco</t>
  </si>
  <si>
    <t>WM+ DNG 99 Cách Mạng</t>
  </si>
  <si>
    <t>WM+ HCM 47-49-51 Trần Văn Ơn</t>
  </si>
  <si>
    <t>WM+ HCM SH-02 Block</t>
  </si>
  <si>
    <t>WM+ YBI 111 Nguyễn Tất Thành</t>
  </si>
  <si>
    <t>WM+ VTU 117 Nguyễn T</t>
  </si>
  <si>
    <t>WM+ HCM 143C Lê Văn</t>
  </si>
  <si>
    <t>WM+ THA 376 Hải Thượng Lãn Ông</t>
  </si>
  <si>
    <t>WM+ HPG 15 Lô L2, KĐT PG An Đồ</t>
  </si>
  <si>
    <t>WM HNI Linh Đàm</t>
  </si>
  <si>
    <t>WM+ KTM 112 Hoàng Th</t>
  </si>
  <si>
    <t>WM+ HNI 7 Ngõ 12 Phú Minh</t>
  </si>
  <si>
    <t>WM+ TTH 102 Điện Biê</t>
  </si>
  <si>
    <t>WM+ DNG 217 Nguyễn Duy Trinh</t>
  </si>
  <si>
    <t>WM+ HCM Lô TM BPA-01.05-Botani</t>
  </si>
  <si>
    <t>WM+ HNI Thôn Bến Trung X Bắc H</t>
  </si>
  <si>
    <t>WM+ PTO 191B Ba Mỏ</t>
  </si>
  <si>
    <t>WM+ HNI N3 Nguyễn Công Trứ</t>
  </si>
  <si>
    <t>WM+ QNI 776 Quang Tr</t>
  </si>
  <si>
    <t>WIN HCM 206 Đình Pho</t>
  </si>
  <si>
    <t>WM+ HCM 24 Lê Bình</t>
  </si>
  <si>
    <t>WM+ QNH 43 Hoàng Quốc Việt</t>
  </si>
  <si>
    <t>WM+ HPG 63 Thiên Lôi</t>
  </si>
  <si>
    <t>VM+ PTO 476 Phong Ch</t>
  </si>
  <si>
    <t>WM+ HCM 48-49 Ấp Hậu</t>
  </si>
  <si>
    <t>WM+ HPG Lộc Trù, Tiên Lãng</t>
  </si>
  <si>
    <t>WM+ KHA 21 Nguyễn Đức Cảnh</t>
  </si>
  <si>
    <t>WM+ HNI CT2B Cổ Nhuế</t>
  </si>
  <si>
    <t>WM+ HCM 81 Cầu Xây</t>
  </si>
  <si>
    <t>WM+ HDG Đoàn Tùng, Thanh Miện</t>
  </si>
  <si>
    <t>WM+ BTN 77 Nguyễn Đình Chiểu</t>
  </si>
  <si>
    <t>WIN HCM A10/27 Ấp 1</t>
  </si>
  <si>
    <t>WM+ DNI 26/90 KP13</t>
  </si>
  <si>
    <t>WM+ HCM 131 Đặng Văn</t>
  </si>
  <si>
    <t>WM+ HNI 139 Chiến Thắng</t>
  </si>
  <si>
    <t>WM+ BTE 401B Nguyễn</t>
  </si>
  <si>
    <t>WM+ QNH 290 Nguyễn Đức Cảnh</t>
  </si>
  <si>
    <t>WM+ HCM 340 đường Tân Chánh Hi</t>
  </si>
  <si>
    <t>WM+ HNI 29 Đường Thà</t>
  </si>
  <si>
    <t>WM+ HNI 10 tổ 30 Thịnh Liệt</t>
  </si>
  <si>
    <t>WM+ HCM B5/119K Ấp 2</t>
  </si>
  <si>
    <t>WM+ HCM S3.05-01.17 Vinhomes G</t>
  </si>
  <si>
    <t>WIN HCM 776 - 778 Thống Nhất</t>
  </si>
  <si>
    <t>WM+ HCM C5/BC68 đường Tân Liêm</t>
  </si>
  <si>
    <t>WM+ NAN 88 Lê Viết Thuật</t>
  </si>
  <si>
    <t>WM+ HNI 371 Cao Lỗ</t>
  </si>
  <si>
    <t>WM+ HNM 173 Lê Công Thanh</t>
  </si>
  <si>
    <t>WM+ HNI 136 Hồ Tùng Mậu</t>
  </si>
  <si>
    <t>WM+ HNI 1 La Thành (Sơn Tây)</t>
  </si>
  <si>
    <t>WM+ QBH 10 Lê Quý Đôn</t>
  </si>
  <si>
    <t>WM+ HCM 70 Đường số</t>
  </si>
  <si>
    <t>WM+ HNI 23 Gia Ngư</t>
  </si>
  <si>
    <t>WIN HCM The Era Town</t>
  </si>
  <si>
    <t>WIN HCM 2672A Đường Phạm Thế H</t>
  </si>
  <si>
    <t>WM NAN Vinh - Bến Th</t>
  </si>
  <si>
    <t>WM+ HCM CC Green River, Shop 8</t>
  </si>
  <si>
    <t>WM+ HNI 69 Hồng Mai</t>
  </si>
  <si>
    <t>WM+ DNG 47 Lý Thường Kiệt - ĐN</t>
  </si>
  <si>
    <t>WM+ NTN 95 Trường Ch</t>
  </si>
  <si>
    <t>WM+ HNI A3 Gardenia</t>
  </si>
  <si>
    <t>WM+ HNI N09 B2 Dịch Vọng</t>
  </si>
  <si>
    <t>WM+ HPG 60H Kiều Sơn</t>
  </si>
  <si>
    <t>WM HNI Gardenia</t>
  </si>
  <si>
    <t>WM+ HCM 185B Nguyễn Thị Định</t>
  </si>
  <si>
    <t>WM+ QNH 112 Thanh Niên</t>
  </si>
  <si>
    <t>WM+ HNI 269 Nguyễn Khang</t>
  </si>
  <si>
    <t>WM+ DBN 310 Tổ 9 Him Lam</t>
  </si>
  <si>
    <t>WM+ HNI T1 Tòa Trung</t>
  </si>
  <si>
    <t>WM+ HNI Metropolitan CT36</t>
  </si>
  <si>
    <t>WM+ HDG 394 TT Phủ, Bình Giang</t>
  </si>
  <si>
    <t>WM+ VPC Xuân Húc 2, Vĩnh Tường</t>
  </si>
  <si>
    <t>WM+ AGG 77 Ung Văn Khiêm</t>
  </si>
  <si>
    <t>WM+ THA Hiền Tây, Quảng Xương</t>
  </si>
  <si>
    <t>WM VC+ NAN Thái Hòa</t>
  </si>
  <si>
    <t>WM+ HNI 47 Vũ Trọng Phụng</t>
  </si>
  <si>
    <t>WM+ HPG 273 Tô Hiệu</t>
  </si>
  <si>
    <t>WM+ LSN 54 Lý Thường Kiệt</t>
  </si>
  <si>
    <t>WM+ HCM 109 Đường 39</t>
  </si>
  <si>
    <t>WM+ HNI 101/13/1 Kh Duy Tiến</t>
  </si>
  <si>
    <t>WM+ DNG 148 Ông Ích Khiêm</t>
  </si>
  <si>
    <t>WM+ HNI S2.03 Vinhom</t>
  </si>
  <si>
    <t>WIN HCM CC 237 Nguyễn Văn Hưởn</t>
  </si>
  <si>
    <t>WM+ HNI Lô A1.2 Imperia Garden</t>
  </si>
  <si>
    <t>WM+ HNI Đức Hòa, Sóc Sơn</t>
  </si>
  <si>
    <t>WM+ HPG 12 Lê Duẩn</t>
  </si>
  <si>
    <t>WM+ QNH Tổ 70 khu 7-</t>
  </si>
  <si>
    <t>WM+ HCM Ehome 3 Tây</t>
  </si>
  <si>
    <t>WM+ AGG 268/4 và 268</t>
  </si>
  <si>
    <t>WM+ BGG 132+134 Nguyễn Thị Min</t>
  </si>
  <si>
    <t>WM+ HYN Thôn Trai Trang</t>
  </si>
  <si>
    <t>WM+ HCM 152 Lê Lợi</t>
  </si>
  <si>
    <t>WM+ NAN Diễn Hồng, Diễn Châu</t>
  </si>
  <si>
    <t>WM+ HNI 248 Chợ Chiều Chuông</t>
  </si>
  <si>
    <t>WM+ HNI 156 Phú Lãm</t>
  </si>
  <si>
    <t>WM+ PTO Khu 8 Thanh Ba</t>
  </si>
  <si>
    <t>WM+ HNI Đội 2 Xã Tự Nhiên</t>
  </si>
  <si>
    <t>WM+ YBI 326 Điện Biên</t>
  </si>
  <si>
    <t>WM+ HNI 42 Vĩnh Tuy</t>
  </si>
  <si>
    <t>WM+ DNG 69 Nguyễn Hoàng</t>
  </si>
  <si>
    <t>WM+ HNI 8 Hoàng Công Chất</t>
  </si>
  <si>
    <t>WM+ HNI Packexim</t>
  </si>
  <si>
    <t>WM+ DNI 202/15/4 -20</t>
  </si>
  <si>
    <t>WM+ HNI Thống Nhất Complex</t>
  </si>
  <si>
    <t>WM+ BGG 30 Nguyễn Thị Lưu</t>
  </si>
  <si>
    <t>WM+ HPG Thôn Đình X.Trung Hà</t>
  </si>
  <si>
    <t>WM+ HNI 22 Thạch Bàn</t>
  </si>
  <si>
    <t>WM+ HNI Chợ Hiền Ninh, Sóc Sơn</t>
  </si>
  <si>
    <t>WM+ HCM 217A Long Phước</t>
  </si>
  <si>
    <t>WM+ HNI 103-105 Đa Phúc</t>
  </si>
  <si>
    <t>WM+ NAN 19 Kim Đồng</t>
  </si>
  <si>
    <t>WM+ VPC Khu 3 Thôn Đoài, Đường</t>
  </si>
  <si>
    <t>WM+ KHA XH1 Phước Lo</t>
  </si>
  <si>
    <t>WM+ BDG 164/2C Khu P</t>
  </si>
  <si>
    <t>WM+ HBH 444 Cù Chính Lan</t>
  </si>
  <si>
    <t>WM+ VTU 921 Bình Giã</t>
  </si>
  <si>
    <t>WM+ VTU 2B Lương Thế</t>
  </si>
  <si>
    <t>WM+ TGG 147A Trần Cô</t>
  </si>
  <si>
    <t>WM+ CTO 162/1 Phạm N</t>
  </si>
  <si>
    <t>WM+ QNM 233 Tiểu La, Thăng Bìn</t>
  </si>
  <si>
    <t>WM+ HNI 69 Ngô Xuân Quảng</t>
  </si>
  <si>
    <t>WM+ HNI 87 ngõ 322 Mỹ Đình</t>
  </si>
  <si>
    <t>WM+ BGG 713 Lê Lợi</t>
  </si>
  <si>
    <t>WM+ HNI Khu đấu giá Tổ 1 TT Só</t>
  </si>
  <si>
    <t>WM VCP KHA Trần Phú</t>
  </si>
  <si>
    <t>WM+ HNI 18 ngách 1 ngõ 119 Hồ</t>
  </si>
  <si>
    <t>WM+ BNH 150 Lý Thường Kiệt</t>
  </si>
  <si>
    <t>WM+ DNG 213 Hoàng Diệu</t>
  </si>
  <si>
    <t>WM+ NAN 70 Nguyễn Trãi</t>
  </si>
  <si>
    <t>WM+ BNH Hương Mạc, T</t>
  </si>
  <si>
    <t>WM+ HPG 817 Mạc Đăng Doanh</t>
  </si>
  <si>
    <t>WM+ HNI SH A7 Anland Premium</t>
  </si>
  <si>
    <t>WM+ HCM Lô NTR-01.02, CC Newto</t>
  </si>
  <si>
    <t>WM+ DNG Túy Loan Đông 1, Hòa V</t>
  </si>
  <si>
    <t>WM+ HNI 671 Hoàng Hoa Thám</t>
  </si>
  <si>
    <t>WM+ HCM 16 đường số 5A</t>
  </si>
  <si>
    <t>WM+ LDG 32 Thống Nhấ</t>
  </si>
  <si>
    <t>WM+ DNI H2/4 tổ 34,</t>
  </si>
  <si>
    <t>WM+ DNI 389 Đường N6</t>
  </si>
  <si>
    <t>WM+ NAN Hợp Thành, Yên Thành</t>
  </si>
  <si>
    <t>WM+ HPG Chợ Ga, An D</t>
  </si>
  <si>
    <t>WM+ HCM 17/41 Thanh Đa</t>
  </si>
  <si>
    <t>WM+ HDG Tiền Phong,</t>
  </si>
  <si>
    <t>WM HNI La Thành</t>
  </si>
  <si>
    <t>WM+ LSN 584B Trần Đăng Ninh</t>
  </si>
  <si>
    <t>WM+ HCM 726 Phạm Thế</t>
  </si>
  <si>
    <t>WM+ HNI Kim Thượng, Kim Lũ</t>
  </si>
  <si>
    <t>WM+ HDG Chợ Mũ, Tứ Kỳ</t>
  </si>
  <si>
    <t>WM+ HNI 639 Vũ Tông</t>
  </si>
  <si>
    <t>WM+ HNI 38 Ô Cách</t>
  </si>
  <si>
    <t>WM+ NBH 263 Trần Hưng Đạo</t>
  </si>
  <si>
    <t>WM+ DNI 4/4 Tổ 6, KP10</t>
  </si>
  <si>
    <t>WM+ VPC Vọng Sơn, Lập Thạch</t>
  </si>
  <si>
    <t>WM+ BNH 380 - 382 Âu Cơ</t>
  </si>
  <si>
    <t>WM+ HCM 3/123 Ấp Nhị Tân 1</t>
  </si>
  <si>
    <t>WM+ HYN Trúc Đình, Ân Thi</t>
  </si>
  <si>
    <t>WM+ HNI 16 Võ Văn Dũ</t>
  </si>
  <si>
    <t>WM VCC HNI Phạm Ngọc Thạch</t>
  </si>
  <si>
    <t>WM+ NAN 46 Hải Thượng Lãn Ông</t>
  </si>
  <si>
    <t>WM+ HNI S1.11 Ocean Park</t>
  </si>
  <si>
    <t>WM+ HNI Cụm 11 Võng Xuyên</t>
  </si>
  <si>
    <t>WM+ BDG 323A Bình Thung</t>
  </si>
  <si>
    <t>WM+ HCM 137 Trần Hữu Trang</t>
  </si>
  <si>
    <t>WM+ TGG 216 Đường 3/</t>
  </si>
  <si>
    <t>WM+ YBI 102 Đại Lộ Nguyễn Thái</t>
  </si>
  <si>
    <t>WM+ HCM 473, 0.08, T</t>
  </si>
  <si>
    <t>WM+ HCM 42-44 đường A4</t>
  </si>
  <si>
    <t>WM+ QNH 218 Trần Nhân Tông</t>
  </si>
  <si>
    <t>WM+ BNH 73 Phố Vũ</t>
  </si>
  <si>
    <t>WM+ HNI 57 Đại Đồng</t>
  </si>
  <si>
    <t>WM+ DNG 74 Đường Hàm Nghi</t>
  </si>
  <si>
    <t>WM+ HYN Tử Đông, Yên Mỹ</t>
  </si>
  <si>
    <t>WM+ HNI 777 Bạch Đằng</t>
  </si>
  <si>
    <t>WM+ CTO 1B Đinh Tiên Hoàng</t>
  </si>
  <si>
    <t>WM+ CTO 28 đường 3/2</t>
  </si>
  <si>
    <t>WM+ BGG Đức Nghiêm, Hiệp Hòa</t>
  </si>
  <si>
    <t>WM+ NDH 114 Đặng Xuân Bảng</t>
  </si>
  <si>
    <t>WM+ QNM 450 Cửa Đại, Hội An</t>
  </si>
  <si>
    <t>WM+ HCM 330 Nguyễn Thượng Hiền</t>
  </si>
  <si>
    <t>WM+ HNI TDP Nguyên X</t>
  </si>
  <si>
    <t>WM+ HNI 15 Yên Sơn, Chương Mỹ</t>
  </si>
  <si>
    <t>WM+ HCM A01-05, T1, CC Golden</t>
  </si>
  <si>
    <t>WM+ HCM C5/20 Phạm H</t>
  </si>
  <si>
    <t>WM+ HNI 19T1 Kiến Hưng</t>
  </si>
  <si>
    <t>WM+ HNI TDP Viên 5 C</t>
  </si>
  <si>
    <t>WM+ HCM 10-10B Nguyễ</t>
  </si>
  <si>
    <t>WM+ HNI 31 Tùng Thiện</t>
  </si>
  <si>
    <t>WM+VLG 27A Lê Văn Tá</t>
  </si>
  <si>
    <t>WM+ HCM A-0.04 Ehome 3 Tây Sài</t>
  </si>
  <si>
    <t>WM+ CTO 118 Nguyễn Văn Cừ Nối</t>
  </si>
  <si>
    <t>WM+ KHA 8 Nguyễn Xiển</t>
  </si>
  <si>
    <t>WM+ DNG 63 Phan Tứ</t>
  </si>
  <si>
    <t>WM+ CTO 404/12 Nguyễ</t>
  </si>
  <si>
    <t>WM+ NAN Xóm 9 Diễn Thành, Diễn</t>
  </si>
  <si>
    <t>WM+ HCM 755 Lê Đức T</t>
  </si>
  <si>
    <t>WM+ HCM 165 - 167 An Dương Vươ</t>
  </si>
  <si>
    <t>WM+ THA Cầu Quan</t>
  </si>
  <si>
    <t>WM+ QNH Khu 7, Nam Hòa</t>
  </si>
  <si>
    <t>WM+ HCM CC An Cư</t>
  </si>
  <si>
    <t>WM+ HNI Tân Phú Mỹ, Ba Vì</t>
  </si>
  <si>
    <t>WM+ HNI 4B Tràng Thi</t>
  </si>
  <si>
    <t>WM+ HNI 250 Lạc Long Quân</t>
  </si>
  <si>
    <t>WM+ HCM 911 A-B Nguyễn Ảnh Thủ</t>
  </si>
  <si>
    <t>WM+ HNI Thôn Thái Hòa, Thạch T</t>
  </si>
  <si>
    <t>WM+ HNI 56B Đinh Tiên Hoàng -</t>
  </si>
  <si>
    <t>WM+ HNI Tầm Xá, Đông</t>
  </si>
  <si>
    <t>WM+ CTO Số 2 Trần Hoàng Na</t>
  </si>
  <si>
    <t>WM+ HNI 183 Nguyễn N</t>
  </si>
  <si>
    <t>WM+ CMU 315 Lý Thườn</t>
  </si>
  <si>
    <t>WM+ HNI Quỳnh Đô, Thanh Trì</t>
  </si>
  <si>
    <t>WM+ QNH 73 Kênh Liêm</t>
  </si>
  <si>
    <t>WM VMM HNI Times City</t>
  </si>
  <si>
    <t>WM+ CTO 369/14 KDC Bình Nhựt</t>
  </si>
  <si>
    <t>WM+ HNI Khu 14 Thôn Yên Nhân</t>
  </si>
  <si>
    <t>WM+ DNG 119 Huỳnh Ngọc Huệ, Tổ</t>
  </si>
  <si>
    <t>WM+ HNI 373 Ng Khang</t>
  </si>
  <si>
    <t>WM+ HNI Xóm 8 Thôn 2 Chợ Thạch</t>
  </si>
  <si>
    <t>WM+ HNI 38/76 Mai Dị</t>
  </si>
  <si>
    <t>WM+ HNI Kiot 103 - CT13 KĐTM T</t>
  </si>
  <si>
    <t>WM+ HYN Lạc Hồng</t>
  </si>
  <si>
    <t>WM+ LCI 737 Lê Thanh</t>
  </si>
  <si>
    <t>WM+ HTH 01 Trần Phú</t>
  </si>
  <si>
    <t>WM+ DNG 02 Tôn Thất Đạm</t>
  </si>
  <si>
    <t>WM+ HNI N01 T4 Đoàn</t>
  </si>
  <si>
    <t>WM+ HCM 314 Tỉnh lộ 8</t>
  </si>
  <si>
    <t>WM+ HNI 102 Lê Thanh Nghị</t>
  </si>
  <si>
    <t>WM+ HCM 37 Đường 385 - Tăng Nh</t>
  </si>
  <si>
    <t>WM+ DNG 135 Nguyễn Văn Thoại</t>
  </si>
  <si>
    <t>WM+ DNG 8 Chu Huy Mân</t>
  </si>
  <si>
    <t>WM+ HCM 6 Trần Thị Nghỉ</t>
  </si>
  <si>
    <t>WM+ HYN Đặng Đinh, Ân Thi</t>
  </si>
  <si>
    <t>WM+ BTN 213 Nguyễn Hội</t>
  </si>
  <si>
    <t>WM+ HCM 48 đường số 26, KP5</t>
  </si>
  <si>
    <t>WM+ HNI 129 Pháo Đài</t>
  </si>
  <si>
    <t>WM+ HNI Phù Mã, Sóc Sơn</t>
  </si>
  <si>
    <t>WM+ GLI 02 Nơ Trang Long</t>
  </si>
  <si>
    <t>WM+ HBH Khu 5, TT Cao Phong</t>
  </si>
  <si>
    <t>WM+ HCM 909 Nguyễn Duy Trinh</t>
  </si>
  <si>
    <t>WM+ BNH 429 Lý Thườn</t>
  </si>
  <si>
    <t>WM VCP QNH Móng Cái</t>
  </si>
  <si>
    <t>WM+ DNG 148 Dương Vân Nga</t>
  </si>
  <si>
    <t>WM+ QNH Tiền An, Quảng Yên</t>
  </si>
  <si>
    <t>WM+ BNH 112B-112C Phố Hạ, Từ S</t>
  </si>
  <si>
    <t>WM+ HCM Chung cư Hoa</t>
  </si>
  <si>
    <t>WM+ TVH 142A Nguyễn Đáng</t>
  </si>
  <si>
    <t>WM+ HCM 209/48 Tôn Thất Thuyết</t>
  </si>
  <si>
    <t>WM+ NAN 108 TDP 4, TT Anh Sơn</t>
  </si>
  <si>
    <t>WM+ QBH 169 Lý Thánh Tông</t>
  </si>
  <si>
    <t>WM+ HNI 15 ngõ 259 Yên Hòa</t>
  </si>
  <si>
    <t>WM+ PTO 3023 Đại Lộ Hùng Vương</t>
  </si>
  <si>
    <t>WM+ HCM 36/2 – 36/2B</t>
  </si>
  <si>
    <t>WM+ HNI TTTM DVTH, T</t>
  </si>
  <si>
    <t>WM+ HNI 18T2 The Gol</t>
  </si>
  <si>
    <t>WM+ PTO 12 Hàn Thuyên</t>
  </si>
  <si>
    <t>WM+ KHA 69 Trường Sa</t>
  </si>
  <si>
    <t>WM+ HCM 563 Lê Văn Khương</t>
  </si>
  <si>
    <t>WM+ THA 254 Đội Cung</t>
  </si>
  <si>
    <t>WM+ HNI 23-25 Nguyễn</t>
  </si>
  <si>
    <t>WM+ TTH 26 Võ Liêm Sơn</t>
  </si>
  <si>
    <t>WM+ CTO 155 Lý Tự Trọng</t>
  </si>
  <si>
    <t>WM+ QBH 11 Nguyễn Tất Thành</t>
  </si>
  <si>
    <t>WM+ BNH Nghiêm Xá, Yên Phong</t>
  </si>
  <si>
    <t>WM+ HNI 19 tổ 22 TT Đông Anh</t>
  </si>
  <si>
    <t>WM+ BDG 97 Trần Quan</t>
  </si>
  <si>
    <t>WM+ HCM 06 - 07 Bloc</t>
  </si>
  <si>
    <t>WM+ NAN LK1-04 Trườn</t>
  </si>
  <si>
    <t>WM+ HDG 91 Thanh Xuân</t>
  </si>
  <si>
    <t>WM+ HNI 210 Bis Đội</t>
  </si>
  <si>
    <t>WM+ HNI 37 Doãn Kế Thiện</t>
  </si>
  <si>
    <t>WM+ HTH 12 Yên Trung</t>
  </si>
  <si>
    <t>WM+ HNI 310 Minh Khai</t>
  </si>
  <si>
    <t>WM+ HCM 3/22A Đông Thạnh 2-3-1</t>
  </si>
  <si>
    <t>WM+ QNH 192-194 Trần Phú</t>
  </si>
  <si>
    <t>WM+ HCM 148 Nguyễn Duy Cung</t>
  </si>
  <si>
    <t>WM+ HNI 314 Trần Cung</t>
  </si>
  <si>
    <t>WM+ LCU 306 Trần Hưng Đạo</t>
  </si>
  <si>
    <t>WM+ HNI 41 Ng Ngọc V</t>
  </si>
  <si>
    <t>WM+ DNG 56 Doản Uẩn</t>
  </si>
  <si>
    <t>WM+ DNI 2/11 Khu Phố 4</t>
  </si>
  <si>
    <t>WM+ HCM A0.02 CC Hưn</t>
  </si>
  <si>
    <t>WM+ HNI 313 Trần Cung</t>
  </si>
  <si>
    <t>WM+ BGG 2A Võ Nguyên Giáp</t>
  </si>
  <si>
    <t>WIN HCM 196 Mã Lò</t>
  </si>
  <si>
    <t>WM+ HNI 254 Phố Huyện, TT Quốc</t>
  </si>
  <si>
    <t>WM+ TBH Lô 8-9 LK 23</t>
  </si>
  <si>
    <t>WM+ HCM 23/2 Trần Vă</t>
  </si>
  <si>
    <t>WM+ HTH 35 Đồng Quế</t>
  </si>
  <si>
    <t>WM+ STG 106 Trần Hưng Đạo</t>
  </si>
  <si>
    <t>WM+ HNI 72/56 Thạch Cầu</t>
  </si>
  <si>
    <t>WM+ HDG Ngã ba Lai Khê, Kim Th</t>
  </si>
  <si>
    <t>WM+ DNG 28 Lê Tấn Tr</t>
  </si>
  <si>
    <t>WM+ HCM 36A Cống Lở</t>
  </si>
  <si>
    <t>WM+ HNI 317 Phố Vọng</t>
  </si>
  <si>
    <t>WM+ HPG 177 Trần Nhân Tông</t>
  </si>
  <si>
    <t>WM+ HNI 17/77 Đặng Xuân Bảng</t>
  </si>
  <si>
    <t>WM+ BDG 283F/3 Đường AP06</t>
  </si>
  <si>
    <t>WM+ HDG 90 Bình Minh</t>
  </si>
  <si>
    <t>WM+ HCM CC Opal Rive</t>
  </si>
  <si>
    <t>WM+ DNG 311 Bùi Tấn Diên</t>
  </si>
  <si>
    <t>WM+ DNG 124 Hoàng Ho</t>
  </si>
  <si>
    <t>WM+ QNM 127 Lê Hồng Phong, Hội</t>
  </si>
  <si>
    <t>WM+ HCM Thủ Thiêm Ga</t>
  </si>
  <si>
    <t>WM+ HYN Liên Nghĩa, Văn Giang</t>
  </si>
  <si>
    <t>WM+ HCM 60/14 Lâm Vă</t>
  </si>
  <si>
    <t>WM+ HCM Hiệp Bình Ph</t>
  </si>
  <si>
    <t>WM+ THA Uy Nam, Quảng Xương</t>
  </si>
  <si>
    <t>WM+ HNI 3 Tô Vĩnh Diện</t>
  </si>
  <si>
    <t>WM+ HNI 124 Thanh Ấm</t>
  </si>
  <si>
    <t>WM+ HDG 02 Thanh Niên</t>
  </si>
  <si>
    <t>WM+ HNI 464 Hoàng Công Chất</t>
  </si>
  <si>
    <t>WM+ HNI 51 Phố Huyện</t>
  </si>
  <si>
    <t>WM+ HNI 161 Khu phố, Thị trấn</t>
  </si>
  <si>
    <t>WM+ HPG 623 Ngô Gia Tự</t>
  </si>
  <si>
    <t>WM+ HNI Đội 4 Thôn 1 Xã Thạch</t>
  </si>
  <si>
    <t>WM+ HNI 281 Khâm Thi</t>
  </si>
  <si>
    <t>WM+ HCM 57 Quang Trung</t>
  </si>
  <si>
    <t>WM+ HNI 98 Đồng Hương</t>
  </si>
  <si>
    <t>WM+ DNG 61 Phạm Văn Nghị</t>
  </si>
  <si>
    <t>WM+ HPG 73 Cát Dài</t>
  </si>
  <si>
    <t>WM+ HTH 118 Hải Thượng Lãn Ông</t>
  </si>
  <si>
    <t>WM+ DNG 119 Phạm Tứ (Lô 08-D18</t>
  </si>
  <si>
    <t>WM VCP TNH Tây Ninh</t>
  </si>
  <si>
    <t>WM+ YBI 1132 Đinh Tiên Hoàng</t>
  </si>
  <si>
    <t>WM+ QNH số 9 LK1 khu Bao Biển</t>
  </si>
  <si>
    <t>WM+ HNI 35 ngõ 381 Nguyễn Khan</t>
  </si>
  <si>
    <t>WM+ HNI T2-L1-03 TC</t>
  </si>
  <si>
    <t>WM+ QNH Tổ 37 Khu 3</t>
  </si>
  <si>
    <t>WM+ HNI 14 Trần Quý Cáp</t>
  </si>
  <si>
    <t>WM+ HCM 188 Hiệp Bình</t>
  </si>
  <si>
    <t>WM+ HNI N01-T1 Khu đ</t>
  </si>
  <si>
    <t>WM+ THA Yên Doãn, Đô</t>
  </si>
  <si>
    <t>WM+ HNI B4-23 Cự Lộc</t>
  </si>
  <si>
    <t>WM+ HPG 37 Minh Đức</t>
  </si>
  <si>
    <t>WM+ BDG SH20-21, CC Bcons Gree</t>
  </si>
  <si>
    <t>WM+ HCM A0101, Khu căn hộ Hoàn</t>
  </si>
  <si>
    <t>WM+ KGG 212 Ngô Quyề</t>
  </si>
  <si>
    <t>WM+ HNI Việt Đức, 164 Khuất Du</t>
  </si>
  <si>
    <t>WM+ QNH Phố II</t>
  </si>
  <si>
    <t>WM+ HNI 41 Trung Kính</t>
  </si>
  <si>
    <t>WM+ QNM 8-10 Nguyễn Văn Linh,</t>
  </si>
  <si>
    <t>WM+ CMU 237A Nguyễn Công Trứ</t>
  </si>
  <si>
    <t>WM+ BPC 195 DT757, X</t>
  </si>
  <si>
    <t>WM+ HNI 114 Ngõ Văn</t>
  </si>
  <si>
    <t>WM+ VPC TDP Đội Cấn, Vĩnh Tườn</t>
  </si>
  <si>
    <t>WIN HCM HR2SH21-22, CC Eco Gre</t>
  </si>
  <si>
    <t>WM+ KHA 128A Bạch Đằ</t>
  </si>
  <si>
    <t>WM+ HNI Thôn Đồng Lư, Quốc Oai</t>
  </si>
  <si>
    <t>WM+ TTH 224 Đinh Tiên Hoàng</t>
  </si>
  <si>
    <t>WM+ HCM 1016/28- Khu Sky Garde</t>
  </si>
  <si>
    <t>WM+ HNI C2 Xuân Đỉnh</t>
  </si>
  <si>
    <t>WM+ BDG 16D1 Tân Đôn</t>
  </si>
  <si>
    <t>WM+ HNI 48 Bích Câu</t>
  </si>
  <si>
    <t>WM+ HNI Phúc Lâm, Mỹ Đức</t>
  </si>
  <si>
    <t>WM HNI Trung Hòa</t>
  </si>
  <si>
    <t>WM+ BDG 23/1 Khu phố</t>
  </si>
  <si>
    <t>WM NAN Vinh - Lê Lợi</t>
  </si>
  <si>
    <t>WM+ HNI 40 Thông Phong</t>
  </si>
  <si>
    <t>WM+ DNI 27 Lê Duẩn</t>
  </si>
  <si>
    <t>WM+ HNI Ngãi Cầu, Ho</t>
  </si>
  <si>
    <t>WM+ HNI 211 Thạch Bàn</t>
  </si>
  <si>
    <t>WM+ DNI 468 Huỳnh Văn Nghệ</t>
  </si>
  <si>
    <t>WM+ HNI Số 2 ngõ 239 Trâu Quỳ_</t>
  </si>
  <si>
    <t>WM+ HNI 45 Thịnh Hào 1</t>
  </si>
  <si>
    <t>WIN BDG 116-118 đường số 9</t>
  </si>
  <si>
    <t>WIN HNI MonCity</t>
  </si>
  <si>
    <t>WM+ HNI 95 Ba Thá</t>
  </si>
  <si>
    <t>WM+ NBH 518 Nguyễn Công Trứ</t>
  </si>
  <si>
    <t>WM+ HNI 28 Ng Thái H</t>
  </si>
  <si>
    <t>WM VCP TNN Thái Nguyên</t>
  </si>
  <si>
    <t>WM+ HNI Kiot 03A+03B+04 CT6 KĐ</t>
  </si>
  <si>
    <t>WM+ HNI 28 Cửa Nam</t>
  </si>
  <si>
    <t>WM+ HNI 70 Vạn Kiếp</t>
  </si>
  <si>
    <t>WM+ QNM 57 Hùng Vương, Hội An</t>
  </si>
  <si>
    <t>WM+ HNI 208L Lê Trọn</t>
  </si>
  <si>
    <t>WM+ BDG 40 Độc Lập</t>
  </si>
  <si>
    <t>WM+ BDG 300 Nguyễn Đức Thiệu</t>
  </si>
  <si>
    <t>WM+ HNI 9 Chợ Khâm T</t>
  </si>
  <si>
    <t>WM+ HCM 25 Lô A Trườ</t>
  </si>
  <si>
    <t>WM+ VPC Thọ Khánh, Tam Dương</t>
  </si>
  <si>
    <t>WM+ HNI Vệ Sơn Đông, Sóc Sơn</t>
  </si>
  <si>
    <t>WM+ HNI 41 Vũ Thạnh</t>
  </si>
  <si>
    <t>WM+HCM 001 SAV2, CC</t>
  </si>
  <si>
    <t>WM+ HNI 536A Minh Kh</t>
  </si>
  <si>
    <t>WM+ QBH 43 Phan Đình Phùng</t>
  </si>
  <si>
    <t>WM+ PTO 545 Trần Phú</t>
  </si>
  <si>
    <t>WM+ THA Tecco Tower</t>
  </si>
  <si>
    <t>WM+ QBH 11A Lý Thường Kiệt</t>
  </si>
  <si>
    <t>WM+ BDG 75 - 77 Đường N4</t>
  </si>
  <si>
    <t>WM+ HNI S2.10 Ocean</t>
  </si>
  <si>
    <t>WM+ HNI 38-40 HH03D Thanh Hà</t>
  </si>
  <si>
    <t>WIN HCM 001 SAV4, CC Avenue</t>
  </si>
  <si>
    <t>WM+ HGG 1157 Trường Chinh</t>
  </si>
  <si>
    <t>WM+ HNI 198 Hoàng Ma</t>
  </si>
  <si>
    <t>WM+ HDG 272 Điện Biên Phủ</t>
  </si>
  <si>
    <t>WM+ VTU 1481 đường 30/4</t>
  </si>
  <si>
    <t>WM+ BDH 292 - 294 Tr</t>
  </si>
  <si>
    <t>WM+ HNI 27 Ngô Thì N</t>
  </si>
  <si>
    <t>WM+ DNG 55 Cao Thắng</t>
  </si>
  <si>
    <t>WM+ HNI Tổ 25 TT Đông Anh</t>
  </si>
  <si>
    <t>WM+ NAN 97 Kim Liên</t>
  </si>
  <si>
    <t>WM+ HCM 220/110 Nguy</t>
  </si>
  <si>
    <t>WM+ NAN Vạn An, Nam Đàn</t>
  </si>
  <si>
    <t>WM+ HNI 101 Hương Viên</t>
  </si>
  <si>
    <t>WM+ HNI 102 Hoàng Đạo Thành</t>
  </si>
  <si>
    <t>WM+ NAN 84 Phạm Kinh Vỹ</t>
  </si>
  <si>
    <t>WM VC+ DTP Sa Đéc</t>
  </si>
  <si>
    <t>WM+ VPC Phố Kiệu, Vĩnh Tường</t>
  </si>
  <si>
    <t>WM+ HCM 192/72/74/76 Nguyễn Oa</t>
  </si>
  <si>
    <t>WM+ DNG 522 Núi Thành</t>
  </si>
  <si>
    <t>WM+ KHA Lô 232 Khu A - Đông Na</t>
  </si>
  <si>
    <t>WM+ AGG 535A Võ Thị Sáu</t>
  </si>
  <si>
    <t>WM+ HNI 15/68 Trung</t>
  </si>
  <si>
    <t>WM+ GLI 115 Cách Mạng Tháng 8</t>
  </si>
  <si>
    <t>WM+ HNI 77 Bùi Xương Trạch</t>
  </si>
  <si>
    <t>WM+ DNI 291 Lý Thái</t>
  </si>
  <si>
    <t>WM+ HCM Lô G9 Tháp AB</t>
  </si>
  <si>
    <t>WM+ TGG TĐS 308, TBĐ</t>
  </si>
  <si>
    <t>WM+ HNI P05 Park Hill</t>
  </si>
  <si>
    <t>WM+ BDG 3/80 Thủ Khoa Huân</t>
  </si>
  <si>
    <t>WIN HNI CT1B Homeland Thượng T</t>
  </si>
  <si>
    <t>WM+ AGG 225 Thoại Ngọc Hầu</t>
  </si>
  <si>
    <t>WM+ AGG 54A Lý Thườn</t>
  </si>
  <si>
    <t>Tên cửa hàng</t>
  </si>
  <si>
    <t>cửa</t>
  </si>
  <si>
    <t>TNH</t>
  </si>
  <si>
    <t>HUG</t>
  </si>
  <si>
    <t>00049381</t>
  </si>
  <si>
    <t>00116489</t>
  </si>
  <si>
    <t>00006498</t>
  </si>
  <si>
    <t>00049385</t>
  </si>
  <si>
    <t>00001744</t>
  </si>
  <si>
    <t>00116523</t>
  </si>
  <si>
    <t>00003529</t>
  </si>
  <si>
    <t>00116526</t>
  </si>
  <si>
    <t>00049388</t>
  </si>
  <si>
    <t>00116532</t>
  </si>
  <si>
    <t>00004361</t>
  </si>
  <si>
    <t>00116549</t>
  </si>
  <si>
    <t>00009520</t>
  </si>
  <si>
    <t>00004071</t>
  </si>
  <si>
    <t>00116583</t>
  </si>
  <si>
    <t>00015978</t>
  </si>
  <si>
    <t>00013001</t>
  </si>
  <si>
    <t>00013018</t>
  </si>
  <si>
    <t>00015982</t>
  </si>
  <si>
    <t>00021512</t>
  </si>
  <si>
    <t>00015984</t>
  </si>
  <si>
    <t>00116622</t>
  </si>
  <si>
    <t>00005480</t>
  </si>
  <si>
    <t>00005481</t>
  </si>
  <si>
    <t>00015994</t>
  </si>
  <si>
    <t>00015995</t>
  </si>
  <si>
    <t>00002324</t>
  </si>
  <si>
    <t>00015996</t>
  </si>
  <si>
    <t>00049407</t>
  </si>
  <si>
    <t>00116669</t>
  </si>
  <si>
    <t>00003167</t>
  </si>
  <si>
    <t>00116677</t>
  </si>
  <si>
    <t>00021516</t>
  </si>
  <si>
    <t>00005484</t>
  </si>
  <si>
    <t>00008231</t>
  </si>
  <si>
    <t>00116696</t>
  </si>
  <si>
    <t>00003544</t>
  </si>
  <si>
    <t>00116702</t>
  </si>
  <si>
    <t>00116704</t>
  </si>
  <si>
    <t>00002097</t>
  </si>
  <si>
    <t>00049418</t>
  </si>
  <si>
    <t>00116721</t>
  </si>
  <si>
    <t>00116723</t>
  </si>
  <si>
    <t>00049421</t>
  </si>
  <si>
    <t>00016009</t>
  </si>
  <si>
    <t>00116731</t>
  </si>
  <si>
    <t>00021519</t>
  </si>
  <si>
    <t>00116740</t>
  </si>
  <si>
    <t>00049427</t>
  </si>
  <si>
    <t>00049429</t>
  </si>
  <si>
    <t>00116750</t>
  </si>
  <si>
    <t>00049432</t>
  </si>
  <si>
    <t>00049384</t>
  </si>
  <si>
    <t>00006046</t>
  </si>
  <si>
    <t>00116779</t>
  </si>
  <si>
    <t>00006575</t>
  </si>
  <si>
    <t>00116787</t>
  </si>
  <si>
    <t>00007396</t>
  </si>
  <si>
    <t>00021537</t>
  </si>
  <si>
    <t>00116798</t>
  </si>
  <si>
    <t>00004385</t>
  </si>
  <si>
    <t>00116802</t>
  </si>
  <si>
    <t>00116805</t>
  </si>
  <si>
    <t>00116807</t>
  </si>
  <si>
    <t>00116809</t>
  </si>
  <si>
    <t>00021540</t>
  </si>
  <si>
    <t>00003123</t>
  </si>
  <si>
    <t>00003170</t>
  </si>
  <si>
    <t>00000777</t>
  </si>
  <si>
    <t>00013044</t>
  </si>
  <si>
    <t>00116821</t>
  </si>
  <si>
    <t>00116831</t>
  </si>
  <si>
    <t>00016041</t>
  </si>
  <si>
    <t>00004690</t>
  </si>
  <si>
    <t>00021551</t>
  </si>
  <si>
    <t>00021552</t>
  </si>
  <si>
    <t>00021554</t>
  </si>
  <si>
    <t>00116851</t>
  </si>
  <si>
    <t>00116857</t>
  </si>
  <si>
    <t>00021559</t>
  </si>
  <si>
    <t>00116866</t>
  </si>
  <si>
    <t>00003125</t>
  </si>
  <si>
    <t>00016050</t>
  </si>
  <si>
    <t>00004691</t>
  </si>
  <si>
    <t>00002829</t>
  </si>
  <si>
    <t>00049455</t>
  </si>
  <si>
    <t>00007403</t>
  </si>
  <si>
    <t>00001751</t>
  </si>
  <si>
    <t>00003552</t>
  </si>
  <si>
    <t>00003026</t>
  </si>
  <si>
    <t>00007405</t>
  </si>
  <si>
    <t>00007406</t>
  </si>
  <si>
    <t>00003173</t>
  </si>
  <si>
    <t>00116901</t>
  </si>
  <si>
    <t>00049458</t>
  </si>
  <si>
    <t>00116910</t>
  </si>
  <si>
    <t>00013066</t>
  </si>
  <si>
    <t>00001663</t>
  </si>
  <si>
    <t>00116913</t>
  </si>
  <si>
    <t>00007408</t>
  </si>
  <si>
    <t>00049463</t>
  </si>
  <si>
    <t>00001520</t>
  </si>
  <si>
    <t>00116925</t>
  </si>
  <si>
    <t>00003027</t>
  </si>
  <si>
    <t>00007411</t>
  </si>
  <si>
    <t>00116932</t>
  </si>
  <si>
    <t>00116933</t>
  </si>
  <si>
    <t>00116937</t>
  </si>
  <si>
    <t>00021599</t>
  </si>
  <si>
    <t>00021601</t>
  </si>
  <si>
    <t>00013070</t>
  </si>
  <si>
    <t>00021604</t>
  </si>
  <si>
    <t>00021605</t>
  </si>
  <si>
    <t>00116967</t>
  </si>
  <si>
    <t>00003177</t>
  </si>
  <si>
    <t>00116974</t>
  </si>
  <si>
    <t>00116980</t>
  </si>
  <si>
    <t>00021614</t>
  </si>
  <si>
    <t>00005082</t>
  </si>
  <si>
    <t>00021617</t>
  </si>
  <si>
    <t>00117004</t>
  </si>
  <si>
    <t>00004694</t>
  </si>
  <si>
    <t>00117008</t>
  </si>
  <si>
    <t>00006590</t>
  </si>
  <si>
    <t>00021622</t>
  </si>
  <si>
    <t>00007419</t>
  </si>
  <si>
    <t>00006519</t>
  </si>
  <si>
    <t>00021624</t>
  </si>
  <si>
    <t>00117028</t>
  </si>
  <si>
    <t>00004695</t>
  </si>
  <si>
    <t>00117037</t>
  </si>
  <si>
    <t>00021629</t>
  </si>
  <si>
    <t>00016084</t>
  </si>
  <si>
    <t>00000782</t>
  </si>
  <si>
    <t>00117052</t>
  </si>
  <si>
    <t>00117053</t>
  </si>
  <si>
    <t>00004400</t>
  </si>
  <si>
    <t>00117060</t>
  </si>
  <si>
    <t>00021635</t>
  </si>
  <si>
    <t>00004402</t>
  </si>
  <si>
    <t>00000552</t>
  </si>
  <si>
    <t>00049497</t>
  </si>
  <si>
    <t>00007428</t>
  </si>
  <si>
    <t>00001690</t>
  </si>
  <si>
    <t>00117079</t>
  </si>
  <si>
    <t>00021645</t>
  </si>
  <si>
    <t>00021646</t>
  </si>
  <si>
    <t>00013084</t>
  </si>
  <si>
    <t>00001552</t>
  </si>
  <si>
    <t>00117094</t>
  </si>
  <si>
    <t>00117099</t>
  </si>
  <si>
    <t>00004404</t>
  </si>
  <si>
    <t>00003129</t>
  </si>
  <si>
    <t>00117106</t>
  </si>
  <si>
    <t>00021653</t>
  </si>
  <si>
    <t>00117116</t>
  </si>
  <si>
    <t>00003130</t>
  </si>
  <si>
    <t>00009567</t>
  </si>
  <si>
    <t>00117123</t>
  </si>
  <si>
    <t>00003559</t>
  </si>
  <si>
    <t>00117134</t>
  </si>
  <si>
    <t>00004702</t>
  </si>
  <si>
    <t>00002837</t>
  </si>
  <si>
    <t>00049520</t>
  </si>
  <si>
    <t>00117150</t>
  </si>
  <si>
    <t>00117153</t>
  </si>
  <si>
    <t>00009570</t>
  </si>
  <si>
    <t>00009571</t>
  </si>
  <si>
    <t>00013087</t>
  </si>
  <si>
    <t>00117170</t>
  </si>
  <si>
    <t>00003852</t>
  </si>
  <si>
    <t>00009574</t>
  </si>
  <si>
    <t>00007433</t>
  </si>
  <si>
    <t>00007434</t>
  </si>
  <si>
    <t>00001076</t>
  </si>
  <si>
    <t>00001526</t>
  </si>
  <si>
    <t>00117191</t>
  </si>
  <si>
    <t>00117197</t>
  </si>
  <si>
    <t>00001908</t>
  </si>
  <si>
    <t>00006073</t>
  </si>
  <si>
    <t>00117209</t>
  </si>
  <si>
    <t>00009579</t>
  </si>
  <si>
    <t>00117218</t>
  </si>
  <si>
    <t>00021669</t>
  </si>
  <si>
    <t>00021670</t>
  </si>
  <si>
    <t>00013093</t>
  </si>
  <si>
    <t>00016111</t>
  </si>
  <si>
    <t>00001298</t>
  </si>
  <si>
    <t>00117235</t>
  </si>
  <si>
    <t>00117240</t>
  </si>
  <si>
    <t>00013098</t>
  </si>
  <si>
    <t>00001910</t>
  </si>
  <si>
    <t>00013100</t>
  </si>
  <si>
    <t>00117251</t>
  </si>
  <si>
    <t>00117254</t>
  </si>
  <si>
    <t>00003186</t>
  </si>
  <si>
    <t>00117259</t>
  </si>
  <si>
    <t>00117263</t>
  </si>
  <si>
    <t>00006239</t>
  </si>
  <si>
    <t>00117272</t>
  </si>
  <si>
    <t>00004113</t>
  </si>
  <si>
    <t>00004114</t>
  </si>
  <si>
    <t>00021680</t>
  </si>
  <si>
    <t>00006535</t>
  </si>
  <si>
    <t>00001894</t>
  </si>
  <si>
    <t>00013113</t>
  </si>
  <si>
    <t>00004416</t>
  </si>
  <si>
    <t>00021688</t>
  </si>
  <si>
    <t>00016127</t>
  </si>
  <si>
    <t>00117308</t>
  </si>
  <si>
    <t>00006612</t>
  </si>
  <si>
    <t>00049570</t>
  </si>
  <si>
    <t>00117324</t>
  </si>
  <si>
    <t>00117336</t>
  </si>
  <si>
    <t>00021698</t>
  </si>
  <si>
    <t>00021701</t>
  </si>
  <si>
    <t>00003861</t>
  </si>
  <si>
    <t>00117341</t>
  </si>
  <si>
    <t>00117350</t>
  </si>
  <si>
    <t>00021702</t>
  </si>
  <si>
    <t>00049591</t>
  </si>
  <si>
    <t>00001134</t>
  </si>
  <si>
    <t>00003862</t>
  </si>
  <si>
    <t>00117360</t>
  </si>
  <si>
    <t>00117363</t>
  </si>
  <si>
    <t>00006082</t>
  </si>
  <si>
    <t>00049595</t>
  </si>
  <si>
    <t>00117376</t>
  </si>
  <si>
    <t>00117378</t>
  </si>
  <si>
    <t>00001300</t>
  </si>
  <si>
    <t>00049600</t>
  </si>
  <si>
    <t>00117386</t>
  </si>
  <si>
    <t>00117388</t>
  </si>
  <si>
    <t>00003570</t>
  </si>
  <si>
    <t>00117391</t>
  </si>
  <si>
    <t>00006084</t>
  </si>
  <si>
    <t>00001947</t>
  </si>
  <si>
    <t>00117403</t>
  </si>
  <si>
    <t>00049605</t>
  </si>
  <si>
    <t>00049606</t>
  </si>
  <si>
    <t>00002031</t>
  </si>
  <si>
    <t>00002032</t>
  </si>
  <si>
    <t>00021713</t>
  </si>
  <si>
    <t>00004722</t>
  </si>
  <si>
    <t>00004128</t>
  </si>
  <si>
    <t>00004420</t>
  </si>
  <si>
    <t>00021716</t>
  </si>
  <si>
    <t>00021718</t>
  </si>
  <si>
    <t>00001912</t>
  </si>
  <si>
    <t>00117442</t>
  </si>
  <si>
    <t>00049612</t>
  </si>
  <si>
    <t>00021723</t>
  </si>
  <si>
    <t>00117450</t>
  </si>
  <si>
    <t>00002848</t>
  </si>
  <si>
    <t>00005091</t>
  </si>
  <si>
    <t>00001303</t>
  </si>
  <si>
    <t>00002110</t>
  </si>
  <si>
    <t>00049616</t>
  </si>
  <si>
    <t>00117474</t>
  </si>
  <si>
    <t>00117476</t>
  </si>
  <si>
    <t>00117485</t>
  </si>
  <si>
    <t>00016158</t>
  </si>
  <si>
    <t>00003174</t>
  </si>
  <si>
    <t>00001870</t>
  </si>
  <si>
    <t>00116480</t>
  </si>
  <si>
    <t>00116482</t>
  </si>
  <si>
    <t>00117489</t>
  </si>
  <si>
    <t>00006546</t>
  </si>
  <si>
    <t>00006547</t>
  </si>
  <si>
    <t>00007448</t>
  </si>
  <si>
    <t>00013134</t>
  </si>
  <si>
    <t>00001901</t>
  </si>
  <si>
    <t>00117500</t>
  </si>
  <si>
    <t>00008299</t>
  </si>
  <si>
    <t>00117509</t>
  </si>
  <si>
    <t>00001130</t>
  </si>
  <si>
    <t>00117532</t>
  </si>
  <si>
    <t>00016165</t>
  </si>
  <si>
    <t>00117536</t>
  </si>
  <si>
    <t>00003039</t>
  </si>
  <si>
    <t>00013142</t>
  </si>
  <si>
    <t>00016167</t>
  </si>
  <si>
    <t>00021741</t>
  </si>
  <si>
    <t>00021742</t>
  </si>
  <si>
    <t>00049648</t>
  </si>
  <si>
    <t>00049654</t>
  </si>
  <si>
    <t>00049655</t>
  </si>
  <si>
    <t>00117574</t>
  </si>
  <si>
    <t>00008305</t>
  </si>
  <si>
    <t>00001192</t>
  </si>
  <si>
    <t>00117603</t>
  </si>
  <si>
    <t>00117613</t>
  </si>
  <si>
    <t>00006094</t>
  </si>
  <si>
    <t>00002856</t>
  </si>
  <si>
    <t>00117630</t>
  </si>
  <si>
    <t>00117638</t>
  </si>
  <si>
    <t>00049673</t>
  </si>
  <si>
    <t>00001752</t>
  </si>
  <si>
    <t>00002112</t>
  </si>
  <si>
    <t>00003145</t>
  </si>
  <si>
    <t>00008318</t>
  </si>
  <si>
    <t>00006627</t>
  </si>
  <si>
    <t>00117694</t>
  </si>
  <si>
    <t>00117701</t>
  </si>
  <si>
    <t>00117706</t>
  </si>
  <si>
    <t>00001306</t>
  </si>
  <si>
    <t>00007462</t>
  </si>
  <si>
    <t>00049688</t>
  </si>
  <si>
    <t>00117718</t>
  </si>
  <si>
    <t>00001951</t>
  </si>
  <si>
    <t>00049691</t>
  </si>
  <si>
    <t>00049694</t>
  </si>
  <si>
    <t>00006250</t>
  </si>
  <si>
    <t>00002343</t>
  </si>
  <si>
    <t>00049695</t>
  </si>
  <si>
    <t>00001952</t>
  </si>
  <si>
    <t>00117734</t>
  </si>
  <si>
    <t>00117739</t>
  </si>
  <si>
    <t>00016184</t>
  </si>
  <si>
    <t>00013167</t>
  </si>
  <si>
    <t>00021770</t>
  </si>
  <si>
    <t>00021771</t>
  </si>
  <si>
    <t>00007472</t>
  </si>
  <si>
    <t>00013169</t>
  </si>
  <si>
    <t>00001307</t>
  </si>
  <si>
    <t>00007474</t>
  </si>
  <si>
    <t>00016190</t>
  </si>
  <si>
    <t>00002275</t>
  </si>
  <si>
    <t>00021776</t>
  </si>
  <si>
    <t>00021777</t>
  </si>
  <si>
    <t>00006557</t>
  </si>
  <si>
    <t>00021778</t>
  </si>
  <si>
    <t>00117823</t>
  </si>
  <si>
    <t>00000786</t>
  </si>
  <si>
    <t>00117830</t>
  </si>
  <si>
    <t>00117840</t>
  </si>
  <si>
    <t>00001317</t>
  </si>
  <si>
    <t>00117851</t>
  </si>
  <si>
    <t>00049735</t>
  </si>
  <si>
    <t>00016194</t>
  </si>
  <si>
    <t>00001681</t>
  </si>
  <si>
    <t>00049739</t>
  </si>
  <si>
    <t>00003561</t>
  </si>
  <si>
    <t>00049743</t>
  </si>
  <si>
    <t>00005103</t>
  </si>
  <si>
    <t>00021792</t>
  </si>
  <si>
    <t>00021793</t>
  </si>
  <si>
    <t>00007480</t>
  </si>
  <si>
    <t>00005104</t>
  </si>
  <si>
    <t>00005105</t>
  </si>
  <si>
    <t>00013175</t>
  </si>
  <si>
    <t>00049753</t>
  </si>
  <si>
    <t>00049754</t>
  </si>
  <si>
    <t>00006260</t>
  </si>
  <si>
    <t>00117906</t>
  </si>
  <si>
    <t>00006261</t>
  </si>
  <si>
    <t>00049759</t>
  </si>
  <si>
    <t>00049762</t>
  </si>
  <si>
    <t>00049763</t>
  </si>
  <si>
    <t>00000555</t>
  </si>
  <si>
    <t>00013182</t>
  </si>
  <si>
    <t>00021802</t>
  </si>
  <si>
    <t>00004744</t>
  </si>
  <si>
    <t>00016203</t>
  </si>
  <si>
    <t>00004434</t>
  </si>
  <si>
    <t>00117937</t>
  </si>
  <si>
    <t>00049769</t>
  </si>
  <si>
    <t>00021804</t>
  </si>
  <si>
    <t>00009644</t>
  </si>
  <si>
    <t>00021807</t>
  </si>
  <si>
    <t>00021808</t>
  </si>
  <si>
    <t>00001568</t>
  </si>
  <si>
    <t>00117955</t>
  </si>
  <si>
    <t>00021814</t>
  </si>
  <si>
    <t>00117964</t>
  </si>
  <si>
    <t>00117966</t>
  </si>
  <si>
    <t>00006119</t>
  </si>
  <si>
    <t>00117976</t>
  </si>
  <si>
    <t>00013189</t>
  </si>
  <si>
    <t>00117982</t>
  </si>
  <si>
    <t>00006120</t>
  </si>
  <si>
    <t>00021820</t>
  </si>
  <si>
    <t>00021821</t>
  </si>
  <si>
    <t>00117988</t>
  </si>
  <si>
    <t>00007493</t>
  </si>
  <si>
    <t>00006571</t>
  </si>
  <si>
    <t>00003053</t>
  </si>
  <si>
    <t>00006267</t>
  </si>
  <si>
    <t>00006573</t>
  </si>
  <si>
    <t>00013193</t>
  </si>
  <si>
    <t>00118005</t>
  </si>
  <si>
    <t>00118006</t>
  </si>
  <si>
    <t>00007494</t>
  </si>
  <si>
    <t>00005543</t>
  </si>
  <si>
    <t>00006268</t>
  </si>
  <si>
    <t>00021827</t>
  </si>
  <si>
    <t>00118018</t>
  </si>
  <si>
    <t>00009649</t>
  </si>
  <si>
    <t>00118022</t>
  </si>
  <si>
    <t>00117749</t>
  </si>
  <si>
    <t>00021833</t>
  </si>
  <si>
    <t>00005545</t>
  </si>
  <si>
    <t>00049802</t>
  </si>
  <si>
    <t>00118048</t>
  </si>
  <si>
    <t>00021836</t>
  </si>
  <si>
    <t>00000556</t>
  </si>
  <si>
    <t>00005547</t>
  </si>
  <si>
    <t>00006126</t>
  </si>
  <si>
    <t>00118072</t>
  </si>
  <si>
    <t>00118080</t>
  </si>
  <si>
    <t>00118083</t>
  </si>
  <si>
    <t>00013197</t>
  </si>
  <si>
    <t>00001774</t>
  </si>
  <si>
    <t>00005110</t>
  </si>
  <si>
    <t>00009652</t>
  </si>
  <si>
    <t>00000789</t>
  </si>
  <si>
    <t>00000790</t>
  </si>
  <si>
    <t>00118102</t>
  </si>
  <si>
    <t>00118103</t>
  </si>
  <si>
    <t>00005549</t>
  </si>
  <si>
    <t>00013200</t>
  </si>
  <si>
    <t>00118109</t>
  </si>
  <si>
    <t>00021844</t>
  </si>
  <si>
    <t>00002044</t>
  </si>
  <si>
    <t>00004165</t>
  </si>
  <si>
    <t>00001088</t>
  </si>
  <si>
    <t>00021847</t>
  </si>
  <si>
    <t>00004167</t>
  </si>
  <si>
    <t>00008343</t>
  </si>
  <si>
    <t>00118136</t>
  </si>
  <si>
    <t>00001080</t>
  </si>
  <si>
    <t>00118141</t>
  </si>
  <si>
    <t>00118142</t>
  </si>
  <si>
    <t>00049824</t>
  </si>
  <si>
    <t>00001471</t>
  </si>
  <si>
    <t>00002121</t>
  </si>
  <si>
    <t>00021850</t>
  </si>
  <si>
    <t>00007505</t>
  </si>
  <si>
    <t>00021852</t>
  </si>
  <si>
    <t>00005553</t>
  </si>
  <si>
    <t>00016237</t>
  </si>
  <si>
    <t>00118152</t>
  </si>
  <si>
    <t>00118154</t>
  </si>
  <si>
    <t>00003885</t>
  </si>
  <si>
    <t>00008348</t>
  </si>
  <si>
    <t>00118160</t>
  </si>
  <si>
    <t>00009663</t>
  </si>
  <si>
    <t>00008349</t>
  </si>
  <si>
    <t>00118165</t>
  </si>
  <si>
    <t>00118166</t>
  </si>
  <si>
    <t>00021856</t>
  </si>
  <si>
    <t>00118169</t>
  </si>
  <si>
    <t>00002288</t>
  </si>
  <si>
    <t>00001700</t>
  </si>
  <si>
    <t>00009668</t>
  </si>
  <si>
    <t>00008352</t>
  </si>
  <si>
    <t>00118181</t>
  </si>
  <si>
    <t>00001180</t>
  </si>
  <si>
    <t>00049848</t>
  </si>
  <si>
    <t>00118189</t>
  </si>
  <si>
    <t>00004171</t>
  </si>
  <si>
    <t>00049851</t>
  </si>
  <si>
    <t>00007511</t>
  </si>
  <si>
    <t>00021871</t>
  </si>
  <si>
    <t>00009670</t>
  </si>
  <si>
    <t>00009671</t>
  </si>
  <si>
    <t>00004172</t>
  </si>
  <si>
    <t>00002354</t>
  </si>
  <si>
    <t>00009673</t>
  </si>
  <si>
    <t>00001538</t>
  </si>
  <si>
    <t>00001328</t>
  </si>
  <si>
    <t>00001329</t>
  </si>
  <si>
    <t>00049857</t>
  </si>
  <si>
    <t>00013211</t>
  </si>
  <si>
    <t>00001702</t>
  </si>
  <si>
    <t>00118213</t>
  </si>
  <si>
    <t>00118214</t>
  </si>
  <si>
    <t>00049860</t>
  </si>
  <si>
    <t>00006151</t>
  </si>
  <si>
    <t>00006152</t>
  </si>
  <si>
    <t>00001165</t>
  </si>
  <si>
    <t>00004444</t>
  </si>
  <si>
    <t>00118222</t>
  </si>
  <si>
    <t>00001091</t>
  </si>
  <si>
    <t>00118227</t>
  </si>
  <si>
    <t>00118233</t>
  </si>
  <si>
    <t>00118238</t>
  </si>
  <si>
    <t>00118247</t>
  </si>
  <si>
    <t>00118250</t>
  </si>
  <si>
    <t>00118117</t>
  </si>
  <si>
    <t>00006574</t>
  </si>
  <si>
    <t>00049684</t>
  </si>
  <si>
    <t>00000426</t>
  </si>
  <si>
    <t>00006235</t>
  </si>
  <si>
    <t>00006648</t>
  </si>
  <si>
    <t>00008356</t>
  </si>
  <si>
    <t>00021895</t>
  </si>
  <si>
    <t>00006650</t>
  </si>
  <si>
    <t>00013221</t>
  </si>
  <si>
    <t>00013222</t>
  </si>
  <si>
    <t>00013223</t>
  </si>
  <si>
    <t>00001182</t>
  </si>
  <si>
    <t>00049885</t>
  </si>
  <si>
    <t>00049887</t>
  </si>
  <si>
    <t>00118266</t>
  </si>
  <si>
    <t>00049889</t>
  </si>
  <si>
    <t>00118271</t>
  </si>
  <si>
    <t>00118277</t>
  </si>
  <si>
    <t>00118282</t>
  </si>
  <si>
    <t>00001761</t>
  </si>
  <si>
    <t>00013227</t>
  </si>
  <si>
    <t>00118286</t>
  </si>
  <si>
    <t>00000793</t>
  </si>
  <si>
    <t>00006292</t>
  </si>
  <si>
    <t>00118296</t>
  </si>
  <si>
    <t>00002294</t>
  </si>
  <si>
    <t>00021905</t>
  </si>
  <si>
    <t>00118316</t>
  </si>
  <si>
    <t>00005116</t>
  </si>
  <si>
    <t>00008362</t>
  </si>
  <si>
    <t>00004451</t>
  </si>
  <si>
    <t>00118335</t>
  </si>
  <si>
    <t>00021912</t>
  </si>
  <si>
    <t>00000792</t>
  </si>
  <si>
    <t>00021913</t>
  </si>
  <si>
    <t>00118337</t>
  </si>
  <si>
    <t>00118339</t>
  </si>
  <si>
    <t>00118342</t>
  </si>
  <si>
    <t>00049927</t>
  </si>
  <si>
    <t>00001290</t>
  </si>
  <si>
    <t>00016271</t>
  </si>
  <si>
    <t>00118347</t>
  </si>
  <si>
    <t>00118349</t>
  </si>
  <si>
    <t>00008365</t>
  </si>
  <si>
    <t>00118357</t>
  </si>
  <si>
    <t>00049932</t>
  </si>
  <si>
    <t>00118364</t>
  </si>
  <si>
    <t>00049938</t>
  </si>
  <si>
    <t>00118372</t>
  </si>
  <si>
    <t>00004761</t>
  </si>
  <si>
    <t>00118377</t>
  </si>
  <si>
    <t>00006656</t>
  </si>
  <si>
    <t>00118381</t>
  </si>
  <si>
    <t>00013238</t>
  </si>
  <si>
    <t>00008367</t>
  </si>
  <si>
    <t>00013239</t>
  </si>
  <si>
    <t>00001704</t>
  </si>
  <si>
    <t>00118399</t>
  </si>
  <si>
    <t>00016277</t>
  </si>
  <si>
    <t>00003897</t>
  </si>
  <si>
    <t>00118413</t>
  </si>
  <si>
    <t>00118417</t>
  </si>
  <si>
    <t>00004182</t>
  </si>
  <si>
    <t>00021940</t>
  </si>
  <si>
    <t>00006658</t>
  </si>
  <si>
    <t>00118425</t>
  </si>
  <si>
    <t>00118426</t>
  </si>
  <si>
    <t>00003577</t>
  </si>
  <si>
    <t>00004183</t>
  </si>
  <si>
    <t>00118433</t>
  </si>
  <si>
    <t>00000794</t>
  </si>
  <si>
    <t>00118441</t>
  </si>
  <si>
    <t>00049963</t>
  </si>
  <si>
    <t>00118449</t>
  </si>
  <si>
    <t>00004185</t>
  </si>
  <si>
    <t>00118457</t>
  </si>
  <si>
    <t>00005565</t>
  </si>
  <si>
    <t>00000795</t>
  </si>
  <si>
    <t>00006664</t>
  </si>
  <si>
    <t>00021961</t>
  </si>
  <si>
    <t>00049987</t>
  </si>
  <si>
    <t>00049989</t>
  </si>
  <si>
    <t>00118489</t>
  </si>
  <si>
    <t>00000561</t>
  </si>
  <si>
    <t>00009712</t>
  </si>
  <si>
    <t>00118494</t>
  </si>
  <si>
    <t>00118496</t>
  </si>
  <si>
    <t>00049995</t>
  </si>
  <si>
    <t>00006616</t>
  </si>
  <si>
    <t>00118514</t>
  </si>
  <si>
    <t>00050006</t>
  </si>
  <si>
    <t>00118519</t>
  </si>
  <si>
    <t>00008375</t>
  </si>
  <si>
    <t>00118522</t>
  </si>
  <si>
    <t>00118523</t>
  </si>
  <si>
    <t>00006619</t>
  </si>
  <si>
    <t>00118525</t>
  </si>
  <si>
    <t>00118527</t>
  </si>
  <si>
    <t>00001335</t>
  </si>
  <si>
    <t>00021970</t>
  </si>
  <si>
    <t>00013259</t>
  </si>
  <si>
    <t>00050015</t>
  </si>
  <si>
    <t>00006620</t>
  </si>
  <si>
    <t>00013260</t>
  </si>
  <si>
    <t>00013261</t>
  </si>
  <si>
    <t>00118544</t>
  </si>
  <si>
    <t>00001320</t>
  </si>
  <si>
    <t>00008376</t>
  </si>
  <si>
    <t>00003203</t>
  </si>
  <si>
    <t>00006192</t>
  </si>
  <si>
    <t>00118547</t>
  </si>
  <si>
    <t>00001960</t>
  </si>
  <si>
    <t>00002056</t>
  </si>
  <si>
    <t>00002057</t>
  </si>
  <si>
    <t>00003172</t>
  </si>
  <si>
    <t>00118559</t>
  </si>
  <si>
    <t>00004189</t>
  </si>
  <si>
    <t>00004765</t>
  </si>
  <si>
    <t>00118565</t>
  </si>
  <si>
    <t>00021977</t>
  </si>
  <si>
    <t>00118569</t>
  </si>
  <si>
    <t>00118571</t>
  </si>
  <si>
    <t>00021982</t>
  </si>
  <si>
    <t>00118594</t>
  </si>
  <si>
    <t>00118602</t>
  </si>
  <si>
    <t>00007549</t>
  </si>
  <si>
    <t>00118606</t>
  </si>
  <si>
    <t>00118608</t>
  </si>
  <si>
    <t>00001209</t>
  </si>
  <si>
    <t>00001336</t>
  </si>
  <si>
    <t>00007550</t>
  </si>
  <si>
    <t>00009735</t>
  </si>
  <si>
    <t>00050057</t>
  </si>
  <si>
    <t>00118640</t>
  </si>
  <si>
    <t>00009741</t>
  </si>
  <si>
    <t>00118656</t>
  </si>
  <si>
    <t>00118659</t>
  </si>
  <si>
    <t>00008387</t>
  </si>
  <si>
    <t>00118669</t>
  </si>
  <si>
    <t>00009745</t>
  </si>
  <si>
    <t>00016306</t>
  </si>
  <si>
    <t>00050069</t>
  </si>
  <si>
    <t>00016308</t>
  </si>
  <si>
    <t>00118687</t>
  </si>
  <si>
    <t>00009751</t>
  </si>
  <si>
    <t>00118693</t>
  </si>
  <si>
    <t>00118694</t>
  </si>
  <si>
    <t>00050075</t>
  </si>
  <si>
    <t>00118698</t>
  </si>
  <si>
    <t>00118711</t>
  </si>
  <si>
    <t>00003179</t>
  </si>
  <si>
    <t>00118719</t>
  </si>
  <si>
    <t>00118721</t>
  </si>
  <si>
    <t>00118726</t>
  </si>
  <si>
    <t>00118730</t>
  </si>
  <si>
    <t>00050086</t>
  </si>
  <si>
    <t>00050092</t>
  </si>
  <si>
    <t>00118757</t>
  </si>
  <si>
    <t>00002061</t>
  </si>
  <si>
    <t>00001338</t>
  </si>
  <si>
    <t>00006629</t>
  </si>
  <si>
    <t>00118763</t>
  </si>
  <si>
    <t>00118772</t>
  </si>
  <si>
    <t>00022022</t>
  </si>
  <si>
    <t>00118791</t>
  </si>
  <si>
    <t>00022024</t>
  </si>
  <si>
    <t>00004469</t>
  </si>
  <si>
    <t>00118805</t>
  </si>
  <si>
    <t>00001770</t>
  </si>
  <si>
    <t>00006632</t>
  </si>
  <si>
    <t>00003593</t>
  </si>
  <si>
    <t>00118819</t>
  </si>
  <si>
    <t>00022028</t>
  </si>
  <si>
    <t>00006205</t>
  </si>
  <si>
    <t>00016336</t>
  </si>
  <si>
    <t>00022030</t>
  </si>
  <si>
    <t>00001968</t>
  </si>
  <si>
    <t>00050118</t>
  </si>
  <si>
    <t>00022031</t>
  </si>
  <si>
    <t>00003181</t>
  </si>
  <si>
    <t>00118831</t>
  </si>
  <si>
    <t>00118832</t>
  </si>
  <si>
    <t>00118833</t>
  </si>
  <si>
    <t>00022032</t>
  </si>
  <si>
    <t>00006695</t>
  </si>
  <si>
    <t>00004198</t>
  </si>
  <si>
    <t>00008416</t>
  </si>
  <si>
    <t>00008418</t>
  </si>
  <si>
    <t>00118845</t>
  </si>
  <si>
    <t>00005585</t>
  </si>
  <si>
    <t>00050130</t>
  </si>
  <si>
    <t>00118854</t>
  </si>
  <si>
    <t>00118856</t>
  </si>
  <si>
    <t>00118857</t>
  </si>
  <si>
    <t>00118859</t>
  </si>
  <si>
    <t>00006209</t>
  </si>
  <si>
    <t>00003183</t>
  </si>
  <si>
    <t>00022035</t>
  </si>
  <si>
    <t>00118869</t>
  </si>
  <si>
    <t>00022036</t>
  </si>
  <si>
    <t>00118876</t>
  </si>
  <si>
    <t>00022037</t>
  </si>
  <si>
    <t>00022038</t>
  </si>
  <si>
    <t>00016348</t>
  </si>
  <si>
    <t>00016349</t>
  </si>
  <si>
    <t>00118880</t>
  </si>
  <si>
    <t>00001924</t>
  </si>
  <si>
    <t>00002063</t>
  </si>
  <si>
    <t>00001715</t>
  </si>
  <si>
    <t>00003211</t>
  </si>
  <si>
    <t>00001716</t>
  </si>
  <si>
    <t>00118891</t>
  </si>
  <si>
    <t>00118892</t>
  </si>
  <si>
    <t>00118894</t>
  </si>
  <si>
    <t>00050142</t>
  </si>
  <si>
    <t>00118895</t>
  </si>
  <si>
    <t>00118896</t>
  </si>
  <si>
    <t>00006217</t>
  </si>
  <si>
    <t>00118899</t>
  </si>
  <si>
    <t>00118901</t>
  </si>
  <si>
    <t>00118904</t>
  </si>
  <si>
    <t>00022042</t>
  </si>
  <si>
    <t>00004473</t>
  </si>
  <si>
    <t>00006669</t>
  </si>
  <si>
    <t>00118907</t>
  </si>
  <si>
    <t>00013289</t>
  </si>
  <si>
    <t>00022044</t>
  </si>
  <si>
    <t>00118912</t>
  </si>
  <si>
    <t>00002064</t>
  </si>
  <si>
    <t>00003606</t>
  </si>
  <si>
    <t>00049941</t>
  </si>
  <si>
    <t>00002143</t>
  </si>
  <si>
    <t>00050137</t>
  </si>
  <si>
    <t>00003088</t>
  </si>
  <si>
    <t>00000436</t>
  </si>
  <si>
    <t>00119549</t>
  </si>
  <si>
    <t>00119646</t>
  </si>
  <si>
    <t>00051610</t>
  </si>
  <si>
    <t>00000210</t>
  </si>
  <si>
    <t>00119627</t>
  </si>
  <si>
    <t>00003935</t>
  </si>
  <si>
    <t>00001374</t>
  </si>
  <si>
    <t>00022376</t>
  </si>
  <si>
    <t>00003171</t>
  </si>
  <si>
    <t>00119555</t>
  </si>
  <si>
    <t>00119556</t>
  </si>
  <si>
    <t>00022381</t>
  </si>
  <si>
    <t>00051488</t>
  </si>
  <si>
    <t>00119557</t>
  </si>
  <si>
    <t>00022385</t>
  </si>
  <si>
    <t>00119558</t>
  </si>
  <si>
    <t>00003242</t>
  </si>
  <si>
    <t>00003243</t>
  </si>
  <si>
    <t>00119560</t>
  </si>
  <si>
    <t>00119561</t>
  </si>
  <si>
    <t>00002199</t>
  </si>
  <si>
    <t>00119562</t>
  </si>
  <si>
    <t>00003248</t>
  </si>
  <si>
    <t>00119564</t>
  </si>
  <si>
    <t>00003249</t>
  </si>
  <si>
    <t>00003250</t>
  </si>
  <si>
    <t>00004550</t>
  </si>
  <si>
    <t>00119565</t>
  </si>
  <si>
    <t>00051500</t>
  </si>
  <si>
    <t>00022394</t>
  </si>
  <si>
    <t>00006449</t>
  </si>
  <si>
    <t>00051502</t>
  </si>
  <si>
    <t>00005249</t>
  </si>
  <si>
    <t>00119566</t>
  </si>
  <si>
    <t>00008596</t>
  </si>
  <si>
    <t>00119567</t>
  </si>
  <si>
    <t>00119568</t>
  </si>
  <si>
    <t>00051504</t>
  </si>
  <si>
    <t>00119569</t>
  </si>
  <si>
    <t>00119572</t>
  </si>
  <si>
    <t>00006805</t>
  </si>
  <si>
    <t>00119573</t>
  </si>
  <si>
    <t>00119574</t>
  </si>
  <si>
    <t>00003658</t>
  </si>
  <si>
    <t>00119576</t>
  </si>
  <si>
    <t>00051507</t>
  </si>
  <si>
    <t>00002111</t>
  </si>
  <si>
    <t>00001498</t>
  </si>
  <si>
    <t>00022412</t>
  </si>
  <si>
    <t>00119579</t>
  </si>
  <si>
    <t>00004856</t>
  </si>
  <si>
    <t>00007708</t>
  </si>
  <si>
    <t>00008610</t>
  </si>
  <si>
    <t>00051512</t>
  </si>
  <si>
    <t>00119580</t>
  </si>
  <si>
    <t>00119581</t>
  </si>
  <si>
    <t>00001171</t>
  </si>
  <si>
    <t>00008613</t>
  </si>
  <si>
    <t>00119582</t>
  </si>
  <si>
    <t>00119583</t>
  </si>
  <si>
    <t>00119585</t>
  </si>
  <si>
    <t>00002924</t>
  </si>
  <si>
    <t>00005695</t>
  </si>
  <si>
    <t>00013808</t>
  </si>
  <si>
    <t>00119586</t>
  </si>
  <si>
    <t>00022431</t>
  </si>
  <si>
    <t>00007712</t>
  </si>
  <si>
    <t>00022432</t>
  </si>
  <si>
    <t>00119587</t>
  </si>
  <si>
    <t>00003259</t>
  </si>
  <si>
    <t>00119588</t>
  </si>
  <si>
    <t>00004862</t>
  </si>
  <si>
    <t>00051521</t>
  </si>
  <si>
    <t>00119590</t>
  </si>
  <si>
    <t>00022439</t>
  </si>
  <si>
    <t>00022440</t>
  </si>
  <si>
    <t>00051526</t>
  </si>
  <si>
    <t>00051529</t>
  </si>
  <si>
    <t>00051531</t>
  </si>
  <si>
    <t>00051532</t>
  </si>
  <si>
    <t>00017156</t>
  </si>
  <si>
    <t>00022449</t>
  </si>
  <si>
    <t>00001975</t>
  </si>
  <si>
    <t>00004868</t>
  </si>
  <si>
    <t>00119596</t>
  </si>
  <si>
    <t>00013812</t>
  </si>
  <si>
    <t>00119597</t>
  </si>
  <si>
    <t>00003255</t>
  </si>
  <si>
    <t>00119598</t>
  </si>
  <si>
    <t>00006831</t>
  </si>
  <si>
    <t>00119600</t>
  </si>
  <si>
    <t>00119601</t>
  </si>
  <si>
    <t>00119602</t>
  </si>
  <si>
    <t>00006563</t>
  </si>
  <si>
    <t>00006453</t>
  </si>
  <si>
    <t>00022460</t>
  </si>
  <si>
    <t>00006834</t>
  </si>
  <si>
    <t>00119604</t>
  </si>
  <si>
    <t>00001383</t>
  </si>
  <si>
    <t>00119607</t>
  </si>
  <si>
    <t>00119608</t>
  </si>
  <si>
    <t>00119609</t>
  </si>
  <si>
    <t>00003260</t>
  </si>
  <si>
    <t>00119611</t>
  </si>
  <si>
    <t>00010024</t>
  </si>
  <si>
    <t>00022476</t>
  </si>
  <si>
    <t>00001376</t>
  </si>
  <si>
    <t>00119613</t>
  </si>
  <si>
    <t>00119614</t>
  </si>
  <si>
    <t>00119615</t>
  </si>
  <si>
    <t>00119617</t>
  </si>
  <si>
    <t>00000880</t>
  </si>
  <si>
    <t>00051556</t>
  </si>
  <si>
    <t>00119619</t>
  </si>
  <si>
    <t>00119620</t>
  </si>
  <si>
    <t>00119621</t>
  </si>
  <si>
    <t>00017160</t>
  </si>
  <si>
    <t>00001757</t>
  </si>
  <si>
    <t>00008653</t>
  </si>
  <si>
    <t>00022498</t>
  </si>
  <si>
    <t>00119622</t>
  </si>
  <si>
    <t>00010039</t>
  </si>
  <si>
    <t>00022503</t>
  </si>
  <si>
    <t>00000822</t>
  </si>
  <si>
    <t>00022505</t>
  </si>
  <si>
    <t>00022506</t>
  </si>
  <si>
    <t>00022507</t>
  </si>
  <si>
    <t>00004886</t>
  </si>
  <si>
    <t>00119623</t>
  </si>
  <si>
    <t>00022508</t>
  </si>
  <si>
    <t>00119624</t>
  </si>
  <si>
    <t>00119625</t>
  </si>
  <si>
    <t>00051569</t>
  </si>
  <si>
    <t>00001612</t>
  </si>
  <si>
    <t>00022516</t>
  </si>
  <si>
    <t>00022522</t>
  </si>
  <si>
    <t>00006455</t>
  </si>
  <si>
    <t>00119628</t>
  </si>
  <si>
    <t>00022525</t>
  </si>
  <si>
    <t>00119629</t>
  </si>
  <si>
    <t>00119630</t>
  </si>
  <si>
    <t>00006456</t>
  </si>
  <si>
    <t>00001839</t>
  </si>
  <si>
    <t>00119632</t>
  </si>
  <si>
    <t>00003330</t>
  </si>
  <si>
    <t>00022529</t>
  </si>
  <si>
    <t>00119633</t>
  </si>
  <si>
    <t>00007752</t>
  </si>
  <si>
    <t>00119635</t>
  </si>
  <si>
    <t>00119636</t>
  </si>
  <si>
    <t>00119637</t>
  </si>
  <si>
    <t>00051586</t>
  </si>
  <si>
    <t>00017164</t>
  </si>
  <si>
    <t>00008662</t>
  </si>
  <si>
    <t>00119638</t>
  </si>
  <si>
    <t>00022543</t>
  </si>
  <si>
    <t>00119639</t>
  </si>
  <si>
    <t>00051589</t>
  </si>
  <si>
    <t>00000458</t>
  </si>
  <si>
    <t>00022548</t>
  </si>
  <si>
    <t>00022550</t>
  </si>
  <si>
    <t>00017167</t>
  </si>
  <si>
    <t>00119640</t>
  </si>
  <si>
    <t>00008670</t>
  </si>
  <si>
    <t>00119641</t>
  </si>
  <si>
    <t>00119642</t>
  </si>
  <si>
    <t>00051598</t>
  </si>
  <si>
    <t>00119643</t>
  </si>
  <si>
    <t>00119644</t>
  </si>
  <si>
    <t>00002120</t>
  </si>
  <si>
    <t>00013823</t>
  </si>
  <si>
    <t>00119645</t>
  </si>
  <si>
    <t>00119648</t>
  </si>
  <si>
    <t>00119649</t>
  </si>
  <si>
    <t>00017168</t>
  </si>
  <si>
    <t>00119650</t>
  </si>
  <si>
    <t>00051608</t>
  </si>
  <si>
    <t>00022573</t>
  </si>
  <si>
    <t>00119653</t>
  </si>
  <si>
    <t>00051612</t>
  </si>
  <si>
    <t>00119655</t>
  </si>
  <si>
    <t>00119656</t>
  </si>
  <si>
    <t>00022580</t>
  </si>
  <si>
    <t>00119658</t>
  </si>
  <si>
    <t>00003279</t>
  </si>
  <si>
    <t>00121838</t>
  </si>
  <si>
    <t>00051621</t>
  </si>
  <si>
    <t>00002122</t>
  </si>
  <si>
    <t>00007787</t>
  </si>
  <si>
    <t>00003286</t>
  </si>
  <si>
    <t>00003344</t>
  </si>
  <si>
    <t>00017170</t>
  </si>
  <si>
    <t>00022591</t>
  </si>
  <si>
    <t>00121872</t>
  </si>
  <si>
    <t>00121884</t>
  </si>
  <si>
    <t>00008699</t>
  </si>
  <si>
    <t>00022586</t>
  </si>
  <si>
    <t>00001582</t>
  </si>
  <si>
    <t>00003736</t>
  </si>
  <si>
    <t>00119553</t>
  </si>
  <si>
    <t>00017166</t>
  </si>
  <si>
    <t>00008705</t>
  </si>
  <si>
    <t>00022597</t>
  </si>
  <si>
    <t>00121908</t>
  </si>
  <si>
    <t>00005761</t>
  </si>
  <si>
    <t>00003695</t>
  </si>
  <si>
    <t>00051637</t>
  </si>
  <si>
    <t>00003698</t>
  </si>
  <si>
    <t>00005763</t>
  </si>
  <si>
    <t>00051638</t>
  </si>
  <si>
    <t>00017171</t>
  </si>
  <si>
    <t>00051642</t>
  </si>
  <si>
    <t>00003700</t>
  </si>
  <si>
    <t>00006884</t>
  </si>
  <si>
    <t>00013825</t>
  </si>
  <si>
    <t>00004632</t>
  </si>
  <si>
    <t>00000828</t>
  </si>
  <si>
    <t>00007802</t>
  </si>
  <si>
    <t>00013828</t>
  </si>
  <si>
    <t>00022620</t>
  </si>
  <si>
    <t>00122031</t>
  </si>
  <si>
    <t>00013829</t>
  </si>
  <si>
    <t>00022626</t>
  </si>
  <si>
    <t>00000887</t>
  </si>
  <si>
    <t>00013830</t>
  </si>
  <si>
    <t>00006461</t>
  </si>
  <si>
    <t>00005773</t>
  </si>
  <si>
    <t>00122056</t>
  </si>
  <si>
    <t>00006849</t>
  </si>
  <si>
    <t>00122089</t>
  </si>
  <si>
    <t>00017176</t>
  </si>
  <si>
    <t>00007807</t>
  </si>
  <si>
    <t>00122110</t>
  </si>
  <si>
    <t>00122116</t>
  </si>
  <si>
    <t>00122121</t>
  </si>
  <si>
    <t>00002945</t>
  </si>
  <si>
    <t>00051673</t>
  </si>
  <si>
    <t>00006462</t>
  </si>
  <si>
    <t>00122139</t>
  </si>
  <si>
    <t>00122151</t>
  </si>
  <si>
    <t>00004358</t>
  </si>
  <si>
    <t>00013834</t>
  </si>
  <si>
    <t>00017178</t>
  </si>
  <si>
    <t>00122165</t>
  </si>
  <si>
    <t>00004359</t>
  </si>
  <si>
    <t>00022653</t>
  </si>
  <si>
    <t>00001768</t>
  </si>
  <si>
    <t>00122180</t>
  </si>
  <si>
    <t>00001769</t>
  </si>
  <si>
    <t>00003707</t>
  </si>
  <si>
    <t>00122193</t>
  </si>
  <si>
    <t>00022659</t>
  </si>
  <si>
    <t>00122202</t>
  </si>
  <si>
    <t>00122224</t>
  </si>
  <si>
    <t>00022662</t>
  </si>
  <si>
    <t>00002947</t>
  </si>
  <si>
    <t>00005315</t>
  </si>
  <si>
    <t>00122236</t>
  </si>
  <si>
    <t>00003976</t>
  </si>
  <si>
    <t>00022664</t>
  </si>
  <si>
    <t>00051687</t>
  </si>
  <si>
    <t>00022666</t>
  </si>
  <si>
    <t>00051688</t>
  </si>
  <si>
    <t>00008746</t>
  </si>
  <si>
    <t>00022671</t>
  </si>
  <si>
    <t>00122305</t>
  </si>
  <si>
    <t>00122312</t>
  </si>
  <si>
    <t>00051694</t>
  </si>
  <si>
    <t>00022680</t>
  </si>
  <si>
    <t>00000825</t>
  </si>
  <si>
    <t>00122338</t>
  </si>
  <si>
    <t>00005784</t>
  </si>
  <si>
    <t>00017180</t>
  </si>
  <si>
    <t>00122357</t>
  </si>
  <si>
    <t>00122367</t>
  </si>
  <si>
    <t>00122369</t>
  </si>
  <si>
    <t>00122377</t>
  </si>
  <si>
    <t>00022693</t>
  </si>
  <si>
    <t>00004367</t>
  </si>
  <si>
    <t>00000833</t>
  </si>
  <si>
    <t>00122389</t>
  </si>
  <si>
    <t>00003303</t>
  </si>
  <si>
    <t>00003359</t>
  </si>
  <si>
    <t>00122425</t>
  </si>
  <si>
    <t>00051711</t>
  </si>
  <si>
    <t>00000834</t>
  </si>
  <si>
    <t>00122435</t>
  </si>
  <si>
    <t>00013838</t>
  </si>
  <si>
    <t>00122444</t>
  </si>
  <si>
    <t>00002234</t>
  </si>
  <si>
    <t>00001391</t>
  </si>
  <si>
    <t>00122463</t>
  </si>
  <si>
    <t>00122464</t>
  </si>
  <si>
    <t>00006853</t>
  </si>
  <si>
    <t>00005790</t>
  </si>
  <si>
    <t>00003304</t>
  </si>
  <si>
    <t>00003239</t>
  </si>
  <si>
    <t>00001775</t>
  </si>
  <si>
    <t>00122479</t>
  </si>
  <si>
    <t>00007843</t>
  </si>
  <si>
    <t>00122497</t>
  </si>
  <si>
    <t>00022715</t>
  </si>
  <si>
    <t>00122507</t>
  </si>
  <si>
    <t>00122509</t>
  </si>
  <si>
    <t>00000970</t>
  </si>
  <si>
    <t>00013841</t>
  </si>
  <si>
    <t>00022721</t>
  </si>
  <si>
    <t>00022722</t>
  </si>
  <si>
    <t>00006586</t>
  </si>
  <si>
    <t>00122557</t>
  </si>
  <si>
    <t>00122563</t>
  </si>
  <si>
    <t>00005345</t>
  </si>
  <si>
    <t>00122577</t>
  </si>
  <si>
    <t>00022727</t>
  </si>
  <si>
    <t>00122600</t>
  </si>
  <si>
    <t>00006921</t>
  </si>
  <si>
    <t>00122607</t>
  </si>
  <si>
    <t>00003989</t>
  </si>
  <si>
    <t>00122612</t>
  </si>
  <si>
    <t>00008780</t>
  </si>
  <si>
    <t>00122614</t>
  </si>
  <si>
    <t>00017186</t>
  </si>
  <si>
    <t>00013845</t>
  </si>
  <si>
    <t>00013846</t>
  </si>
  <si>
    <t>00122651</t>
  </si>
  <si>
    <t>00003371</t>
  </si>
  <si>
    <t>00122655</t>
  </si>
  <si>
    <t>00122656</t>
  </si>
  <si>
    <t>00001631</t>
  </si>
  <si>
    <t>00005803</t>
  </si>
  <si>
    <t>00003725</t>
  </si>
  <si>
    <t>00022755</t>
  </si>
  <si>
    <t>00122720</t>
  </si>
  <si>
    <t>00013849</t>
  </si>
  <si>
    <t>00122732</t>
  </si>
  <si>
    <t>00122745</t>
  </si>
  <si>
    <t>00013851</t>
  </si>
  <si>
    <t>00122746</t>
  </si>
  <si>
    <t>00051768</t>
  </si>
  <si>
    <t>00006931</t>
  </si>
  <si>
    <t>00002145</t>
  </si>
  <si>
    <t>00006932</t>
  </si>
  <si>
    <t>00008783</t>
  </si>
  <si>
    <t>00122777</t>
  </si>
  <si>
    <t>00122778</t>
  </si>
  <si>
    <t>00122780</t>
  </si>
  <si>
    <t>00003312</t>
  </si>
  <si>
    <t>00004933</t>
  </si>
  <si>
    <t>00001518</t>
  </si>
  <si>
    <t>00008785</t>
  </si>
  <si>
    <t>00122812</t>
  </si>
  <si>
    <t>00122819</t>
  </si>
  <si>
    <t>00006936</t>
  </si>
  <si>
    <t>00051781</t>
  </si>
  <si>
    <t>00122843</t>
  </si>
  <si>
    <t>00003731</t>
  </si>
  <si>
    <t>00004388</t>
  </si>
  <si>
    <t>00122854</t>
  </si>
  <si>
    <t>00007861</t>
  </si>
  <si>
    <t>00022803</t>
  </si>
  <si>
    <t>00006866</t>
  </si>
  <si>
    <t>00022805</t>
  </si>
  <si>
    <t>00051790</t>
  </si>
  <si>
    <t>00122884</t>
  </si>
  <si>
    <t>00003735</t>
  </si>
  <si>
    <t>00022807</t>
  </si>
  <si>
    <t>00122901</t>
  </si>
  <si>
    <t>00004389</t>
  </si>
  <si>
    <t>00122905</t>
  </si>
  <si>
    <t>00005362</t>
  </si>
  <si>
    <t>00022815</t>
  </si>
  <si>
    <t>00022817</t>
  </si>
  <si>
    <t>00122922</t>
  </si>
  <si>
    <t>00008791</t>
  </si>
  <si>
    <t>00001842</t>
  </si>
  <si>
    <t>00001120</t>
  </si>
  <si>
    <t>00122924</t>
  </si>
  <si>
    <t>00022820</t>
  </si>
  <si>
    <t>00022821</t>
  </si>
  <si>
    <t>00122936</t>
  </si>
  <si>
    <t>00001342</t>
  </si>
  <si>
    <t>00006869</t>
  </si>
  <si>
    <t>00007868</t>
  </si>
  <si>
    <t>00008799</t>
  </si>
  <si>
    <t>00001343</t>
  </si>
  <si>
    <t>00001344</t>
  </si>
  <si>
    <t>00051811</t>
  </si>
  <si>
    <t>00122982</t>
  </si>
  <si>
    <t>00022840</t>
  </si>
  <si>
    <t>00022841</t>
  </si>
  <si>
    <t>00122990</t>
  </si>
  <si>
    <t>00122991</t>
  </si>
  <si>
    <t>00001345</t>
  </si>
  <si>
    <t>00051815</t>
  </si>
  <si>
    <t>00006871</t>
  </si>
  <si>
    <t>00005335</t>
  </si>
  <si>
    <t>00017173</t>
  </si>
  <si>
    <t>00003660</t>
  </si>
  <si>
    <t>00051853</t>
  </si>
  <si>
    <t>00051918</t>
  </si>
  <si>
    <t>00005369</t>
  </si>
  <si>
    <t>00051885</t>
  </si>
  <si>
    <t>00122624</t>
  </si>
  <si>
    <t>00051816</t>
  </si>
  <si>
    <t>00123008</t>
  </si>
  <si>
    <t>00010211</t>
  </si>
  <si>
    <t>00123016</t>
  </si>
  <si>
    <t>00003318</t>
  </si>
  <si>
    <t>00051819</t>
  </si>
  <si>
    <t>00123023</t>
  </si>
  <si>
    <t>00010213</t>
  </si>
  <si>
    <t>00005814</t>
  </si>
  <si>
    <t>00123038</t>
  </si>
  <si>
    <t>00022849</t>
  </si>
  <si>
    <t>00123050</t>
  </si>
  <si>
    <t>00123051</t>
  </si>
  <si>
    <t>00123052</t>
  </si>
  <si>
    <t>00123053</t>
  </si>
  <si>
    <t>00003320</t>
  </si>
  <si>
    <t>00005815</t>
  </si>
  <si>
    <t>00051829</t>
  </si>
  <si>
    <t>00123084</t>
  </si>
  <si>
    <t>00051832</t>
  </si>
  <si>
    <t>00002961</t>
  </si>
  <si>
    <t>00051834</t>
  </si>
  <si>
    <t>00004941</t>
  </si>
  <si>
    <t>00006598</t>
  </si>
  <si>
    <t>00001646</t>
  </si>
  <si>
    <t>00123158</t>
  </si>
  <si>
    <t>00022875</t>
  </si>
  <si>
    <t>00022876</t>
  </si>
  <si>
    <t>00123176</t>
  </si>
  <si>
    <t>00123187</t>
  </si>
  <si>
    <t>00051864</t>
  </si>
  <si>
    <t>00123198</t>
  </si>
  <si>
    <t>00013858</t>
  </si>
  <si>
    <t>00013859</t>
  </si>
  <si>
    <t>00008820</t>
  </si>
  <si>
    <t>00051872</t>
  </si>
  <si>
    <t>00051880</t>
  </si>
  <si>
    <t>00001409</t>
  </si>
  <si>
    <t>00003324</t>
  </si>
  <si>
    <t>00123233</t>
  </si>
  <si>
    <t>00006877</t>
  </si>
  <si>
    <t>00123237</t>
  </si>
  <si>
    <t>00123240</t>
  </si>
  <si>
    <t>00006878</t>
  </si>
  <si>
    <t>00010239</t>
  </si>
  <si>
    <t>00005829</t>
  </si>
  <si>
    <t>00123262</t>
  </si>
  <si>
    <t>00051887</t>
  </si>
  <si>
    <t>00051888</t>
  </si>
  <si>
    <t>00123291</t>
  </si>
  <si>
    <t>00003333</t>
  </si>
  <si>
    <t>00051892</t>
  </si>
  <si>
    <t>00051894</t>
  </si>
  <si>
    <t>00123306</t>
  </si>
  <si>
    <t>00003270</t>
  </si>
  <si>
    <t>00123320</t>
  </si>
  <si>
    <t>00008832</t>
  </si>
  <si>
    <t>00006481</t>
  </si>
  <si>
    <t>00008834</t>
  </si>
  <si>
    <t>00003402</t>
  </si>
  <si>
    <t>00022900</t>
  </si>
  <si>
    <t>00123375</t>
  </si>
  <si>
    <t>00005375</t>
  </si>
  <si>
    <t>00005377</t>
  </si>
  <si>
    <t>00006604</t>
  </si>
  <si>
    <t>00007880</t>
  </si>
  <si>
    <t>00013862</t>
  </si>
  <si>
    <t>00123399</t>
  </si>
  <si>
    <t>00006485</t>
  </si>
  <si>
    <t>00051921</t>
  </si>
  <si>
    <t>00123412</t>
  </si>
  <si>
    <t>00007882</t>
  </si>
  <si>
    <t>00006608</t>
  </si>
  <si>
    <t>00022917</t>
  </si>
  <si>
    <t>00000882</t>
  </si>
  <si>
    <t>00051926</t>
  </si>
  <si>
    <t>00006609</t>
  </si>
  <si>
    <t>00010256</t>
  </si>
  <si>
    <t>00123447</t>
  </si>
  <si>
    <t>00022929</t>
  </si>
  <si>
    <t>00000596</t>
  </si>
  <si>
    <t>00003953</t>
  </si>
  <si>
    <t>00051930</t>
  </si>
  <si>
    <t>00051932</t>
  </si>
  <si>
    <t>00123455</t>
  </si>
  <si>
    <t>00022939</t>
  </si>
  <si>
    <t>00001648</t>
  </si>
  <si>
    <t>00006488</t>
  </si>
  <si>
    <t>00051937</t>
  </si>
  <si>
    <t>00008857</t>
  </si>
  <si>
    <t>00017199</t>
  </si>
  <si>
    <t>00013869</t>
  </si>
  <si>
    <t>00010271</t>
  </si>
  <si>
    <t>00123475</t>
  </si>
  <si>
    <t>00123489</t>
  </si>
  <si>
    <t>00010272</t>
  </si>
  <si>
    <t>00001194</t>
  </si>
  <si>
    <t>00123500</t>
  </si>
  <si>
    <t>00002040</t>
  </si>
  <si>
    <t>00123510</t>
  </si>
  <si>
    <t>00001195</t>
  </si>
  <si>
    <t>00022950</t>
  </si>
  <si>
    <t>00051945</t>
  </si>
  <si>
    <t>00123522</t>
  </si>
  <si>
    <t>00123523</t>
  </si>
  <si>
    <t>00004961</t>
  </si>
  <si>
    <t>00123533</t>
  </si>
  <si>
    <t>00001420</t>
  </si>
  <si>
    <t>00006887</t>
  </si>
  <si>
    <t>00051949</t>
  </si>
  <si>
    <t>00051953</t>
  </si>
  <si>
    <t>00017200</t>
  </si>
  <si>
    <t>00013873</t>
  </si>
  <si>
    <t>00004963</t>
  </si>
  <si>
    <t>00051959</t>
  </si>
  <si>
    <t>00013874</t>
  </si>
  <si>
    <t>00051963</t>
  </si>
  <si>
    <t>00123593</t>
  </si>
  <si>
    <t>00003772</t>
  </si>
  <si>
    <t>00123608</t>
  </si>
  <si>
    <t>00051967</t>
  </si>
  <si>
    <t>00051968</t>
  </si>
  <si>
    <t>00005844</t>
  </si>
  <si>
    <t>00123614</t>
  </si>
  <si>
    <t>00002252</t>
  </si>
  <si>
    <t>00051976</t>
  </si>
  <si>
    <t>00006890</t>
  </si>
  <si>
    <t>00051978</t>
  </si>
  <si>
    <t>00123624</t>
  </si>
  <si>
    <t>00001164</t>
  </si>
  <si>
    <t>00010285</t>
  </si>
  <si>
    <t>00017203</t>
  </si>
  <si>
    <t>00017204</t>
  </si>
  <si>
    <t>00123649</t>
  </si>
  <si>
    <t>00051989</t>
  </si>
  <si>
    <t>00123668</t>
  </si>
  <si>
    <t>00006893</t>
  </si>
  <si>
    <t>00123669</t>
  </si>
  <si>
    <t>00051995</t>
  </si>
  <si>
    <t>00051997</t>
  </si>
  <si>
    <t>00052001</t>
  </si>
  <si>
    <t>00052002</t>
  </si>
  <si>
    <t>00123690</t>
  </si>
  <si>
    <t>00052005</t>
  </si>
  <si>
    <t>00010295</t>
  </si>
  <si>
    <t>00123708</t>
  </si>
  <si>
    <t>00123710</t>
  </si>
  <si>
    <t>00123712</t>
  </si>
  <si>
    <t>00001246</t>
  </si>
  <si>
    <t>00023007</t>
  </si>
  <si>
    <t>00023011</t>
  </si>
  <si>
    <t>00052012</t>
  </si>
  <si>
    <t>00123727</t>
  </si>
  <si>
    <t>00123728</t>
  </si>
  <si>
    <t>00001358</t>
  </si>
  <si>
    <t>00052016</t>
  </si>
  <si>
    <t>00123747</t>
  </si>
  <si>
    <t>00052018</t>
  </si>
  <si>
    <t>00052022</t>
  </si>
  <si>
    <t>00007902</t>
  </si>
  <si>
    <t>00010303</t>
  </si>
  <si>
    <t>00052038</t>
  </si>
  <si>
    <t>00052067</t>
  </si>
  <si>
    <t>00123782</t>
  </si>
  <si>
    <t>00001401</t>
  </si>
  <si>
    <t>00123785</t>
  </si>
  <si>
    <t>00023025</t>
  </si>
  <si>
    <t>00001167</t>
  </si>
  <si>
    <t>00002016</t>
  </si>
  <si>
    <t>00123803</t>
  </si>
  <si>
    <t>00123804</t>
  </si>
  <si>
    <t>00123815</t>
  </si>
  <si>
    <t>00013878</t>
  </si>
  <si>
    <t>00123822</t>
  </si>
  <si>
    <t>00023037</t>
  </si>
  <si>
    <t>00052076</t>
  </si>
  <si>
    <t>00017210</t>
  </si>
  <si>
    <t>00123836</t>
  </si>
  <si>
    <t>00000323</t>
  </si>
  <si>
    <t>00052081</t>
  </si>
  <si>
    <t>00123855</t>
  </si>
  <si>
    <t>00123865</t>
  </si>
  <si>
    <t>00005862</t>
  </si>
  <si>
    <t>00003352</t>
  </si>
  <si>
    <t>00005400</t>
  </si>
  <si>
    <t>00008915</t>
  </si>
  <si>
    <t>00017213</t>
  </si>
  <si>
    <t>00010318</t>
  </si>
  <si>
    <t>00123906</t>
  </si>
  <si>
    <t>00013881</t>
  </si>
  <si>
    <t>00002391</t>
  </si>
  <si>
    <t>00013882</t>
  </si>
  <si>
    <t>00052103</t>
  </si>
  <si>
    <t>00123941</t>
  </si>
  <si>
    <t>00023073</t>
  </si>
  <si>
    <t>00123951</t>
  </si>
  <si>
    <t>00052108</t>
  </si>
  <si>
    <t>00123952</t>
  </si>
  <si>
    <t>00123966</t>
  </si>
  <si>
    <t>00013883</t>
  </si>
  <si>
    <t>00017219</t>
  </si>
  <si>
    <t>00052116</t>
  </si>
  <si>
    <t>00005404</t>
  </si>
  <si>
    <t>00123994</t>
  </si>
  <si>
    <t>00005406</t>
  </si>
  <si>
    <t>00002080</t>
  </si>
  <si>
    <t>00023095</t>
  </si>
  <si>
    <t>00001653</t>
  </si>
  <si>
    <t>00013885</t>
  </si>
  <si>
    <t>00124002</t>
  </si>
  <si>
    <t>00003424</t>
  </si>
  <si>
    <t>00004740</t>
  </si>
  <si>
    <t>00052124</t>
  </si>
  <si>
    <t>00010322</t>
  </si>
  <si>
    <t>00124010</t>
  </si>
  <si>
    <t>00023100</t>
  </si>
  <si>
    <t>00005874</t>
  </si>
  <si>
    <t>00002458</t>
  </si>
  <si>
    <t>00124022</t>
  </si>
  <si>
    <t>00004982</t>
  </si>
  <si>
    <t>00124030</t>
  </si>
  <si>
    <t>00001654</t>
  </si>
  <si>
    <t>00124032</t>
  </si>
  <si>
    <t>00023111</t>
  </si>
  <si>
    <t>00005408</t>
  </si>
  <si>
    <t>00124039</t>
  </si>
  <si>
    <t>00124040</t>
  </si>
  <si>
    <t>00124049</t>
  </si>
  <si>
    <t>00023113</t>
  </si>
  <si>
    <t>00006910</t>
  </si>
  <si>
    <t>00124051</t>
  </si>
  <si>
    <t>00003428</t>
  </si>
  <si>
    <t>00001655</t>
  </si>
  <si>
    <t>00000598</t>
  </si>
  <si>
    <t>00013889</t>
  </si>
  <si>
    <t>00124053</t>
  </si>
  <si>
    <t>00124054</t>
  </si>
  <si>
    <t>00052135</t>
  </si>
  <si>
    <t>00124059</t>
  </si>
  <si>
    <t>00010327</t>
  </si>
  <si>
    <t>00124061</t>
  </si>
  <si>
    <t>00003360</t>
  </si>
  <si>
    <t>00003781</t>
  </si>
  <si>
    <t>00000892</t>
  </si>
  <si>
    <t>00006508</t>
  </si>
  <si>
    <t>00006509</t>
  </si>
  <si>
    <t>00001275</t>
  </si>
  <si>
    <t>00007916</t>
  </si>
  <si>
    <t>00124070</t>
  </si>
  <si>
    <t>00001810</t>
  </si>
  <si>
    <t>00124071</t>
  </si>
  <si>
    <t>00004985</t>
  </si>
  <si>
    <t>00124080</t>
  </si>
  <si>
    <t>00003431</t>
  </si>
  <si>
    <t>00124081</t>
  </si>
  <si>
    <t>00124088</t>
  </si>
  <si>
    <t>00124089</t>
  </si>
  <si>
    <t>00007009</t>
  </si>
  <si>
    <t>00001170</t>
  </si>
  <si>
    <t>00023133</t>
  </si>
  <si>
    <t>00010328</t>
  </si>
  <si>
    <t>00007010</t>
  </si>
  <si>
    <t>00006916</t>
  </si>
  <si>
    <t>00124113</t>
  </si>
  <si>
    <t>00013893</t>
  </si>
  <si>
    <t>00124118</t>
  </si>
  <si>
    <t>00006917</t>
  </si>
  <si>
    <t>00052167</t>
  </si>
  <si>
    <t>00006919</t>
  </si>
  <si>
    <t>00023142</t>
  </si>
  <si>
    <t>00124122</t>
  </si>
  <si>
    <t>00052175</t>
  </si>
  <si>
    <t>00000989</t>
  </si>
  <si>
    <t>00006920</t>
  </si>
  <si>
    <t>00004450</t>
  </si>
  <si>
    <t>00006922</t>
  </si>
  <si>
    <t>00052180</t>
  </si>
  <si>
    <t>00010336</t>
  </si>
  <si>
    <t>00013895</t>
  </si>
  <si>
    <t>00000344</t>
  </si>
  <si>
    <t>00000345</t>
  </si>
  <si>
    <t>00052218</t>
  </si>
  <si>
    <t>00000837</t>
  </si>
  <si>
    <t>00013914</t>
  </si>
  <si>
    <t>00001276</t>
  </si>
  <si>
    <t>00003305</t>
  </si>
  <si>
    <t>00123940</t>
  </si>
  <si>
    <t>00003782</t>
  </si>
  <si>
    <t>00124111</t>
  </si>
  <si>
    <t>00052186</t>
  </si>
  <si>
    <t>00005887</t>
  </si>
  <si>
    <t>00124162</t>
  </si>
  <si>
    <t>00002402</t>
  </si>
  <si>
    <t>00124163</t>
  </si>
  <si>
    <t>00052191</t>
  </si>
  <si>
    <t>00023153</t>
  </si>
  <si>
    <t>00124173</t>
  </si>
  <si>
    <t>00005891</t>
  </si>
  <si>
    <t>00124182</t>
  </si>
  <si>
    <t>00124185</t>
  </si>
  <si>
    <t>00002463</t>
  </si>
  <si>
    <t>00006923</t>
  </si>
  <si>
    <t>00003367</t>
  </si>
  <si>
    <t>00007020</t>
  </si>
  <si>
    <t>00052202</t>
  </si>
  <si>
    <t>00013903</t>
  </si>
  <si>
    <t>00004749</t>
  </si>
  <si>
    <t>00124208</t>
  </si>
  <si>
    <t>00124223</t>
  </si>
  <si>
    <t>00010342</t>
  </si>
  <si>
    <t>00124230</t>
  </si>
  <si>
    <t>00124233</t>
  </si>
  <si>
    <t>00004991</t>
  </si>
  <si>
    <t>00124238</t>
  </si>
  <si>
    <t>00052287</t>
  </si>
  <si>
    <t>00006640</t>
  </si>
  <si>
    <t>00052221</t>
  </si>
  <si>
    <t>00003299</t>
  </si>
  <si>
    <t>00001660</t>
  </si>
  <si>
    <t>00004994</t>
  </si>
  <si>
    <t>00052223</t>
  </si>
  <si>
    <t>00052224</t>
  </si>
  <si>
    <t>00017234</t>
  </si>
  <si>
    <t>00007022</t>
  </si>
  <si>
    <t>00124266</t>
  </si>
  <si>
    <t>00023169</t>
  </si>
  <si>
    <t>00124273</t>
  </si>
  <si>
    <t>00003301</t>
  </si>
  <si>
    <t>00124276</t>
  </si>
  <si>
    <t>00023171</t>
  </si>
  <si>
    <t>00004754</t>
  </si>
  <si>
    <t>00023173</t>
  </si>
  <si>
    <t>00124285</t>
  </si>
  <si>
    <t>00007927</t>
  </si>
  <si>
    <t>00007929</t>
  </si>
  <si>
    <t>00003439</t>
  </si>
  <si>
    <t>00003785</t>
  </si>
  <si>
    <t>00003786</t>
  </si>
  <si>
    <t>00001816</t>
  </si>
  <si>
    <t>00003787</t>
  </si>
  <si>
    <t>00008957</t>
  </si>
  <si>
    <t>00023175</t>
  </si>
  <si>
    <t>00052241</t>
  </si>
  <si>
    <t>00052242</t>
  </si>
  <si>
    <t>00124294</t>
  </si>
  <si>
    <t>00124295</t>
  </si>
  <si>
    <t>00023178</t>
  </si>
  <si>
    <t>00124302</t>
  </si>
  <si>
    <t>00052247</t>
  </si>
  <si>
    <t>00001662</t>
  </si>
  <si>
    <t>00052248</t>
  </si>
  <si>
    <t>00052249</t>
  </si>
  <si>
    <t>00124313</t>
  </si>
  <si>
    <t>00017239</t>
  </si>
  <si>
    <t>00017240</t>
  </si>
  <si>
    <t>00013910</t>
  </si>
  <si>
    <t>00023182</t>
  </si>
  <si>
    <t>00124333</t>
  </si>
  <si>
    <t>00052254</t>
  </si>
  <si>
    <t>00007935</t>
  </si>
  <si>
    <t>00124344</t>
  </si>
  <si>
    <t>00001606</t>
  </si>
  <si>
    <t>00003790</t>
  </si>
  <si>
    <t>00052258</t>
  </si>
  <si>
    <t>00007937</t>
  </si>
  <si>
    <t>00052260</t>
  </si>
  <si>
    <t>00003791</t>
  </si>
  <si>
    <t>00023186</t>
  </si>
  <si>
    <t>00023189</t>
  </si>
  <si>
    <t>00007939</t>
  </si>
  <si>
    <t>00010357</t>
  </si>
  <si>
    <t>00052264</t>
  </si>
  <si>
    <t>00052266</t>
  </si>
  <si>
    <t>00008964</t>
  </si>
  <si>
    <t>00017243</t>
  </si>
  <si>
    <t>00023200</t>
  </si>
  <si>
    <t>00052277</t>
  </si>
  <si>
    <t>00124404</t>
  </si>
  <si>
    <t>00124408</t>
  </si>
  <si>
    <t>00124409</t>
  </si>
  <si>
    <t>00124410</t>
  </si>
  <si>
    <t>00124421</t>
  </si>
  <si>
    <t>00052279</t>
  </si>
  <si>
    <t>00124423</t>
  </si>
  <si>
    <t>00124437</t>
  </si>
  <si>
    <t>00124438</t>
  </si>
  <si>
    <t>00007943</t>
  </si>
  <si>
    <t>00008971</t>
  </si>
  <si>
    <t>00124449</t>
  </si>
  <si>
    <t>00001406</t>
  </si>
  <si>
    <t>00124455</t>
  </si>
  <si>
    <t>00124456</t>
  </si>
  <si>
    <t>00017247</t>
  </si>
  <si>
    <t>00124465</t>
  </si>
  <si>
    <t>00124466</t>
  </si>
  <si>
    <t>00052291</t>
  </si>
  <si>
    <t>00023206</t>
  </si>
  <si>
    <t>00124468</t>
  </si>
  <si>
    <t>00007945</t>
  </si>
  <si>
    <t>00124476</t>
  </si>
  <si>
    <t>00124477</t>
  </si>
  <si>
    <t>00023208</t>
  </si>
  <si>
    <t>00023210</t>
  </si>
  <si>
    <t>00124483</t>
  </si>
  <si>
    <t>00124484</t>
  </si>
  <si>
    <t>00052296</t>
  </si>
  <si>
    <t>00124491</t>
  </si>
  <si>
    <t>00124492</t>
  </si>
  <si>
    <t>00007947</t>
  </si>
  <si>
    <t>00124494</t>
  </si>
  <si>
    <t>00124495</t>
  </si>
  <si>
    <t>00004767</t>
  </si>
  <si>
    <t>00001208</t>
  </si>
  <si>
    <t>00124496</t>
  </si>
  <si>
    <t>00004464</t>
  </si>
  <si>
    <t>00023218</t>
  </si>
  <si>
    <t>00124499</t>
  </si>
  <si>
    <t>00052299</t>
  </si>
  <si>
    <t>00005923</t>
  </si>
  <si>
    <t>00124500</t>
  </si>
  <si>
    <t>00052300</t>
  </si>
  <si>
    <t>00023219</t>
  </si>
  <si>
    <t>00023220</t>
  </si>
  <si>
    <t>00124504</t>
  </si>
  <si>
    <t>00052301</t>
  </si>
  <si>
    <t>00004769</t>
  </si>
  <si>
    <t>00002269</t>
  </si>
  <si>
    <t>00052302</t>
  </si>
  <si>
    <t>00004465</t>
  </si>
  <si>
    <t>00006520</t>
  </si>
  <si>
    <t>00124516</t>
  </si>
  <si>
    <t>00013923</t>
  </si>
  <si>
    <t>00124517</t>
  </si>
  <si>
    <t>00124519</t>
  </si>
  <si>
    <t>00003377</t>
  </si>
  <si>
    <t>00002085</t>
  </si>
  <si>
    <t>00124525</t>
  </si>
  <si>
    <t>00124527</t>
  </si>
  <si>
    <t>00007042</t>
  </si>
  <si>
    <t>00000895</t>
  </si>
  <si>
    <t>00003800</t>
  </si>
  <si>
    <t>00052307</t>
  </si>
  <si>
    <t>00124537</t>
  </si>
  <si>
    <t>00003357</t>
  </si>
  <si>
    <t>00007043</t>
  </si>
  <si>
    <t>00017256</t>
  </si>
  <si>
    <t>00010374</t>
  </si>
  <si>
    <t>00023225</t>
  </si>
  <si>
    <t>00017258</t>
  </si>
  <si>
    <t>00007045</t>
  </si>
  <si>
    <t>00006522</t>
  </si>
  <si>
    <t>00052313</t>
  </si>
  <si>
    <t>00052314</t>
  </si>
  <si>
    <t>00000838</t>
  </si>
  <si>
    <t>00052316</t>
  </si>
  <si>
    <t>00010377</t>
  </si>
  <si>
    <t>00001438</t>
  </si>
  <si>
    <t>00023229</t>
  </si>
  <si>
    <t>00004774</t>
  </si>
  <si>
    <t>00001368</t>
  </si>
  <si>
    <t>00124552</t>
  </si>
  <si>
    <t>00005008</t>
  </si>
  <si>
    <t>00052320</t>
  </si>
  <si>
    <t>00124555</t>
  </si>
  <si>
    <t>00124559</t>
  </si>
  <si>
    <t>00124561</t>
  </si>
  <si>
    <t>00005009</t>
  </si>
  <si>
    <t>00001369</t>
  </si>
  <si>
    <t>00003801</t>
  </si>
  <si>
    <t>00052324</t>
  </si>
  <si>
    <t>00008980</t>
  </si>
  <si>
    <t>00003381</t>
  </si>
  <si>
    <t>00007953</t>
  </si>
  <si>
    <t>00124570</t>
  </si>
  <si>
    <t>00002068</t>
  </si>
  <si>
    <t>00124571</t>
  </si>
  <si>
    <t>00007954</t>
  </si>
  <si>
    <t>00001370</t>
  </si>
  <si>
    <t>00007047</t>
  </si>
  <si>
    <t>00004467</t>
  </si>
  <si>
    <t>00124579</t>
  </si>
  <si>
    <t>00052328</t>
  </si>
  <si>
    <t>00010380</t>
  </si>
  <si>
    <t>00005932</t>
  </si>
  <si>
    <t>00124582</t>
  </si>
  <si>
    <t>00006651</t>
  </si>
  <si>
    <t>00124586</t>
  </si>
  <si>
    <t>00004468</t>
  </si>
  <si>
    <t>00005933</t>
  </si>
  <si>
    <t>00124592</t>
  </si>
  <si>
    <t>00023244</t>
  </si>
  <si>
    <t>00023245</t>
  </si>
  <si>
    <t>00052335</t>
  </si>
  <si>
    <t>00002070</t>
  </si>
  <si>
    <t>00008986</t>
  </si>
  <si>
    <t>00017266</t>
  </si>
  <si>
    <t>00002071</t>
  </si>
  <si>
    <t>00023248</t>
  </si>
  <si>
    <t>00003452</t>
  </si>
  <si>
    <t>00017268</t>
  </si>
  <si>
    <t>00052342</t>
  </si>
  <si>
    <t>00006930</t>
  </si>
  <si>
    <t>00124614</t>
  </si>
  <si>
    <t>00124616</t>
  </si>
  <si>
    <t>00000354</t>
  </si>
  <si>
    <t>00008988</t>
  </si>
  <si>
    <t>00023251</t>
  </si>
  <si>
    <t>00008989</t>
  </si>
  <si>
    <t>00124624</t>
  </si>
  <si>
    <t>00124625</t>
  </si>
  <si>
    <t>00023253</t>
  </si>
  <si>
    <t>00052347</t>
  </si>
  <si>
    <t>00052348</t>
  </si>
  <si>
    <t>00124629</t>
  </si>
  <si>
    <t>00003453</t>
  </si>
  <si>
    <t>00001443</t>
  </si>
  <si>
    <t>00001963</t>
  </si>
  <si>
    <t>00124776</t>
  </si>
  <si>
    <t>00005442</t>
  </si>
  <si>
    <t>00003244</t>
  </si>
  <si>
    <t>00002021</t>
  </si>
  <si>
    <t>00052471</t>
  </si>
  <si>
    <t>00124573</t>
  </si>
  <si>
    <t>00052350</t>
  </si>
  <si>
    <t>00124636</t>
  </si>
  <si>
    <t>00004053</t>
  </si>
  <si>
    <t>00052354</t>
  </si>
  <si>
    <t>00004470</t>
  </si>
  <si>
    <t>00124648</t>
  </si>
  <si>
    <t>00124650</t>
  </si>
  <si>
    <t>00013943</t>
  </si>
  <si>
    <t>00005940</t>
  </si>
  <si>
    <t>00124653</t>
  </si>
  <si>
    <t>00023255</t>
  </si>
  <si>
    <t>00023257</t>
  </si>
  <si>
    <t>00052360</t>
  </si>
  <si>
    <t>00003454</t>
  </si>
  <si>
    <t>00124664</t>
  </si>
  <si>
    <t>00124665</t>
  </si>
  <si>
    <t>00013949</t>
  </si>
  <si>
    <t>00124670</t>
  </si>
  <si>
    <t>00124671</t>
  </si>
  <si>
    <t>00023258</t>
  </si>
  <si>
    <t>00006653</t>
  </si>
  <si>
    <t>00013952</t>
  </si>
  <si>
    <t>00005941</t>
  </si>
  <si>
    <t>00124672</t>
  </si>
  <si>
    <t>00052369</t>
  </si>
  <si>
    <t>00023259</t>
  </si>
  <si>
    <t>00001817</t>
  </si>
  <si>
    <t>00023260</t>
  </si>
  <si>
    <t>00001818</t>
  </si>
  <si>
    <t>00052372</t>
  </si>
  <si>
    <t>00006654</t>
  </si>
  <si>
    <t>00023264</t>
  </si>
  <si>
    <t>00124691</t>
  </si>
  <si>
    <t>00013954</t>
  </si>
  <si>
    <t>00004781</t>
  </si>
  <si>
    <t>00052375</t>
  </si>
  <si>
    <t>00005944</t>
  </si>
  <si>
    <t>00124696</t>
  </si>
  <si>
    <t>00052376</t>
  </si>
  <si>
    <t>00008994</t>
  </si>
  <si>
    <t>00124698</t>
  </si>
  <si>
    <t>00124700</t>
  </si>
  <si>
    <t>00005945</t>
  </si>
  <si>
    <t>00124707</t>
  </si>
  <si>
    <t>00124708</t>
  </si>
  <si>
    <t>00124709</t>
  </si>
  <si>
    <t>00013955</t>
  </si>
  <si>
    <t>00124710</t>
  </si>
  <si>
    <t>00124716</t>
  </si>
  <si>
    <t>00003798</t>
  </si>
  <si>
    <t>00124717</t>
  </si>
  <si>
    <t>00052383</t>
  </si>
  <si>
    <t>00124718</t>
  </si>
  <si>
    <t>00124719</t>
  </si>
  <si>
    <t>00124721</t>
  </si>
  <si>
    <t>00124722</t>
  </si>
  <si>
    <t>00023267</t>
  </si>
  <si>
    <t>00013959</t>
  </si>
  <si>
    <t>00003363</t>
  </si>
  <si>
    <t>00124726</t>
  </si>
  <si>
    <t>00004475</t>
  </si>
  <si>
    <t>00023268</t>
  </si>
  <si>
    <t>00000468</t>
  </si>
  <si>
    <t>00001670</t>
  </si>
  <si>
    <t>00124731</t>
  </si>
  <si>
    <t>00017273</t>
  </si>
  <si>
    <t>00000469</t>
  </si>
  <si>
    <t>00124740</t>
  </si>
  <si>
    <t>00013961</t>
  </si>
  <si>
    <t>00124743</t>
  </si>
  <si>
    <t>00017275</t>
  </si>
  <si>
    <t>00124744</t>
  </si>
  <si>
    <t>00052390</t>
  </si>
  <si>
    <t>00124747</t>
  </si>
  <si>
    <t>00124748</t>
  </si>
  <si>
    <t>00124749</t>
  </si>
  <si>
    <t>00006526</t>
  </si>
  <si>
    <t>00009000</t>
  </si>
  <si>
    <t>00124754</t>
  </si>
  <si>
    <t>00006938</t>
  </si>
  <si>
    <t>00013962</t>
  </si>
  <si>
    <t>00009001</t>
  </si>
  <si>
    <t>00052401</t>
  </si>
  <si>
    <t>00003311</t>
  </si>
  <si>
    <t>00023275</t>
  </si>
  <si>
    <t>00124771</t>
  </si>
  <si>
    <t>00017276</t>
  </si>
  <si>
    <t>00004054</t>
  </si>
  <si>
    <t>00124774</t>
  </si>
  <si>
    <t>00001821</t>
  </si>
  <si>
    <t>00003455</t>
  </si>
  <si>
    <t>00006681</t>
  </si>
  <si>
    <t>00001408</t>
  </si>
  <si>
    <t>00000266</t>
  </si>
  <si>
    <t>00023276</t>
  </si>
  <si>
    <t>00124782</t>
  </si>
  <si>
    <t>00009003</t>
  </si>
  <si>
    <t>00003392</t>
  </si>
  <si>
    <t>00052412</t>
  </si>
  <si>
    <t>00124786</t>
  </si>
  <si>
    <t>00003805</t>
  </si>
  <si>
    <t>00124793</t>
  </si>
  <si>
    <t>00002072</t>
  </si>
  <si>
    <t>00052413</t>
  </si>
  <si>
    <t>00124796</t>
  </si>
  <si>
    <t>00006666</t>
  </si>
  <si>
    <t>00124801</t>
  </si>
  <si>
    <t>00124805</t>
  </si>
  <si>
    <t>00124806</t>
  </si>
  <si>
    <t>00006668</t>
  </si>
  <si>
    <t>00010392</t>
  </si>
  <si>
    <t>00124809</t>
  </si>
  <si>
    <t>00006940</t>
  </si>
  <si>
    <t>00124818</t>
  </si>
  <si>
    <t>00124819</t>
  </si>
  <si>
    <t>00006941</t>
  </si>
  <si>
    <t>00124825</t>
  </si>
  <si>
    <t>00124826</t>
  </si>
  <si>
    <t>00124828</t>
  </si>
  <si>
    <t>00006942</t>
  </si>
  <si>
    <t>00000857</t>
  </si>
  <si>
    <t>00001869</t>
  </si>
  <si>
    <t>00052427</t>
  </si>
  <si>
    <t>00124838</t>
  </si>
  <si>
    <t>00124839</t>
  </si>
  <si>
    <t>00005961</t>
  </si>
  <si>
    <t>00124840</t>
  </si>
  <si>
    <t>00124841</t>
  </si>
  <si>
    <t>00002473</t>
  </si>
  <si>
    <t>00124847</t>
  </si>
  <si>
    <t>00003019</t>
  </si>
  <si>
    <t>00124859</t>
  </si>
  <si>
    <t>00124861</t>
  </si>
  <si>
    <t>00124867</t>
  </si>
  <si>
    <t>00001823</t>
  </si>
  <si>
    <t>00124871</t>
  </si>
  <si>
    <t>00006672</t>
  </si>
  <si>
    <t>00124872</t>
  </si>
  <si>
    <t>00006673</t>
  </si>
  <si>
    <t>00124875</t>
  </si>
  <si>
    <t>00052438</t>
  </si>
  <si>
    <t>00052439</t>
  </si>
  <si>
    <t>00003394</t>
  </si>
  <si>
    <t>00124881</t>
  </si>
  <si>
    <t>00124886</t>
  </si>
  <si>
    <t>00006675</t>
  </si>
  <si>
    <t>00052443</t>
  </si>
  <si>
    <t>00124894</t>
  </si>
  <si>
    <t>00001373</t>
  </si>
  <si>
    <t>00052444</t>
  </si>
  <si>
    <t>00005027</t>
  </si>
  <si>
    <t>00013972</t>
  </si>
  <si>
    <t>00009019</t>
  </si>
  <si>
    <t>00001825</t>
  </si>
  <si>
    <t>00006676</t>
  </si>
  <si>
    <t>00002183</t>
  </si>
  <si>
    <t>00124908</t>
  </si>
  <si>
    <t>00124909</t>
  </si>
  <si>
    <t>00052451</t>
  </si>
  <si>
    <t>00124916</t>
  </si>
  <si>
    <t>00001375</t>
  </si>
  <si>
    <t>00124922</t>
  </si>
  <si>
    <t>00001557</t>
  </si>
  <si>
    <t>00001558</t>
  </si>
  <si>
    <t>00052453</t>
  </si>
  <si>
    <t>00124930</t>
  </si>
  <si>
    <t>00124931</t>
  </si>
  <si>
    <t>00005977</t>
  </si>
  <si>
    <t>00009020</t>
  </si>
  <si>
    <t>00006530</t>
  </si>
  <si>
    <t>00003812</t>
  </si>
  <si>
    <t>00000859</t>
  </si>
  <si>
    <t>00124937</t>
  </si>
  <si>
    <t>00000860</t>
  </si>
  <si>
    <t>00124938</t>
  </si>
  <si>
    <t>00023298</t>
  </si>
  <si>
    <t>00124939</t>
  </si>
  <si>
    <t>00124944</t>
  </si>
  <si>
    <t>00010401</t>
  </si>
  <si>
    <t>00023299</t>
  </si>
  <si>
    <t>00052457</t>
  </si>
  <si>
    <t>00010403</t>
  </si>
  <si>
    <t>00124951</t>
  </si>
  <si>
    <t>00013974</t>
  </si>
  <si>
    <t>00124953</t>
  </si>
  <si>
    <t>00023302</t>
  </si>
  <si>
    <t>00124961</t>
  </si>
  <si>
    <t>00010404</t>
  </si>
  <si>
    <t>00001806</t>
  </si>
  <si>
    <t>00124963</t>
  </si>
  <si>
    <t>00017286</t>
  </si>
  <si>
    <t>00003397</t>
  </si>
  <si>
    <t>00052462</t>
  </si>
  <si>
    <t>00023306</t>
  </si>
  <si>
    <t>00003806</t>
  </si>
  <si>
    <t>00023307</t>
  </si>
  <si>
    <t>00003398</t>
  </si>
  <si>
    <t>00005448</t>
  </si>
  <si>
    <t>00052469</t>
  </si>
  <si>
    <t>00124990</t>
  </si>
  <si>
    <t>00017174</t>
  </si>
  <si>
    <t>00052472</t>
  </si>
  <si>
    <t>00052473</t>
  </si>
  <si>
    <t>00002087</t>
  </si>
  <si>
    <t>00023312</t>
  </si>
  <si>
    <t>00005449</t>
  </si>
  <si>
    <t>00125005</t>
  </si>
  <si>
    <t>00125008</t>
  </si>
  <si>
    <t>00006946</t>
  </si>
  <si>
    <t>00052477</t>
  </si>
  <si>
    <t>00052478</t>
  </si>
  <si>
    <t>00023315</t>
  </si>
  <si>
    <t>00006682</t>
  </si>
  <si>
    <t>00004490</t>
  </si>
  <si>
    <t>00023317</t>
  </si>
  <si>
    <t>00125034</t>
  </si>
  <si>
    <t>00006683</t>
  </si>
  <si>
    <t>00007966</t>
  </si>
  <si>
    <t>00003369</t>
  </si>
  <si>
    <t>00010407</t>
  </si>
  <si>
    <t>00125041</t>
  </si>
  <si>
    <t>00052488</t>
  </si>
  <si>
    <t>00005451</t>
  </si>
  <si>
    <t>00005452</t>
  </si>
  <si>
    <t>00023320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</si>
</sst>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0"/>
      <name val="Arial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Arial"/>
      <family val="2"/>
    </font>
    <font>
      <sz val="9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C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applyNumberFormat="1" applyAlignment="1">
      <alignment vertical="top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NumberFormat="1" applyFont="1"/>
    <xf numFmtId="0" fontId="1" fillId="0" borderId="3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0" fillId="0" borderId="0" xfId="0" applyNumberFormat="1" applyFont="1"/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2" borderId="0" xfId="0" applyFill="1" applyBorder="1" applyAlignment="1">
      <alignment vertical="top"/>
    </xf>
    <xf numFmtId="0" fontId="3" fillId="0" borderId="0" xfId="0" quotePrefix="1" applyFont="1" applyAlignment="1">
      <alignment vertical="top"/>
    </xf>
    <xf numFmtId="3" fontId="0" fillId="0" borderId="0" xfId="0" applyNumberFormat="1" applyAlignment="1">
      <alignment vertical="top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34"/>
  <sheetViews>
    <sheetView tabSelected="1" topLeftCell="J3201" zoomScaleNormal="100" workbookViewId="0">
      <selection activeCell="V2" sqref="V2"/>
    </sheetView>
  </sheetViews>
  <sheetFormatPr defaultRowHeight="12.75" x14ac:dyDescent="0.2"/>
  <cols>
    <col min="1" max="1" width="6" bestFit="1" customWidth="1"/>
    <col min="2" max="2" width="9" bestFit="1" customWidth="1"/>
    <col min="3" max="3" width="16" bestFit="1" customWidth="1"/>
    <col min="4" max="4" width="6" bestFit="1" customWidth="1"/>
    <col min="5" max="5" width="10" bestFit="1" customWidth="1"/>
    <col min="6" max="6" width="7.5703125" customWidth="1"/>
    <col min="7" max="7" width="11.85546875" customWidth="1"/>
    <col min="8" max="8" width="10" bestFit="1" customWidth="1"/>
    <col min="9" max="9" width="9.28515625" customWidth="1"/>
    <col min="10" max="10" width="11" bestFit="1" customWidth="1"/>
    <col min="11" max="11" width="18" bestFit="1" customWidth="1"/>
    <col min="12" max="12" width="11" bestFit="1" customWidth="1"/>
    <col min="13" max="13" width="12.140625" style="13" customWidth="1"/>
    <col min="14" max="14" width="29.140625" customWidth="1"/>
    <col min="15" max="16" width="17" bestFit="1" customWidth="1"/>
    <col min="17" max="17" width="17" style="13" customWidth="1"/>
    <col min="18" max="18" width="14" bestFit="1" customWidth="1"/>
    <col min="19" max="19" width="8.28515625" customWidth="1"/>
    <col min="20" max="20" width="11.28515625" style="13" customWidth="1"/>
    <col min="21" max="21" width="10.5703125" style="13" customWidth="1"/>
    <col min="22" max="22" width="35.140625" customWidth="1"/>
    <col min="23" max="23" width="8.28515625" style="13" customWidth="1"/>
  </cols>
  <sheetData>
    <row r="1" spans="1:23" ht="51" x14ac:dyDescent="0.2">
      <c r="A1" s="4" t="s">
        <v>7148</v>
      </c>
      <c r="B1" s="1" t="s">
        <v>7149</v>
      </c>
      <c r="C1" s="1" t="s">
        <v>7150</v>
      </c>
      <c r="D1" s="1" t="s">
        <v>7151</v>
      </c>
      <c r="E1" s="1" t="s">
        <v>7152</v>
      </c>
      <c r="F1" s="1" t="s">
        <v>7153</v>
      </c>
      <c r="G1" s="1" t="s">
        <v>7154</v>
      </c>
      <c r="H1" s="1" t="s">
        <v>7155</v>
      </c>
      <c r="I1" s="1" t="s">
        <v>7156</v>
      </c>
      <c r="J1" s="4" t="s">
        <v>7157</v>
      </c>
      <c r="K1" s="1" t="s">
        <v>7158</v>
      </c>
      <c r="L1" s="4" t="s">
        <v>7159</v>
      </c>
      <c r="M1" s="14"/>
      <c r="N1" s="1" t="s">
        <v>7160</v>
      </c>
      <c r="O1" s="1" t="s">
        <v>7161</v>
      </c>
      <c r="P1" s="1" t="s">
        <v>7162</v>
      </c>
      <c r="Q1" s="22" t="s">
        <v>7162</v>
      </c>
      <c r="R1" s="1" t="s">
        <v>7163</v>
      </c>
      <c r="S1" s="1" t="s">
        <v>7164</v>
      </c>
      <c r="T1" s="21"/>
      <c r="U1" s="19" t="s">
        <v>8925</v>
      </c>
      <c r="V1" s="15" t="s">
        <v>8924</v>
      </c>
      <c r="W1" s="1" t="s">
        <v>7164</v>
      </c>
    </row>
    <row r="2" spans="1:23" x14ac:dyDescent="0.2">
      <c r="A2" t="s">
        <v>0</v>
      </c>
      <c r="B2" t="s">
        <v>1</v>
      </c>
      <c r="C2" t="s">
        <v>52</v>
      </c>
      <c r="D2" t="s">
        <v>3</v>
      </c>
      <c r="E2" t="s">
        <v>13</v>
      </c>
      <c r="F2" t="s">
        <v>5</v>
      </c>
      <c r="G2" s="2">
        <v>148500</v>
      </c>
      <c r="H2" t="s">
        <v>6</v>
      </c>
      <c r="I2" s="2">
        <v>2</v>
      </c>
      <c r="J2" t="s">
        <v>7</v>
      </c>
      <c r="K2" t="s">
        <v>53</v>
      </c>
      <c r="L2" s="5">
        <v>1</v>
      </c>
      <c r="M2" s="5" t="s">
        <v>7373</v>
      </c>
      <c r="N2" t="str">
        <f>VLOOKUP(M2,Sheet3!$B$2:$C$67,2,0)</f>
        <v>Chả cốm 300g</v>
      </c>
      <c r="O2" s="2">
        <v>74250</v>
      </c>
      <c r="P2" t="s">
        <v>54</v>
      </c>
      <c r="Q2" s="22" t="s">
        <v>8928</v>
      </c>
      <c r="R2" s="3">
        <v>45047</v>
      </c>
      <c r="S2" t="s">
        <v>55</v>
      </c>
      <c r="T2" s="13" t="str">
        <f>VLOOKUP(U2,Sheet2!$A$3:$B$64,2,0)</f>
        <v>WIN</v>
      </c>
      <c r="U2" s="19" t="s">
        <v>7280</v>
      </c>
      <c r="V2" t="s">
        <v>7537</v>
      </c>
      <c r="W2" s="13" t="s">
        <v>55</v>
      </c>
    </row>
    <row r="3" spans="1:23" x14ac:dyDescent="0.2">
      <c r="A3" t="s">
        <v>0</v>
      </c>
      <c r="B3" t="s">
        <v>1</v>
      </c>
      <c r="C3" t="s">
        <v>56</v>
      </c>
      <c r="D3" t="s">
        <v>3</v>
      </c>
      <c r="E3" t="s">
        <v>57</v>
      </c>
      <c r="F3" t="s">
        <v>5</v>
      </c>
      <c r="G3" s="2">
        <v>111058</v>
      </c>
      <c r="H3" t="s">
        <v>6</v>
      </c>
      <c r="I3" s="2">
        <v>1</v>
      </c>
      <c r="J3" t="s">
        <v>7</v>
      </c>
      <c r="K3" t="s">
        <v>58</v>
      </c>
      <c r="L3" s="5">
        <v>1</v>
      </c>
      <c r="M3" s="5" t="s">
        <v>7412</v>
      </c>
      <c r="N3" s="13" t="str">
        <f>VLOOKUP(M3,Sheet3!$B$2:$C$67,2,0)</f>
        <v>Gà muối 500g</v>
      </c>
      <c r="O3" s="2">
        <v>111058</v>
      </c>
      <c r="P3" t="s">
        <v>60</v>
      </c>
      <c r="Q3" s="22" t="s">
        <v>8944</v>
      </c>
      <c r="R3" s="3">
        <v>45047</v>
      </c>
      <c r="S3" t="s">
        <v>61</v>
      </c>
      <c r="T3" s="13" t="str">
        <f>VLOOKUP(U3,Sheet2!$A$3:$B$64,2,0)</f>
        <v>WIN-025</v>
      </c>
      <c r="U3" s="19" t="s">
        <v>7230</v>
      </c>
      <c r="V3" s="13" t="s">
        <v>7538</v>
      </c>
      <c r="W3" s="13" t="s">
        <v>61</v>
      </c>
    </row>
    <row r="4" spans="1:23" x14ac:dyDescent="0.2">
      <c r="A4" t="s">
        <v>0</v>
      </c>
      <c r="B4" t="s">
        <v>1</v>
      </c>
      <c r="C4" t="s">
        <v>62</v>
      </c>
      <c r="D4" t="s">
        <v>3</v>
      </c>
      <c r="E4" t="s">
        <v>13</v>
      </c>
      <c r="F4" t="s">
        <v>5</v>
      </c>
      <c r="G4" s="2">
        <v>74250</v>
      </c>
      <c r="H4" t="s">
        <v>6</v>
      </c>
      <c r="I4" s="2">
        <v>1</v>
      </c>
      <c r="J4" t="s">
        <v>7</v>
      </c>
      <c r="K4" t="s">
        <v>63</v>
      </c>
      <c r="L4" s="5">
        <v>1</v>
      </c>
      <c r="M4" s="5" t="s">
        <v>7373</v>
      </c>
      <c r="N4" s="13" t="str">
        <f>VLOOKUP(M4,Sheet3!$B$2:$C$67,2,0)</f>
        <v>Chả cốm 300g</v>
      </c>
      <c r="O4" s="2">
        <v>74250</v>
      </c>
      <c r="P4" t="s">
        <v>64</v>
      </c>
      <c r="Q4" s="22" t="s">
        <v>8929</v>
      </c>
      <c r="R4" s="3">
        <v>45047</v>
      </c>
      <c r="S4" t="s">
        <v>65</v>
      </c>
      <c r="T4" s="13" t="str">
        <f>VLOOKUP(U4,Sheet2!$A$3:$B$64,2,0)</f>
        <v>WIN-002</v>
      </c>
      <c r="U4" s="19" t="s">
        <v>7173</v>
      </c>
      <c r="V4" s="13" t="s">
        <v>7539</v>
      </c>
      <c r="W4" s="13" t="s">
        <v>65</v>
      </c>
    </row>
    <row r="5" spans="1:23" x14ac:dyDescent="0.2">
      <c r="A5" t="s">
        <v>0</v>
      </c>
      <c r="B5" t="s">
        <v>1</v>
      </c>
      <c r="C5" t="s">
        <v>62</v>
      </c>
      <c r="D5" t="s">
        <v>12</v>
      </c>
      <c r="E5" t="s">
        <v>38</v>
      </c>
      <c r="F5" t="s">
        <v>5</v>
      </c>
      <c r="G5" s="2">
        <v>212850</v>
      </c>
      <c r="H5" t="s">
        <v>6</v>
      </c>
      <c r="I5" s="2">
        <v>3</v>
      </c>
      <c r="J5" t="s">
        <v>7</v>
      </c>
      <c r="K5" t="s">
        <v>63</v>
      </c>
      <c r="L5" s="5">
        <v>2</v>
      </c>
      <c r="M5" s="5" t="s">
        <v>7382</v>
      </c>
      <c r="N5" s="13" t="str">
        <f>VLOOKUP(M5,Sheet3!$B$2:$C$67,2,0)</f>
        <v>Chả nướng 300g</v>
      </c>
      <c r="O5" s="2">
        <v>70950</v>
      </c>
      <c r="P5" t="s">
        <v>64</v>
      </c>
      <c r="Q5" s="22" t="s">
        <v>8929</v>
      </c>
      <c r="R5" s="3">
        <v>45047</v>
      </c>
      <c r="S5" t="s">
        <v>65</v>
      </c>
      <c r="T5" s="13" t="str">
        <f>VLOOKUP(U5,Sheet2!$A$3:$B$64,2,0)</f>
        <v>WIN-002</v>
      </c>
      <c r="U5" s="19" t="s">
        <v>7173</v>
      </c>
      <c r="V5" s="13" t="s">
        <v>7539</v>
      </c>
      <c r="W5" s="13" t="s">
        <v>65</v>
      </c>
    </row>
    <row r="6" spans="1:23" x14ac:dyDescent="0.2">
      <c r="A6" t="s">
        <v>0</v>
      </c>
      <c r="B6" t="s">
        <v>1</v>
      </c>
      <c r="C6" t="s">
        <v>62</v>
      </c>
      <c r="D6" t="s">
        <v>15</v>
      </c>
      <c r="E6" t="s">
        <v>16</v>
      </c>
      <c r="F6" t="s">
        <v>5</v>
      </c>
      <c r="G6" s="2">
        <v>181500</v>
      </c>
      <c r="H6" t="s">
        <v>6</v>
      </c>
      <c r="I6" s="2">
        <v>2</v>
      </c>
      <c r="J6" t="s">
        <v>7</v>
      </c>
      <c r="K6" t="s">
        <v>63</v>
      </c>
      <c r="L6" s="5">
        <v>3</v>
      </c>
      <c r="M6" s="5" t="s">
        <v>7380</v>
      </c>
      <c r="N6" s="13" t="str">
        <f>VLOOKUP(M6,Sheet3!$B$2:$C$67,2,0)</f>
        <v>Chân gà sốt cay 400g</v>
      </c>
      <c r="O6" s="2">
        <v>90750</v>
      </c>
      <c r="P6" t="s">
        <v>64</v>
      </c>
      <c r="Q6" s="22" t="s">
        <v>8929</v>
      </c>
      <c r="R6" s="3">
        <v>45047</v>
      </c>
      <c r="S6" t="s">
        <v>65</v>
      </c>
      <c r="T6" s="13" t="str">
        <f>VLOOKUP(U6,Sheet2!$A$3:$B$64,2,0)</f>
        <v>WIN-002</v>
      </c>
      <c r="U6" s="19" t="s">
        <v>7173</v>
      </c>
      <c r="V6" s="13" t="s">
        <v>7539</v>
      </c>
      <c r="W6" s="13" t="s">
        <v>65</v>
      </c>
    </row>
    <row r="7" spans="1:23" x14ac:dyDescent="0.2">
      <c r="A7" t="s">
        <v>0</v>
      </c>
      <c r="B7" t="s">
        <v>1</v>
      </c>
      <c r="C7" t="s">
        <v>66</v>
      </c>
      <c r="D7" t="s">
        <v>3</v>
      </c>
      <c r="E7" t="s">
        <v>67</v>
      </c>
      <c r="F7" t="s">
        <v>5</v>
      </c>
      <c r="G7" s="2">
        <v>55595</v>
      </c>
      <c r="H7" t="s">
        <v>6</v>
      </c>
      <c r="I7" s="2">
        <v>1</v>
      </c>
      <c r="J7" t="s">
        <v>7</v>
      </c>
      <c r="K7" t="s">
        <v>68</v>
      </c>
      <c r="L7" s="5">
        <v>1</v>
      </c>
      <c r="M7" s="5" t="s">
        <v>7484</v>
      </c>
      <c r="N7" s="13" t="str">
        <f>VLOOKUP(M7,Sheet3!$B$2:$C$67,2,0)</f>
        <v>Tai heo muối 200g</v>
      </c>
      <c r="O7" s="2">
        <v>55595</v>
      </c>
      <c r="P7" t="s">
        <v>70</v>
      </c>
      <c r="Q7" s="22" t="s">
        <v>8930</v>
      </c>
      <c r="R7" s="3">
        <v>45047</v>
      </c>
      <c r="S7" t="s">
        <v>71</v>
      </c>
      <c r="T7" s="13" t="str">
        <f>VLOOKUP(U7,Sheet2!$A$3:$B$64,2,0)</f>
        <v>WIN-023</v>
      </c>
      <c r="U7" s="19" t="s">
        <v>7224</v>
      </c>
      <c r="V7" s="13" t="s">
        <v>7540</v>
      </c>
      <c r="W7" s="13" t="s">
        <v>71</v>
      </c>
    </row>
    <row r="8" spans="1:23" x14ac:dyDescent="0.2">
      <c r="A8" t="s">
        <v>0</v>
      </c>
      <c r="B8" t="s">
        <v>1</v>
      </c>
      <c r="C8" t="s">
        <v>66</v>
      </c>
      <c r="D8" t="s">
        <v>12</v>
      </c>
      <c r="E8" t="s">
        <v>26</v>
      </c>
      <c r="F8" t="s">
        <v>5</v>
      </c>
      <c r="G8" s="2">
        <v>46000</v>
      </c>
      <c r="H8" t="s">
        <v>6</v>
      </c>
      <c r="I8" s="2">
        <v>1</v>
      </c>
      <c r="J8" t="s">
        <v>7</v>
      </c>
      <c r="K8" t="s">
        <v>68</v>
      </c>
      <c r="L8" s="5">
        <v>2</v>
      </c>
      <c r="M8" s="5" t="s">
        <v>7460</v>
      </c>
      <c r="N8" s="13" t="str">
        <f>VLOOKUP(M8,Sheet3!$B$2:$C$67,2,0)</f>
        <v>Mọc Nấm Hương 250g</v>
      </c>
      <c r="O8" s="2">
        <v>46000</v>
      </c>
      <c r="P8" t="s">
        <v>70</v>
      </c>
      <c r="Q8" s="22" t="s">
        <v>8930</v>
      </c>
      <c r="R8" s="3">
        <v>45047</v>
      </c>
      <c r="S8" t="s">
        <v>71</v>
      </c>
      <c r="T8" s="13" t="str">
        <f>VLOOKUP(U8,Sheet2!$A$3:$B$64,2,0)</f>
        <v>WIN-023</v>
      </c>
      <c r="U8" s="19" t="s">
        <v>7224</v>
      </c>
      <c r="V8" s="13" t="s">
        <v>7540</v>
      </c>
      <c r="W8" s="13" t="s">
        <v>71</v>
      </c>
    </row>
    <row r="9" spans="1:23" x14ac:dyDescent="0.2">
      <c r="A9" t="s">
        <v>0</v>
      </c>
      <c r="B9" t="s">
        <v>1</v>
      </c>
      <c r="C9" t="s">
        <v>76</v>
      </c>
      <c r="D9" t="s">
        <v>3</v>
      </c>
      <c r="E9" t="s">
        <v>48</v>
      </c>
      <c r="F9" t="s">
        <v>5</v>
      </c>
      <c r="G9" s="2">
        <v>118800</v>
      </c>
      <c r="H9" t="s">
        <v>6</v>
      </c>
      <c r="I9" s="2">
        <v>2</v>
      </c>
      <c r="J9" t="s">
        <v>7</v>
      </c>
      <c r="K9" t="s">
        <v>77</v>
      </c>
      <c r="L9" s="5">
        <v>1</v>
      </c>
      <c r="M9" s="5" t="s">
        <v>7406</v>
      </c>
      <c r="N9" s="13" t="str">
        <f>VLOOKUP(M9,Sheet3!$B$2:$C$67,2,0)</f>
        <v>Giò lụa cây 250g</v>
      </c>
      <c r="O9" s="2">
        <v>59400</v>
      </c>
      <c r="P9" t="s">
        <v>78</v>
      </c>
      <c r="Q9" s="22" t="s">
        <v>8931</v>
      </c>
      <c r="R9" s="3">
        <v>45047</v>
      </c>
      <c r="S9" t="s">
        <v>79</v>
      </c>
      <c r="T9" s="13" t="str">
        <f>VLOOKUP(U9,Sheet2!$A$3:$B$64,2,0)</f>
        <v>WIN</v>
      </c>
      <c r="U9" s="19" t="s">
        <v>7280</v>
      </c>
      <c r="V9" s="13" t="s">
        <v>7541</v>
      </c>
      <c r="W9" s="13" t="s">
        <v>79</v>
      </c>
    </row>
    <row r="10" spans="1:23" x14ac:dyDescent="0.2">
      <c r="A10" t="s">
        <v>0</v>
      </c>
      <c r="B10" t="s">
        <v>1</v>
      </c>
      <c r="C10" t="s">
        <v>76</v>
      </c>
      <c r="D10" t="s">
        <v>12</v>
      </c>
      <c r="E10" t="s">
        <v>80</v>
      </c>
      <c r="F10" t="s">
        <v>5</v>
      </c>
      <c r="G10" s="2">
        <v>351148</v>
      </c>
      <c r="H10" t="s">
        <v>6</v>
      </c>
      <c r="I10" s="2">
        <v>4</v>
      </c>
      <c r="J10" t="s">
        <v>7</v>
      </c>
      <c r="K10" t="s">
        <v>77</v>
      </c>
      <c r="L10" s="5">
        <v>2</v>
      </c>
      <c r="M10" s="5" t="s">
        <v>7356</v>
      </c>
      <c r="N10" s="13" t="str">
        <f>VLOOKUP(M10,Sheet3!$B$2:$C$67,2,0)</f>
        <v>Bắp bò muối 200g</v>
      </c>
      <c r="O10" s="2">
        <v>87787</v>
      </c>
      <c r="P10" t="s">
        <v>78</v>
      </c>
      <c r="Q10" s="22" t="s">
        <v>8931</v>
      </c>
      <c r="R10" s="3">
        <v>45047</v>
      </c>
      <c r="S10" t="s">
        <v>79</v>
      </c>
      <c r="T10" s="13" t="str">
        <f>VLOOKUP(U10,Sheet2!$A$3:$B$64,2,0)</f>
        <v>WIN</v>
      </c>
      <c r="U10" s="19" t="s">
        <v>7280</v>
      </c>
      <c r="V10" s="13" t="s">
        <v>7541</v>
      </c>
      <c r="W10" s="13" t="s">
        <v>79</v>
      </c>
    </row>
    <row r="11" spans="1:23" x14ac:dyDescent="0.2">
      <c r="A11" t="s">
        <v>0</v>
      </c>
      <c r="B11" t="s">
        <v>1</v>
      </c>
      <c r="C11" t="s">
        <v>76</v>
      </c>
      <c r="D11" t="s">
        <v>15</v>
      </c>
      <c r="E11" t="s">
        <v>82</v>
      </c>
      <c r="F11" t="s">
        <v>5</v>
      </c>
      <c r="G11" s="2">
        <v>73431</v>
      </c>
      <c r="H11" t="s">
        <v>6</v>
      </c>
      <c r="I11" s="2">
        <v>1</v>
      </c>
      <c r="J11" t="s">
        <v>7</v>
      </c>
      <c r="K11" t="s">
        <v>77</v>
      </c>
      <c r="L11" s="5">
        <v>3</v>
      </c>
      <c r="M11" s="5" t="s">
        <v>7375</v>
      </c>
      <c r="N11" s="13" t="str">
        <f>VLOOKUP(M11,Sheet3!$B$2:$C$67,2,0)</f>
        <v>Chân giò heo muối 300g</v>
      </c>
      <c r="O11" s="2">
        <v>73431</v>
      </c>
      <c r="P11" t="s">
        <v>78</v>
      </c>
      <c r="Q11" s="22" t="s">
        <v>8931</v>
      </c>
      <c r="R11" s="3">
        <v>45047</v>
      </c>
      <c r="S11" t="s">
        <v>79</v>
      </c>
      <c r="T11" s="13" t="str">
        <f>VLOOKUP(U11,Sheet2!$A$3:$B$64,2,0)</f>
        <v>WIN</v>
      </c>
      <c r="U11" s="19" t="s">
        <v>7280</v>
      </c>
      <c r="V11" s="13" t="s">
        <v>7541</v>
      </c>
      <c r="W11" s="13" t="s">
        <v>79</v>
      </c>
    </row>
    <row r="12" spans="1:23" x14ac:dyDescent="0.2">
      <c r="A12" t="s">
        <v>0</v>
      </c>
      <c r="B12" t="s">
        <v>1</v>
      </c>
      <c r="C12" t="s">
        <v>84</v>
      </c>
      <c r="D12" t="s">
        <v>3</v>
      </c>
      <c r="E12" t="s">
        <v>80</v>
      </c>
      <c r="F12" t="s">
        <v>5</v>
      </c>
      <c r="G12" s="2">
        <v>351148</v>
      </c>
      <c r="H12" t="s">
        <v>6</v>
      </c>
      <c r="I12" s="2">
        <v>4</v>
      </c>
      <c r="J12" t="s">
        <v>7</v>
      </c>
      <c r="K12" t="s">
        <v>85</v>
      </c>
      <c r="L12" s="5">
        <v>1</v>
      </c>
      <c r="M12" s="5" t="s">
        <v>7356</v>
      </c>
      <c r="N12" s="13" t="str">
        <f>VLOOKUP(M12,Sheet3!$B$2:$C$67,2,0)</f>
        <v>Bắp bò muối 200g</v>
      </c>
      <c r="O12" s="2">
        <v>87787</v>
      </c>
      <c r="P12" t="s">
        <v>86</v>
      </c>
      <c r="Q12" s="22" t="s">
        <v>8932</v>
      </c>
      <c r="R12" s="3">
        <v>45047</v>
      </c>
      <c r="S12" t="s">
        <v>87</v>
      </c>
      <c r="T12" s="13" t="str">
        <f>VLOOKUP(U12,Sheet2!$A$3:$B$64,2,0)</f>
        <v>WIN-017</v>
      </c>
      <c r="U12" s="19" t="s">
        <v>7206</v>
      </c>
      <c r="V12" s="13" t="s">
        <v>7542</v>
      </c>
      <c r="W12" s="13" t="s">
        <v>87</v>
      </c>
    </row>
    <row r="13" spans="1:23" x14ac:dyDescent="0.2">
      <c r="A13" t="s">
        <v>0</v>
      </c>
      <c r="B13" t="s">
        <v>1</v>
      </c>
      <c r="C13" t="s">
        <v>84</v>
      </c>
      <c r="D13" t="s">
        <v>12</v>
      </c>
      <c r="E13" t="s">
        <v>82</v>
      </c>
      <c r="F13" t="s">
        <v>5</v>
      </c>
      <c r="G13" s="2">
        <v>73431</v>
      </c>
      <c r="H13" t="s">
        <v>6</v>
      </c>
      <c r="I13" s="2">
        <v>1</v>
      </c>
      <c r="J13" t="s">
        <v>7</v>
      </c>
      <c r="K13" t="s">
        <v>85</v>
      </c>
      <c r="L13" s="5">
        <v>2</v>
      </c>
      <c r="M13" s="5" t="s">
        <v>7375</v>
      </c>
      <c r="N13" s="13" t="str">
        <f>VLOOKUP(M13,Sheet3!$B$2:$C$67,2,0)</f>
        <v>Chân giò heo muối 300g</v>
      </c>
      <c r="O13" s="2">
        <v>73431</v>
      </c>
      <c r="P13" t="s">
        <v>86</v>
      </c>
      <c r="Q13" s="22" t="s">
        <v>8932</v>
      </c>
      <c r="R13" s="3">
        <v>45047</v>
      </c>
      <c r="S13" t="s">
        <v>87</v>
      </c>
      <c r="T13" s="13" t="str">
        <f>VLOOKUP(U13,Sheet2!$A$3:$B$64,2,0)</f>
        <v>WIN-017</v>
      </c>
      <c r="U13" s="19" t="s">
        <v>7206</v>
      </c>
      <c r="V13" s="13" t="s">
        <v>7542</v>
      </c>
      <c r="W13" s="13" t="s">
        <v>87</v>
      </c>
    </row>
    <row r="14" spans="1:23" x14ac:dyDescent="0.2">
      <c r="A14" t="s">
        <v>0</v>
      </c>
      <c r="B14" t="s">
        <v>1</v>
      </c>
      <c r="C14" t="s">
        <v>84</v>
      </c>
      <c r="D14" t="s">
        <v>15</v>
      </c>
      <c r="E14" t="s">
        <v>67</v>
      </c>
      <c r="F14" t="s">
        <v>5</v>
      </c>
      <c r="G14" s="2">
        <v>444760</v>
      </c>
      <c r="H14" t="s">
        <v>6</v>
      </c>
      <c r="I14" s="2">
        <v>8</v>
      </c>
      <c r="J14" t="s">
        <v>7</v>
      </c>
      <c r="K14" t="s">
        <v>85</v>
      </c>
      <c r="L14" s="5">
        <v>3</v>
      </c>
      <c r="M14" s="5" t="s">
        <v>7484</v>
      </c>
      <c r="N14" s="13" t="str">
        <f>VLOOKUP(M14,Sheet3!$B$2:$C$67,2,0)</f>
        <v>Tai heo muối 200g</v>
      </c>
      <c r="O14" s="2">
        <v>55595</v>
      </c>
      <c r="P14" t="s">
        <v>86</v>
      </c>
      <c r="Q14" s="22" t="s">
        <v>8932</v>
      </c>
      <c r="R14" s="3">
        <v>45047</v>
      </c>
      <c r="S14" t="s">
        <v>87</v>
      </c>
      <c r="T14" s="13" t="str">
        <f>VLOOKUP(U14,Sheet2!$A$3:$B$64,2,0)</f>
        <v>WIN-017</v>
      </c>
      <c r="U14" s="19" t="s">
        <v>7206</v>
      </c>
      <c r="V14" s="13" t="s">
        <v>7542</v>
      </c>
      <c r="W14" s="13" t="s">
        <v>87</v>
      </c>
    </row>
    <row r="15" spans="1:23" x14ac:dyDescent="0.2">
      <c r="A15" t="s">
        <v>0</v>
      </c>
      <c r="B15" t="s">
        <v>1</v>
      </c>
      <c r="C15" t="s">
        <v>84</v>
      </c>
      <c r="D15" t="s">
        <v>50</v>
      </c>
      <c r="E15" t="s">
        <v>48</v>
      </c>
      <c r="F15" t="s">
        <v>5</v>
      </c>
      <c r="G15" s="2">
        <v>118800</v>
      </c>
      <c r="H15" t="s">
        <v>6</v>
      </c>
      <c r="I15" s="2">
        <v>2</v>
      </c>
      <c r="J15" t="s">
        <v>7</v>
      </c>
      <c r="K15" t="s">
        <v>85</v>
      </c>
      <c r="L15" s="5">
        <v>4</v>
      </c>
      <c r="M15" s="5" t="s">
        <v>7406</v>
      </c>
      <c r="N15" s="13" t="str">
        <f>VLOOKUP(M15,Sheet3!$B$2:$C$67,2,0)</f>
        <v>Giò lụa cây 250g</v>
      </c>
      <c r="O15" s="2">
        <v>59400</v>
      </c>
      <c r="P15" t="s">
        <v>86</v>
      </c>
      <c r="Q15" s="22" t="s">
        <v>8932</v>
      </c>
      <c r="R15" s="3">
        <v>45047</v>
      </c>
      <c r="S15" t="s">
        <v>87</v>
      </c>
      <c r="T15" s="13" t="str">
        <f>VLOOKUP(U15,Sheet2!$A$3:$B$64,2,0)</f>
        <v>WIN-017</v>
      </c>
      <c r="U15" s="19" t="s">
        <v>7206</v>
      </c>
      <c r="V15" s="13" t="s">
        <v>7542</v>
      </c>
      <c r="W15" s="13" t="s">
        <v>87</v>
      </c>
    </row>
    <row r="16" spans="1:23" x14ac:dyDescent="0.2">
      <c r="A16" t="s">
        <v>0</v>
      </c>
      <c r="B16" t="s">
        <v>1</v>
      </c>
      <c r="C16" t="s">
        <v>88</v>
      </c>
      <c r="D16" t="s">
        <v>3</v>
      </c>
      <c r="E16" t="s">
        <v>57</v>
      </c>
      <c r="F16" t="s">
        <v>5</v>
      </c>
      <c r="G16" s="2">
        <v>222116</v>
      </c>
      <c r="H16" t="s">
        <v>6</v>
      </c>
      <c r="I16" s="2">
        <v>2</v>
      </c>
      <c r="J16" t="s">
        <v>7</v>
      </c>
      <c r="K16" t="s">
        <v>89</v>
      </c>
      <c r="L16" s="5">
        <v>1</v>
      </c>
      <c r="M16" s="5" t="s">
        <v>7412</v>
      </c>
      <c r="N16" s="13" t="str">
        <f>VLOOKUP(M16,Sheet3!$B$2:$C$67,2,0)</f>
        <v>Gà muối 500g</v>
      </c>
      <c r="O16" s="2">
        <v>111058</v>
      </c>
      <c r="P16" t="s">
        <v>90</v>
      </c>
      <c r="Q16" s="22" t="s">
        <v>8933</v>
      </c>
      <c r="R16" s="3">
        <v>45047</v>
      </c>
      <c r="S16" t="s">
        <v>91</v>
      </c>
      <c r="T16" s="13" t="str">
        <f>VLOOKUP(U16,Sheet2!$A$3:$B$64,2,0)</f>
        <v>WIN-002</v>
      </c>
      <c r="U16" s="19" t="s">
        <v>7173</v>
      </c>
      <c r="V16" s="13" t="s">
        <v>7543</v>
      </c>
      <c r="W16" s="13" t="s">
        <v>91</v>
      </c>
    </row>
    <row r="17" spans="1:23" x14ac:dyDescent="0.2">
      <c r="A17" t="s">
        <v>0</v>
      </c>
      <c r="B17" t="s">
        <v>1</v>
      </c>
      <c r="C17" t="s">
        <v>92</v>
      </c>
      <c r="D17" t="s">
        <v>3</v>
      </c>
      <c r="E17" t="s">
        <v>80</v>
      </c>
      <c r="F17" t="s">
        <v>5</v>
      </c>
      <c r="G17" s="2">
        <v>438935</v>
      </c>
      <c r="H17" t="s">
        <v>6</v>
      </c>
      <c r="I17" s="2">
        <v>5</v>
      </c>
      <c r="J17" t="s">
        <v>7</v>
      </c>
      <c r="K17" t="s">
        <v>93</v>
      </c>
      <c r="L17" s="5">
        <v>1</v>
      </c>
      <c r="M17" s="5" t="s">
        <v>7356</v>
      </c>
      <c r="N17" s="13" t="str">
        <f>VLOOKUP(M17,Sheet3!$B$2:$C$67,2,0)</f>
        <v>Bắp bò muối 200g</v>
      </c>
      <c r="O17" s="2">
        <v>87787</v>
      </c>
      <c r="P17" t="s">
        <v>94</v>
      </c>
      <c r="Q17" s="22" t="s">
        <v>8934</v>
      </c>
      <c r="R17" s="3">
        <v>45047</v>
      </c>
      <c r="S17" t="s">
        <v>95</v>
      </c>
      <c r="T17" s="13" t="str">
        <f>VLOOKUP(U17,Sheet2!$A$3:$B$64,2,0)</f>
        <v>WIN-028</v>
      </c>
      <c r="U17" s="19" t="s">
        <v>7236</v>
      </c>
      <c r="V17" s="13" t="s">
        <v>7544</v>
      </c>
      <c r="W17" s="13" t="s">
        <v>95</v>
      </c>
    </row>
    <row r="18" spans="1:23" x14ac:dyDescent="0.2">
      <c r="A18" t="s">
        <v>0</v>
      </c>
      <c r="B18" t="s">
        <v>1</v>
      </c>
      <c r="C18" t="s">
        <v>92</v>
      </c>
      <c r="D18" t="s">
        <v>12</v>
      </c>
      <c r="E18" t="s">
        <v>35</v>
      </c>
      <c r="F18" t="s">
        <v>5</v>
      </c>
      <c r="G18" s="2">
        <v>100364</v>
      </c>
      <c r="H18" t="s">
        <v>6</v>
      </c>
      <c r="I18" s="2">
        <v>2</v>
      </c>
      <c r="J18" t="s">
        <v>7</v>
      </c>
      <c r="K18" t="s">
        <v>93</v>
      </c>
      <c r="L18" s="5">
        <v>2</v>
      </c>
      <c r="M18" s="5" t="s">
        <v>7416</v>
      </c>
      <c r="N18" s="13" t="str">
        <f>VLOOKUP(M18,Sheet3!$B$2:$C$67,2,0)</f>
        <v>Giò Tai Lưỡi Xào 250g</v>
      </c>
      <c r="O18" s="2">
        <v>50182</v>
      </c>
      <c r="P18" t="s">
        <v>94</v>
      </c>
      <c r="Q18" s="22" t="s">
        <v>8934</v>
      </c>
      <c r="R18" s="3">
        <v>45047</v>
      </c>
      <c r="S18" t="s">
        <v>95</v>
      </c>
      <c r="T18" s="13" t="str">
        <f>VLOOKUP(U18,Sheet2!$A$3:$B$64,2,0)</f>
        <v>WIN-028</v>
      </c>
      <c r="U18" s="19" t="s">
        <v>7236</v>
      </c>
      <c r="V18" s="13" t="s">
        <v>7544</v>
      </c>
      <c r="W18" s="13" t="s">
        <v>95</v>
      </c>
    </row>
    <row r="19" spans="1:23" x14ac:dyDescent="0.2">
      <c r="A19" t="s">
        <v>0</v>
      </c>
      <c r="B19" t="s">
        <v>1</v>
      </c>
      <c r="C19" t="s">
        <v>96</v>
      </c>
      <c r="D19" t="s">
        <v>3</v>
      </c>
      <c r="E19" t="s">
        <v>57</v>
      </c>
      <c r="F19" t="s">
        <v>5</v>
      </c>
      <c r="G19" s="2">
        <v>111058</v>
      </c>
      <c r="H19" t="s">
        <v>6</v>
      </c>
      <c r="I19" s="2">
        <v>1</v>
      </c>
      <c r="J19" t="s">
        <v>7</v>
      </c>
      <c r="K19" t="s">
        <v>97</v>
      </c>
      <c r="L19" s="5">
        <v>1</v>
      </c>
      <c r="M19" s="5" t="s">
        <v>7412</v>
      </c>
      <c r="N19" s="13" t="str">
        <f>VLOOKUP(M19,Sheet3!$B$2:$C$67,2,0)</f>
        <v>Gà muối 500g</v>
      </c>
      <c r="O19" s="2">
        <v>111058</v>
      </c>
      <c r="P19" t="s">
        <v>98</v>
      </c>
      <c r="Q19" s="22" t="s">
        <v>8935</v>
      </c>
      <c r="R19" s="3">
        <v>45047</v>
      </c>
      <c r="S19" t="s">
        <v>99</v>
      </c>
      <c r="T19" s="13" t="str">
        <f>VLOOKUP(U19,Sheet2!$A$3:$B$64,2,0)</f>
        <v>WIN-002</v>
      </c>
      <c r="U19" s="19" t="s">
        <v>7173</v>
      </c>
      <c r="V19" s="13" t="s">
        <v>7545</v>
      </c>
      <c r="W19" s="13" t="s">
        <v>99</v>
      </c>
    </row>
    <row r="20" spans="1:23" x14ac:dyDescent="0.2">
      <c r="A20" t="s">
        <v>0</v>
      </c>
      <c r="B20" t="s">
        <v>1</v>
      </c>
      <c r="C20" t="s">
        <v>96</v>
      </c>
      <c r="D20" t="s">
        <v>12</v>
      </c>
      <c r="E20" t="s">
        <v>35</v>
      </c>
      <c r="F20" t="s">
        <v>5</v>
      </c>
      <c r="G20" s="2">
        <v>100364</v>
      </c>
      <c r="H20" t="s">
        <v>6</v>
      </c>
      <c r="I20" s="2">
        <v>2</v>
      </c>
      <c r="J20" t="s">
        <v>7</v>
      </c>
      <c r="K20" t="s">
        <v>97</v>
      </c>
      <c r="L20" s="5">
        <v>2</v>
      </c>
      <c r="M20" s="5" t="s">
        <v>7416</v>
      </c>
      <c r="N20" s="13" t="str">
        <f>VLOOKUP(M20,Sheet3!$B$2:$C$67,2,0)</f>
        <v>Giò Tai Lưỡi Xào 250g</v>
      </c>
      <c r="O20" s="2">
        <v>50182</v>
      </c>
      <c r="P20" t="s">
        <v>98</v>
      </c>
      <c r="Q20" s="22" t="s">
        <v>8935</v>
      </c>
      <c r="R20" s="3">
        <v>45047</v>
      </c>
      <c r="S20" t="s">
        <v>99</v>
      </c>
      <c r="T20" s="13" t="str">
        <f>VLOOKUP(U20,Sheet2!$A$3:$B$64,2,0)</f>
        <v>WIN-002</v>
      </c>
      <c r="U20" s="19" t="s">
        <v>7173</v>
      </c>
      <c r="V20" s="13" t="s">
        <v>7545</v>
      </c>
      <c r="W20" s="13" t="s">
        <v>99</v>
      </c>
    </row>
    <row r="21" spans="1:23" x14ac:dyDescent="0.2">
      <c r="A21" t="s">
        <v>0</v>
      </c>
      <c r="B21" t="s">
        <v>1</v>
      </c>
      <c r="C21" t="s">
        <v>100</v>
      </c>
      <c r="D21" t="s">
        <v>3</v>
      </c>
      <c r="E21" t="s">
        <v>82</v>
      </c>
      <c r="F21" t="s">
        <v>5</v>
      </c>
      <c r="G21" s="2">
        <v>146862</v>
      </c>
      <c r="H21" t="s">
        <v>6</v>
      </c>
      <c r="I21" s="2">
        <v>2</v>
      </c>
      <c r="J21" t="s">
        <v>7</v>
      </c>
      <c r="K21" t="s">
        <v>101</v>
      </c>
      <c r="L21" s="5">
        <v>1</v>
      </c>
      <c r="M21" s="5" t="s">
        <v>7375</v>
      </c>
      <c r="N21" s="13" t="str">
        <f>VLOOKUP(M21,Sheet3!$B$2:$C$67,2,0)</f>
        <v>Chân giò heo muối 300g</v>
      </c>
      <c r="O21" s="2">
        <v>73431</v>
      </c>
      <c r="P21" t="s">
        <v>102</v>
      </c>
      <c r="Q21" s="22" t="s">
        <v>8936</v>
      </c>
      <c r="R21" s="3">
        <v>45047</v>
      </c>
      <c r="S21" t="s">
        <v>103</v>
      </c>
      <c r="T21" s="13" t="str">
        <f>VLOOKUP(U21,Sheet2!$A$3:$B$64,2,0)</f>
        <v>WIN</v>
      </c>
      <c r="U21" s="19" t="s">
        <v>7280</v>
      </c>
      <c r="V21" s="13" t="s">
        <v>7546</v>
      </c>
      <c r="W21" s="13" t="s">
        <v>103</v>
      </c>
    </row>
    <row r="22" spans="1:23" x14ac:dyDescent="0.2">
      <c r="A22" t="s">
        <v>0</v>
      </c>
      <c r="B22" t="s">
        <v>1</v>
      </c>
      <c r="C22" t="s">
        <v>100</v>
      </c>
      <c r="D22" t="s">
        <v>12</v>
      </c>
      <c r="E22" t="s">
        <v>35</v>
      </c>
      <c r="F22" t="s">
        <v>5</v>
      </c>
      <c r="G22" s="2">
        <v>100364</v>
      </c>
      <c r="H22" t="s">
        <v>6</v>
      </c>
      <c r="I22" s="2">
        <v>2</v>
      </c>
      <c r="J22" t="s">
        <v>7</v>
      </c>
      <c r="K22" t="s">
        <v>101</v>
      </c>
      <c r="L22" s="5">
        <v>2</v>
      </c>
      <c r="M22" s="5" t="s">
        <v>7416</v>
      </c>
      <c r="N22" s="13" t="str">
        <f>VLOOKUP(M22,Sheet3!$B$2:$C$67,2,0)</f>
        <v>Giò Tai Lưỡi Xào 250g</v>
      </c>
      <c r="O22" s="2">
        <v>50182</v>
      </c>
      <c r="P22" t="s">
        <v>102</v>
      </c>
      <c r="Q22" s="22" t="s">
        <v>8936</v>
      </c>
      <c r="R22" s="3">
        <v>45047</v>
      </c>
      <c r="S22" t="s">
        <v>103</v>
      </c>
      <c r="T22" s="13" t="str">
        <f>VLOOKUP(U22,Sheet2!$A$3:$B$64,2,0)</f>
        <v>WIN</v>
      </c>
      <c r="U22" s="19" t="s">
        <v>7280</v>
      </c>
      <c r="V22" s="13" t="s">
        <v>7546</v>
      </c>
      <c r="W22" s="13" t="s">
        <v>103</v>
      </c>
    </row>
    <row r="23" spans="1:23" x14ac:dyDescent="0.2">
      <c r="A23" t="s">
        <v>0</v>
      </c>
      <c r="B23" t="s">
        <v>1</v>
      </c>
      <c r="C23" t="s">
        <v>100</v>
      </c>
      <c r="D23" t="s">
        <v>15</v>
      </c>
      <c r="E23" t="s">
        <v>48</v>
      </c>
      <c r="F23" t="s">
        <v>5</v>
      </c>
      <c r="G23" s="2">
        <v>178200</v>
      </c>
      <c r="H23" t="s">
        <v>6</v>
      </c>
      <c r="I23" s="2">
        <v>3</v>
      </c>
      <c r="J23" t="s">
        <v>7</v>
      </c>
      <c r="K23" t="s">
        <v>101</v>
      </c>
      <c r="L23" s="5">
        <v>3</v>
      </c>
      <c r="M23" s="5" t="s">
        <v>7406</v>
      </c>
      <c r="N23" s="13" t="str">
        <f>VLOOKUP(M23,Sheet3!$B$2:$C$67,2,0)</f>
        <v>Giò lụa cây 250g</v>
      </c>
      <c r="O23" s="2">
        <v>59400</v>
      </c>
      <c r="P23" t="s">
        <v>102</v>
      </c>
      <c r="Q23" s="22" t="s">
        <v>8936</v>
      </c>
      <c r="R23" s="3">
        <v>45047</v>
      </c>
      <c r="S23" t="s">
        <v>103</v>
      </c>
      <c r="T23" s="13" t="str">
        <f>VLOOKUP(U23,Sheet2!$A$3:$B$64,2,0)</f>
        <v>WIN</v>
      </c>
      <c r="U23" s="19" t="s">
        <v>7280</v>
      </c>
      <c r="V23" s="13" t="s">
        <v>7546</v>
      </c>
      <c r="W23" s="13" t="s">
        <v>103</v>
      </c>
    </row>
    <row r="24" spans="1:23" x14ac:dyDescent="0.2">
      <c r="A24" t="s">
        <v>0</v>
      </c>
      <c r="B24" t="s">
        <v>1</v>
      </c>
      <c r="C24" t="s">
        <v>100</v>
      </c>
      <c r="D24" t="s">
        <v>50</v>
      </c>
      <c r="E24" t="s">
        <v>57</v>
      </c>
      <c r="F24" t="s">
        <v>5</v>
      </c>
      <c r="G24" s="2">
        <v>111058</v>
      </c>
      <c r="H24" t="s">
        <v>6</v>
      </c>
      <c r="I24" s="2">
        <v>1</v>
      </c>
      <c r="J24" t="s">
        <v>7</v>
      </c>
      <c r="K24" t="s">
        <v>101</v>
      </c>
      <c r="L24" s="5">
        <v>4</v>
      </c>
      <c r="M24" s="5" t="s">
        <v>7412</v>
      </c>
      <c r="N24" s="13" t="str">
        <f>VLOOKUP(M24,Sheet3!$B$2:$C$67,2,0)</f>
        <v>Gà muối 500g</v>
      </c>
      <c r="O24" s="2">
        <v>111058</v>
      </c>
      <c r="P24" t="s">
        <v>102</v>
      </c>
      <c r="Q24" s="22" t="s">
        <v>8936</v>
      </c>
      <c r="R24" s="3">
        <v>45047</v>
      </c>
      <c r="S24" t="s">
        <v>103</v>
      </c>
      <c r="T24" s="13" t="str">
        <f>VLOOKUP(U24,Sheet2!$A$3:$B$64,2,0)</f>
        <v>WIN</v>
      </c>
      <c r="U24" s="19" t="s">
        <v>7280</v>
      </c>
      <c r="V24" s="13" t="s">
        <v>7546</v>
      </c>
      <c r="W24" s="13" t="s">
        <v>103</v>
      </c>
    </row>
    <row r="25" spans="1:23" x14ac:dyDescent="0.2">
      <c r="A25" t="s">
        <v>0</v>
      </c>
      <c r="B25" t="s">
        <v>1</v>
      </c>
      <c r="C25" t="s">
        <v>104</v>
      </c>
      <c r="D25" t="s">
        <v>3</v>
      </c>
      <c r="E25" t="s">
        <v>26</v>
      </c>
      <c r="F25" t="s">
        <v>5</v>
      </c>
      <c r="G25" s="2">
        <v>138000</v>
      </c>
      <c r="H25" t="s">
        <v>6</v>
      </c>
      <c r="I25" s="2">
        <v>3</v>
      </c>
      <c r="J25" t="s">
        <v>7</v>
      </c>
      <c r="K25" t="s">
        <v>105</v>
      </c>
      <c r="L25" s="5">
        <v>1</v>
      </c>
      <c r="M25" s="5" t="s">
        <v>7460</v>
      </c>
      <c r="N25" s="13" t="str">
        <f>VLOOKUP(M25,Sheet3!$B$2:$C$67,2,0)</f>
        <v>Mọc Nấm Hương 250g</v>
      </c>
      <c r="O25" s="2">
        <v>46000</v>
      </c>
      <c r="P25" t="s">
        <v>106</v>
      </c>
      <c r="Q25" s="22" t="s">
        <v>8937</v>
      </c>
      <c r="R25" s="3">
        <v>45047</v>
      </c>
      <c r="S25" t="s">
        <v>107</v>
      </c>
      <c r="T25" s="13" t="str">
        <f>VLOOKUP(U25,Sheet2!$A$3:$B$64,2,0)</f>
        <v>WIN-002</v>
      </c>
      <c r="U25" s="19" t="s">
        <v>7173</v>
      </c>
      <c r="V25" s="13" t="s">
        <v>7547</v>
      </c>
      <c r="W25" s="13" t="s">
        <v>107</v>
      </c>
    </row>
    <row r="26" spans="1:23" x14ac:dyDescent="0.2">
      <c r="A26" t="s">
        <v>0</v>
      </c>
      <c r="B26" t="s">
        <v>1</v>
      </c>
      <c r="C26" t="s">
        <v>108</v>
      </c>
      <c r="D26" t="s">
        <v>3</v>
      </c>
      <c r="E26" t="s">
        <v>13</v>
      </c>
      <c r="F26" t="s">
        <v>5</v>
      </c>
      <c r="G26" s="2">
        <v>74250</v>
      </c>
      <c r="H26" t="s">
        <v>6</v>
      </c>
      <c r="I26" s="2">
        <v>1</v>
      </c>
      <c r="J26" t="s">
        <v>7</v>
      </c>
      <c r="K26" t="s">
        <v>109</v>
      </c>
      <c r="L26" s="5">
        <v>1</v>
      </c>
      <c r="M26" s="5" t="s">
        <v>7373</v>
      </c>
      <c r="N26" s="13" t="str">
        <f>VLOOKUP(M26,Sheet3!$B$2:$C$67,2,0)</f>
        <v>Chả cốm 300g</v>
      </c>
      <c r="O26" s="2">
        <v>74250</v>
      </c>
      <c r="P26" t="s">
        <v>110</v>
      </c>
      <c r="Q26" s="22" t="s">
        <v>8938</v>
      </c>
      <c r="R26" s="3">
        <v>45047</v>
      </c>
      <c r="S26" t="s">
        <v>111</v>
      </c>
      <c r="T26" s="13" t="str">
        <f>VLOOKUP(U26,Sheet2!$A$3:$B$64,2,0)</f>
        <v>WIN-056</v>
      </c>
      <c r="U26" s="19" t="s">
        <v>7291</v>
      </c>
      <c r="V26" s="13" t="s">
        <v>7548</v>
      </c>
      <c r="W26" s="13" t="s">
        <v>111</v>
      </c>
    </row>
    <row r="27" spans="1:23" x14ac:dyDescent="0.2">
      <c r="A27" t="s">
        <v>0</v>
      </c>
      <c r="B27" t="s">
        <v>1</v>
      </c>
      <c r="C27" t="s">
        <v>112</v>
      </c>
      <c r="D27" t="s">
        <v>3</v>
      </c>
      <c r="E27" t="s">
        <v>26</v>
      </c>
      <c r="F27" t="s">
        <v>5</v>
      </c>
      <c r="G27" s="2">
        <v>46000</v>
      </c>
      <c r="H27" t="s">
        <v>6</v>
      </c>
      <c r="I27" s="2">
        <v>1</v>
      </c>
      <c r="J27" t="s">
        <v>7</v>
      </c>
      <c r="K27" t="s">
        <v>113</v>
      </c>
      <c r="L27" s="5">
        <v>1</v>
      </c>
      <c r="M27" s="5" t="s">
        <v>7460</v>
      </c>
      <c r="N27" s="13" t="str">
        <f>VLOOKUP(M27,Sheet3!$B$2:$C$67,2,0)</f>
        <v>Mọc Nấm Hương 250g</v>
      </c>
      <c r="O27" s="2">
        <v>46000</v>
      </c>
      <c r="P27" t="s">
        <v>114</v>
      </c>
      <c r="Q27" s="22" t="s">
        <v>8939</v>
      </c>
      <c r="R27" s="3">
        <v>45047</v>
      </c>
      <c r="S27" t="s">
        <v>115</v>
      </c>
      <c r="T27" s="13" t="str">
        <f>VLOOKUP(U27,Sheet2!$A$3:$B$64,2,0)</f>
        <v>WIN-002</v>
      </c>
      <c r="U27" s="19" t="s">
        <v>7173</v>
      </c>
      <c r="V27" s="13" t="s">
        <v>7549</v>
      </c>
      <c r="W27" s="13" t="s">
        <v>115</v>
      </c>
    </row>
    <row r="28" spans="1:23" x14ac:dyDescent="0.2">
      <c r="A28" t="s">
        <v>0</v>
      </c>
      <c r="B28" t="s">
        <v>1</v>
      </c>
      <c r="C28" t="s">
        <v>112</v>
      </c>
      <c r="D28" t="s">
        <v>12</v>
      </c>
      <c r="E28" t="s">
        <v>57</v>
      </c>
      <c r="F28" t="s">
        <v>5</v>
      </c>
      <c r="G28" s="2">
        <v>111058</v>
      </c>
      <c r="H28" t="s">
        <v>6</v>
      </c>
      <c r="I28" s="2">
        <v>1</v>
      </c>
      <c r="J28" t="s">
        <v>7</v>
      </c>
      <c r="K28" t="s">
        <v>113</v>
      </c>
      <c r="L28" s="5">
        <v>2</v>
      </c>
      <c r="M28" s="5" t="s">
        <v>7412</v>
      </c>
      <c r="N28" s="13" t="str">
        <f>VLOOKUP(M28,Sheet3!$B$2:$C$67,2,0)</f>
        <v>Gà muối 500g</v>
      </c>
      <c r="O28" s="2">
        <v>111058</v>
      </c>
      <c r="P28" t="s">
        <v>114</v>
      </c>
      <c r="Q28" s="22" t="s">
        <v>8939</v>
      </c>
      <c r="R28" s="3">
        <v>45047</v>
      </c>
      <c r="S28" t="s">
        <v>115</v>
      </c>
      <c r="T28" s="13" t="str">
        <f>VLOOKUP(U28,Sheet2!$A$3:$B$64,2,0)</f>
        <v>WIN-002</v>
      </c>
      <c r="U28" s="19" t="s">
        <v>7173</v>
      </c>
      <c r="V28" s="13" t="s">
        <v>7549</v>
      </c>
      <c r="W28" s="13" t="s">
        <v>115</v>
      </c>
    </row>
    <row r="29" spans="1:23" x14ac:dyDescent="0.2">
      <c r="A29" t="s">
        <v>0</v>
      </c>
      <c r="B29" t="s">
        <v>1</v>
      </c>
      <c r="C29" t="s">
        <v>116</v>
      </c>
      <c r="D29" t="s">
        <v>3</v>
      </c>
      <c r="E29" t="s">
        <v>26</v>
      </c>
      <c r="F29" t="s">
        <v>5</v>
      </c>
      <c r="G29" s="2">
        <v>138000</v>
      </c>
      <c r="H29" t="s">
        <v>6</v>
      </c>
      <c r="I29" s="2">
        <v>3</v>
      </c>
      <c r="J29" t="s">
        <v>7</v>
      </c>
      <c r="K29" t="s">
        <v>117</v>
      </c>
      <c r="L29" s="5">
        <v>1</v>
      </c>
      <c r="M29" s="5" t="s">
        <v>7460</v>
      </c>
      <c r="N29" s="13" t="str">
        <f>VLOOKUP(M29,Sheet3!$B$2:$C$67,2,0)</f>
        <v>Mọc Nấm Hương 250g</v>
      </c>
      <c r="O29" s="2">
        <v>46000</v>
      </c>
      <c r="P29" t="s">
        <v>118</v>
      </c>
      <c r="Q29" s="22" t="s">
        <v>8940</v>
      </c>
      <c r="R29" s="3">
        <v>45047</v>
      </c>
      <c r="S29" t="s">
        <v>119</v>
      </c>
      <c r="T29" s="13" t="str">
        <f>VLOOKUP(U29,Sheet2!$A$3:$B$64,2,0)</f>
        <v>WIN-058</v>
      </c>
      <c r="U29" s="19" t="s">
        <v>7297</v>
      </c>
      <c r="V29" s="13" t="s">
        <v>7550</v>
      </c>
      <c r="W29" s="13" t="s">
        <v>119</v>
      </c>
    </row>
    <row r="30" spans="1:23" x14ac:dyDescent="0.2">
      <c r="A30" t="s">
        <v>0</v>
      </c>
      <c r="B30" t="s">
        <v>1</v>
      </c>
      <c r="C30" t="s">
        <v>120</v>
      </c>
      <c r="D30" t="s">
        <v>3</v>
      </c>
      <c r="E30" t="s">
        <v>82</v>
      </c>
      <c r="F30" t="s">
        <v>5</v>
      </c>
      <c r="G30" s="2">
        <v>146862</v>
      </c>
      <c r="H30" t="s">
        <v>6</v>
      </c>
      <c r="I30" s="2">
        <v>2</v>
      </c>
      <c r="J30" t="s">
        <v>7</v>
      </c>
      <c r="K30" t="s">
        <v>121</v>
      </c>
      <c r="L30" s="5">
        <v>1</v>
      </c>
      <c r="M30" s="5" t="s">
        <v>7375</v>
      </c>
      <c r="N30" s="13" t="str">
        <f>VLOOKUP(M30,Sheet3!$B$2:$C$67,2,0)</f>
        <v>Chân giò heo muối 300g</v>
      </c>
      <c r="O30" s="2">
        <v>73431</v>
      </c>
      <c r="P30" t="s">
        <v>122</v>
      </c>
      <c r="Q30" s="22" t="s">
        <v>8941</v>
      </c>
      <c r="R30" s="3">
        <v>45047</v>
      </c>
      <c r="S30" t="s">
        <v>123</v>
      </c>
      <c r="T30" s="13" t="str">
        <f>VLOOKUP(U30,Sheet2!$A$3:$B$64,2,0)</f>
        <v>WIN-004</v>
      </c>
      <c r="U30" s="19" t="s">
        <v>7179</v>
      </c>
      <c r="V30" s="13" t="s">
        <v>7551</v>
      </c>
      <c r="W30" s="13" t="s">
        <v>123</v>
      </c>
    </row>
    <row r="31" spans="1:23" x14ac:dyDescent="0.2">
      <c r="A31" t="s">
        <v>0</v>
      </c>
      <c r="B31" t="s">
        <v>1</v>
      </c>
      <c r="C31" t="s">
        <v>124</v>
      </c>
      <c r="D31" t="s">
        <v>3</v>
      </c>
      <c r="E31" t="s">
        <v>57</v>
      </c>
      <c r="F31" t="s">
        <v>5</v>
      </c>
      <c r="G31" s="2">
        <v>111058</v>
      </c>
      <c r="H31" t="s">
        <v>6</v>
      </c>
      <c r="I31" s="2">
        <v>1</v>
      </c>
      <c r="J31" t="s">
        <v>7</v>
      </c>
      <c r="K31" t="s">
        <v>125</v>
      </c>
      <c r="L31" s="5">
        <v>1</v>
      </c>
      <c r="M31" s="5" t="s">
        <v>7412</v>
      </c>
      <c r="N31" s="13" t="str">
        <f>VLOOKUP(M31,Sheet3!$B$2:$C$67,2,0)</f>
        <v>Gà muối 500g</v>
      </c>
      <c r="O31" s="2">
        <v>111058</v>
      </c>
      <c r="P31" t="s">
        <v>126</v>
      </c>
      <c r="Q31" s="22" t="s">
        <v>8942</v>
      </c>
      <c r="R31" s="3">
        <v>45047</v>
      </c>
      <c r="S31" t="s">
        <v>127</v>
      </c>
      <c r="T31" s="13" t="str">
        <f>VLOOKUP(U31,Sheet2!$A$3:$B$64,2,0)</f>
        <v>WIN-002</v>
      </c>
      <c r="U31" s="19" t="s">
        <v>7173</v>
      </c>
      <c r="V31" s="13" t="s">
        <v>7552</v>
      </c>
      <c r="W31" s="13" t="s">
        <v>127</v>
      </c>
    </row>
    <row r="32" spans="1:23" x14ac:dyDescent="0.2">
      <c r="A32" t="s">
        <v>0</v>
      </c>
      <c r="B32" t="s">
        <v>1</v>
      </c>
      <c r="C32" t="s">
        <v>124</v>
      </c>
      <c r="D32" t="s">
        <v>12</v>
      </c>
      <c r="E32" t="s">
        <v>26</v>
      </c>
      <c r="F32" t="s">
        <v>5</v>
      </c>
      <c r="G32" s="2">
        <v>46000</v>
      </c>
      <c r="H32" t="s">
        <v>6</v>
      </c>
      <c r="I32" s="2">
        <v>1</v>
      </c>
      <c r="J32" t="s">
        <v>7</v>
      </c>
      <c r="K32" t="s">
        <v>125</v>
      </c>
      <c r="L32" s="5">
        <v>2</v>
      </c>
      <c r="M32" s="5" t="s">
        <v>7460</v>
      </c>
      <c r="N32" s="13" t="str">
        <f>VLOOKUP(M32,Sheet3!$B$2:$C$67,2,0)</f>
        <v>Mọc Nấm Hương 250g</v>
      </c>
      <c r="O32" s="2">
        <v>46000</v>
      </c>
      <c r="P32" t="s">
        <v>126</v>
      </c>
      <c r="Q32" s="22" t="s">
        <v>8942</v>
      </c>
      <c r="R32" s="3">
        <v>45047</v>
      </c>
      <c r="S32" t="s">
        <v>127</v>
      </c>
      <c r="T32" s="13" t="str">
        <f>VLOOKUP(U32,Sheet2!$A$3:$B$64,2,0)</f>
        <v>WIN-002</v>
      </c>
      <c r="U32" s="19" t="s">
        <v>7173</v>
      </c>
      <c r="V32" s="13" t="s">
        <v>7552</v>
      </c>
      <c r="W32" s="13" t="s">
        <v>127</v>
      </c>
    </row>
    <row r="33" spans="1:23" x14ac:dyDescent="0.2">
      <c r="A33" t="s">
        <v>0</v>
      </c>
      <c r="B33" t="s">
        <v>1</v>
      </c>
      <c r="C33" t="s">
        <v>128</v>
      </c>
      <c r="D33" t="s">
        <v>3</v>
      </c>
      <c r="E33" t="s">
        <v>35</v>
      </c>
      <c r="F33" t="s">
        <v>5</v>
      </c>
      <c r="G33" s="2">
        <v>50182</v>
      </c>
      <c r="H33" t="s">
        <v>6</v>
      </c>
      <c r="I33" s="2">
        <v>1</v>
      </c>
      <c r="J33" t="s">
        <v>7</v>
      </c>
      <c r="K33" t="s">
        <v>129</v>
      </c>
      <c r="L33" s="5">
        <v>1</v>
      </c>
      <c r="M33" s="5" t="s">
        <v>7416</v>
      </c>
      <c r="N33" s="13" t="str">
        <f>VLOOKUP(M33,Sheet3!$B$2:$C$67,2,0)</f>
        <v>Giò Tai Lưỡi Xào 250g</v>
      </c>
      <c r="O33" s="2">
        <v>50182</v>
      </c>
      <c r="P33" t="s">
        <v>130</v>
      </c>
      <c r="Q33" s="22" t="s">
        <v>8943</v>
      </c>
      <c r="R33" s="3">
        <v>45047</v>
      </c>
      <c r="S33" t="s">
        <v>131</v>
      </c>
      <c r="T33" s="13" t="str">
        <f>VLOOKUP(U33,Sheet2!$A$3:$B$64,2,0)</f>
        <v>WIN-007</v>
      </c>
      <c r="U33" s="19" t="s">
        <v>7185</v>
      </c>
      <c r="V33" s="13" t="s">
        <v>7553</v>
      </c>
      <c r="W33" s="13" t="s">
        <v>131</v>
      </c>
    </row>
    <row r="34" spans="1:23" x14ac:dyDescent="0.2">
      <c r="A34" t="s">
        <v>0</v>
      </c>
      <c r="B34" t="s">
        <v>1</v>
      </c>
      <c r="C34" t="s">
        <v>132</v>
      </c>
      <c r="D34" t="s">
        <v>3</v>
      </c>
      <c r="E34" t="s">
        <v>57</v>
      </c>
      <c r="F34" t="s">
        <v>5</v>
      </c>
      <c r="G34" s="2">
        <v>555290</v>
      </c>
      <c r="H34" t="s">
        <v>6</v>
      </c>
      <c r="I34" s="2">
        <v>5</v>
      </c>
      <c r="J34" t="s">
        <v>7</v>
      </c>
      <c r="K34" t="s">
        <v>133</v>
      </c>
      <c r="L34" s="5">
        <v>1</v>
      </c>
      <c r="M34" s="5" t="s">
        <v>7412</v>
      </c>
      <c r="N34" s="13" t="str">
        <f>VLOOKUP(M34,Sheet3!$B$2:$C$67,2,0)</f>
        <v>Gà muối 500g</v>
      </c>
      <c r="O34" s="2">
        <v>111058</v>
      </c>
      <c r="P34" t="s">
        <v>134</v>
      </c>
      <c r="Q34" s="22" t="s">
        <v>8945</v>
      </c>
      <c r="R34" s="3">
        <v>45047</v>
      </c>
      <c r="S34" t="s">
        <v>135</v>
      </c>
      <c r="T34" s="13" t="str">
        <f>VLOOKUP(U34,Sheet2!$A$3:$B$64,2,0)</f>
        <v>WIN-025</v>
      </c>
      <c r="U34" s="19" t="s">
        <v>7230</v>
      </c>
      <c r="V34" s="13" t="s">
        <v>7554</v>
      </c>
      <c r="W34" s="13" t="s">
        <v>135</v>
      </c>
    </row>
    <row r="35" spans="1:23" x14ac:dyDescent="0.2">
      <c r="A35" t="s">
        <v>0</v>
      </c>
      <c r="B35" t="s">
        <v>1</v>
      </c>
      <c r="C35" t="s">
        <v>136</v>
      </c>
      <c r="D35" t="s">
        <v>3</v>
      </c>
      <c r="E35" t="s">
        <v>80</v>
      </c>
      <c r="F35" t="s">
        <v>5</v>
      </c>
      <c r="G35" s="2">
        <v>438935</v>
      </c>
      <c r="H35" t="s">
        <v>6</v>
      </c>
      <c r="I35" s="2">
        <v>5</v>
      </c>
      <c r="J35" t="s">
        <v>7</v>
      </c>
      <c r="K35" t="s">
        <v>137</v>
      </c>
      <c r="L35" s="5">
        <v>1</v>
      </c>
      <c r="M35" s="5" t="s">
        <v>7356</v>
      </c>
      <c r="N35" s="13" t="str">
        <f>VLOOKUP(M35,Sheet3!$B$2:$C$67,2,0)</f>
        <v>Bắp bò muối 200g</v>
      </c>
      <c r="O35" s="2">
        <v>87787</v>
      </c>
      <c r="P35" t="s">
        <v>138</v>
      </c>
      <c r="Q35" s="22" t="s">
        <v>8946</v>
      </c>
      <c r="R35" s="3">
        <v>45047</v>
      </c>
      <c r="S35" t="s">
        <v>139</v>
      </c>
      <c r="T35" s="13" t="str">
        <f>VLOOKUP(U35,Sheet2!$A$3:$B$64,2,0)</f>
        <v>WIN-007</v>
      </c>
      <c r="U35" s="19" t="s">
        <v>7185</v>
      </c>
      <c r="V35" s="13" t="s">
        <v>7555</v>
      </c>
      <c r="W35" s="13" t="s">
        <v>139</v>
      </c>
    </row>
    <row r="36" spans="1:23" x14ac:dyDescent="0.2">
      <c r="A36" t="s">
        <v>0</v>
      </c>
      <c r="B36" t="s">
        <v>1</v>
      </c>
      <c r="C36" t="s">
        <v>136</v>
      </c>
      <c r="D36" t="s">
        <v>12</v>
      </c>
      <c r="E36" t="s">
        <v>82</v>
      </c>
      <c r="F36" t="s">
        <v>5</v>
      </c>
      <c r="G36" s="2">
        <v>220293</v>
      </c>
      <c r="H36" t="s">
        <v>6</v>
      </c>
      <c r="I36" s="2">
        <v>3</v>
      </c>
      <c r="J36" t="s">
        <v>7</v>
      </c>
      <c r="K36" t="s">
        <v>137</v>
      </c>
      <c r="L36" s="5">
        <v>2</v>
      </c>
      <c r="M36" s="5" t="s">
        <v>7375</v>
      </c>
      <c r="N36" s="13" t="str">
        <f>VLOOKUP(M36,Sheet3!$B$2:$C$67,2,0)</f>
        <v>Chân giò heo muối 300g</v>
      </c>
      <c r="O36" s="2">
        <v>73431</v>
      </c>
      <c r="P36" t="s">
        <v>138</v>
      </c>
      <c r="Q36" s="22" t="s">
        <v>8946</v>
      </c>
      <c r="R36" s="3">
        <v>45047</v>
      </c>
      <c r="S36" t="s">
        <v>139</v>
      </c>
      <c r="T36" s="13" t="str">
        <f>VLOOKUP(U36,Sheet2!$A$3:$B$64,2,0)</f>
        <v>WIN-007</v>
      </c>
      <c r="U36" s="19" t="s">
        <v>7185</v>
      </c>
      <c r="V36" s="13" t="s">
        <v>7555</v>
      </c>
      <c r="W36" s="13" t="s">
        <v>139</v>
      </c>
    </row>
    <row r="37" spans="1:23" x14ac:dyDescent="0.2">
      <c r="A37" t="s">
        <v>0</v>
      </c>
      <c r="B37" t="s">
        <v>1</v>
      </c>
      <c r="C37" t="s">
        <v>136</v>
      </c>
      <c r="D37" t="s">
        <v>15</v>
      </c>
      <c r="E37" t="s">
        <v>57</v>
      </c>
      <c r="F37" t="s">
        <v>5</v>
      </c>
      <c r="G37" s="2">
        <v>444232</v>
      </c>
      <c r="H37" t="s">
        <v>6</v>
      </c>
      <c r="I37" s="2">
        <v>4</v>
      </c>
      <c r="J37" t="s">
        <v>7</v>
      </c>
      <c r="K37" t="s">
        <v>137</v>
      </c>
      <c r="L37" s="5">
        <v>3</v>
      </c>
      <c r="M37" s="5" t="s">
        <v>7412</v>
      </c>
      <c r="N37" s="13" t="str">
        <f>VLOOKUP(M37,Sheet3!$B$2:$C$67,2,0)</f>
        <v>Gà muối 500g</v>
      </c>
      <c r="O37" s="2">
        <v>111058</v>
      </c>
      <c r="P37" t="s">
        <v>138</v>
      </c>
      <c r="Q37" s="22" t="s">
        <v>8946</v>
      </c>
      <c r="R37" s="3">
        <v>45047</v>
      </c>
      <c r="S37" t="s">
        <v>139</v>
      </c>
      <c r="T37" s="13" t="str">
        <f>VLOOKUP(U37,Sheet2!$A$3:$B$64,2,0)</f>
        <v>WIN-007</v>
      </c>
      <c r="U37" s="19" t="s">
        <v>7185</v>
      </c>
      <c r="V37" s="13" t="s">
        <v>7555</v>
      </c>
      <c r="W37" s="13" t="s">
        <v>139</v>
      </c>
    </row>
    <row r="38" spans="1:23" x14ac:dyDescent="0.2">
      <c r="A38" t="s">
        <v>0</v>
      </c>
      <c r="B38" t="s">
        <v>1</v>
      </c>
      <c r="C38" t="s">
        <v>136</v>
      </c>
      <c r="D38" t="s">
        <v>50</v>
      </c>
      <c r="E38" t="s">
        <v>35</v>
      </c>
      <c r="F38" t="s">
        <v>5</v>
      </c>
      <c r="G38" s="2">
        <v>100364</v>
      </c>
      <c r="H38" t="s">
        <v>6</v>
      </c>
      <c r="I38" s="2">
        <v>2</v>
      </c>
      <c r="J38" t="s">
        <v>7</v>
      </c>
      <c r="K38" t="s">
        <v>137</v>
      </c>
      <c r="L38" s="5">
        <v>4</v>
      </c>
      <c r="M38" s="5" t="s">
        <v>7416</v>
      </c>
      <c r="N38" s="13" t="str">
        <f>VLOOKUP(M38,Sheet3!$B$2:$C$67,2,0)</f>
        <v>Giò Tai Lưỡi Xào 250g</v>
      </c>
      <c r="O38" s="2">
        <v>50182</v>
      </c>
      <c r="P38" t="s">
        <v>138</v>
      </c>
      <c r="Q38" s="22" t="s">
        <v>8946</v>
      </c>
      <c r="R38" s="3">
        <v>45047</v>
      </c>
      <c r="S38" t="s">
        <v>139</v>
      </c>
      <c r="T38" s="13" t="str">
        <f>VLOOKUP(U38,Sheet2!$A$3:$B$64,2,0)</f>
        <v>WIN-007</v>
      </c>
      <c r="U38" s="19" t="s">
        <v>7185</v>
      </c>
      <c r="V38" s="13" t="s">
        <v>7555</v>
      </c>
      <c r="W38" s="13" t="s">
        <v>139</v>
      </c>
    </row>
    <row r="39" spans="1:23" x14ac:dyDescent="0.2">
      <c r="A39" t="s">
        <v>0</v>
      </c>
      <c r="B39" t="s">
        <v>1</v>
      </c>
      <c r="C39" t="s">
        <v>136</v>
      </c>
      <c r="D39" t="s">
        <v>51</v>
      </c>
      <c r="E39" t="s">
        <v>26</v>
      </c>
      <c r="F39" t="s">
        <v>5</v>
      </c>
      <c r="G39" s="2">
        <v>138000</v>
      </c>
      <c r="H39" t="s">
        <v>6</v>
      </c>
      <c r="I39" s="2">
        <v>3</v>
      </c>
      <c r="J39" t="s">
        <v>7</v>
      </c>
      <c r="K39" t="s">
        <v>137</v>
      </c>
      <c r="L39" s="5">
        <v>5</v>
      </c>
      <c r="M39" s="5" t="s">
        <v>7460</v>
      </c>
      <c r="N39" s="13" t="str">
        <f>VLOOKUP(M39,Sheet3!$B$2:$C$67,2,0)</f>
        <v>Mọc Nấm Hương 250g</v>
      </c>
      <c r="O39" s="2">
        <v>46000</v>
      </c>
      <c r="P39" t="s">
        <v>138</v>
      </c>
      <c r="Q39" s="22" t="s">
        <v>8946</v>
      </c>
      <c r="R39" s="3">
        <v>45047</v>
      </c>
      <c r="S39" t="s">
        <v>139</v>
      </c>
      <c r="T39" s="13" t="str">
        <f>VLOOKUP(U39,Sheet2!$A$3:$B$64,2,0)</f>
        <v>WIN-007</v>
      </c>
      <c r="U39" s="19" t="s">
        <v>7185</v>
      </c>
      <c r="V39" s="13" t="s">
        <v>7555</v>
      </c>
      <c r="W39" s="13" t="s">
        <v>139</v>
      </c>
    </row>
    <row r="40" spans="1:23" x14ac:dyDescent="0.2">
      <c r="A40" t="s">
        <v>0</v>
      </c>
      <c r="B40" t="s">
        <v>1</v>
      </c>
      <c r="C40" t="s">
        <v>140</v>
      </c>
      <c r="D40" t="s">
        <v>3</v>
      </c>
      <c r="E40" t="s">
        <v>16</v>
      </c>
      <c r="F40" t="s">
        <v>5</v>
      </c>
      <c r="G40" s="2">
        <v>181500</v>
      </c>
      <c r="H40" t="s">
        <v>6</v>
      </c>
      <c r="I40" s="2">
        <v>2</v>
      </c>
      <c r="J40" t="s">
        <v>7</v>
      </c>
      <c r="K40" t="s">
        <v>141</v>
      </c>
      <c r="L40" s="5">
        <v>1</v>
      </c>
      <c r="M40" s="5" t="s">
        <v>7380</v>
      </c>
      <c r="N40" s="13" t="str">
        <f>VLOOKUP(M40,Sheet3!$B$2:$C$67,2,0)</f>
        <v>Chân gà sốt cay 400g</v>
      </c>
      <c r="O40" s="2">
        <v>90750</v>
      </c>
      <c r="P40" t="s">
        <v>142</v>
      </c>
      <c r="Q40" s="22" t="s">
        <v>8947</v>
      </c>
      <c r="R40" s="3">
        <v>45047</v>
      </c>
      <c r="S40" t="s">
        <v>143</v>
      </c>
      <c r="T40" s="13" t="str">
        <f>VLOOKUP(U40,Sheet2!$A$3:$B$64,2,0)</f>
        <v>WIN-009</v>
      </c>
      <c r="U40" s="19" t="s">
        <v>7191</v>
      </c>
      <c r="V40" s="13" t="s">
        <v>7556</v>
      </c>
      <c r="W40" s="13" t="s">
        <v>143</v>
      </c>
    </row>
    <row r="41" spans="1:23" x14ac:dyDescent="0.2">
      <c r="A41" t="s">
        <v>0</v>
      </c>
      <c r="B41" t="s">
        <v>1</v>
      </c>
      <c r="C41" t="s">
        <v>144</v>
      </c>
      <c r="D41" t="s">
        <v>3</v>
      </c>
      <c r="E41" t="s">
        <v>35</v>
      </c>
      <c r="F41" t="s">
        <v>5</v>
      </c>
      <c r="G41" s="2">
        <v>50182</v>
      </c>
      <c r="H41" t="s">
        <v>6</v>
      </c>
      <c r="I41" s="2">
        <v>1</v>
      </c>
      <c r="J41" t="s">
        <v>7</v>
      </c>
      <c r="K41" t="s">
        <v>145</v>
      </c>
      <c r="L41" s="5">
        <v>1</v>
      </c>
      <c r="M41" s="5" t="s">
        <v>7416</v>
      </c>
      <c r="N41" s="13" t="str">
        <f>VLOOKUP(M41,Sheet3!$B$2:$C$67,2,0)</f>
        <v>Giò Tai Lưỡi Xào 250g</v>
      </c>
      <c r="O41" s="2">
        <v>50182</v>
      </c>
      <c r="P41" t="s">
        <v>146</v>
      </c>
      <c r="Q41" s="22" t="s">
        <v>8948</v>
      </c>
      <c r="R41" s="3">
        <v>45047</v>
      </c>
      <c r="S41" t="s">
        <v>139</v>
      </c>
      <c r="T41" s="13" t="str">
        <f>VLOOKUP(U41,Sheet2!$A$3:$B$64,2,0)</f>
        <v>WIN-007</v>
      </c>
      <c r="U41" s="19" t="s">
        <v>7185</v>
      </c>
      <c r="V41" s="13" t="s">
        <v>7555</v>
      </c>
      <c r="W41" s="13" t="s">
        <v>139</v>
      </c>
    </row>
    <row r="42" spans="1:23" x14ac:dyDescent="0.2">
      <c r="A42" t="s">
        <v>0</v>
      </c>
      <c r="B42" t="s">
        <v>1</v>
      </c>
      <c r="C42" t="s">
        <v>144</v>
      </c>
      <c r="D42" t="s">
        <v>12</v>
      </c>
      <c r="E42" t="s">
        <v>26</v>
      </c>
      <c r="F42" t="s">
        <v>5</v>
      </c>
      <c r="G42" s="2">
        <v>138000</v>
      </c>
      <c r="H42" t="s">
        <v>6</v>
      </c>
      <c r="I42" s="2">
        <v>3</v>
      </c>
      <c r="J42" t="s">
        <v>7</v>
      </c>
      <c r="K42" t="s">
        <v>145</v>
      </c>
      <c r="L42" s="5">
        <v>2</v>
      </c>
      <c r="M42" s="5" t="s">
        <v>7460</v>
      </c>
      <c r="N42" s="13" t="str">
        <f>VLOOKUP(M42,Sheet3!$B$2:$C$67,2,0)</f>
        <v>Mọc Nấm Hương 250g</v>
      </c>
      <c r="O42" s="2">
        <v>46000</v>
      </c>
      <c r="P42" t="s">
        <v>146</v>
      </c>
      <c r="Q42" s="22" t="s">
        <v>8948</v>
      </c>
      <c r="R42" s="3">
        <v>45047</v>
      </c>
      <c r="S42" t="s">
        <v>139</v>
      </c>
      <c r="T42" s="13" t="str">
        <f>VLOOKUP(U42,Sheet2!$A$3:$B$64,2,0)</f>
        <v>WIN-007</v>
      </c>
      <c r="U42" s="19" t="s">
        <v>7185</v>
      </c>
      <c r="V42" s="13" t="s">
        <v>7555</v>
      </c>
      <c r="W42" s="13" t="s">
        <v>139</v>
      </c>
    </row>
    <row r="43" spans="1:23" x14ac:dyDescent="0.2">
      <c r="A43" t="s">
        <v>0</v>
      </c>
      <c r="B43" t="s">
        <v>1</v>
      </c>
      <c r="C43" t="s">
        <v>144</v>
      </c>
      <c r="D43" t="s">
        <v>15</v>
      </c>
      <c r="E43" t="s">
        <v>82</v>
      </c>
      <c r="F43" t="s">
        <v>5</v>
      </c>
      <c r="G43" s="2">
        <v>220293</v>
      </c>
      <c r="H43" t="s">
        <v>6</v>
      </c>
      <c r="I43" s="2">
        <v>3</v>
      </c>
      <c r="J43" t="s">
        <v>7</v>
      </c>
      <c r="K43" t="s">
        <v>145</v>
      </c>
      <c r="L43" s="5">
        <v>3</v>
      </c>
      <c r="M43" s="5" t="s">
        <v>7375</v>
      </c>
      <c r="N43" s="13" t="str">
        <f>VLOOKUP(M43,Sheet3!$B$2:$C$67,2,0)</f>
        <v>Chân giò heo muối 300g</v>
      </c>
      <c r="O43" s="2">
        <v>73431</v>
      </c>
      <c r="P43" t="s">
        <v>146</v>
      </c>
      <c r="Q43" s="22" t="s">
        <v>8948</v>
      </c>
      <c r="R43" s="3">
        <v>45047</v>
      </c>
      <c r="S43" t="s">
        <v>139</v>
      </c>
      <c r="T43" s="13" t="str">
        <f>VLOOKUP(U43,Sheet2!$A$3:$B$64,2,0)</f>
        <v>WIN-007</v>
      </c>
      <c r="U43" s="19" t="s">
        <v>7185</v>
      </c>
      <c r="V43" s="13" t="s">
        <v>7555</v>
      </c>
      <c r="W43" s="13" t="s">
        <v>139</v>
      </c>
    </row>
    <row r="44" spans="1:23" x14ac:dyDescent="0.2">
      <c r="A44" t="s">
        <v>0</v>
      </c>
      <c r="B44" t="s">
        <v>1</v>
      </c>
      <c r="C44" t="s">
        <v>144</v>
      </c>
      <c r="D44" t="s">
        <v>50</v>
      </c>
      <c r="E44" t="s">
        <v>80</v>
      </c>
      <c r="F44" t="s">
        <v>5</v>
      </c>
      <c r="G44" s="2">
        <v>438935</v>
      </c>
      <c r="H44" t="s">
        <v>6</v>
      </c>
      <c r="I44" s="2">
        <v>5</v>
      </c>
      <c r="J44" t="s">
        <v>7</v>
      </c>
      <c r="K44" t="s">
        <v>145</v>
      </c>
      <c r="L44" s="5">
        <v>4</v>
      </c>
      <c r="M44" s="5" t="s">
        <v>7356</v>
      </c>
      <c r="N44" s="13" t="str">
        <f>VLOOKUP(M44,Sheet3!$B$2:$C$67,2,0)</f>
        <v>Bắp bò muối 200g</v>
      </c>
      <c r="O44" s="2">
        <v>87787</v>
      </c>
      <c r="P44" t="s">
        <v>146</v>
      </c>
      <c r="Q44" s="22" t="s">
        <v>8948</v>
      </c>
      <c r="R44" s="3">
        <v>45047</v>
      </c>
      <c r="S44" t="s">
        <v>139</v>
      </c>
      <c r="T44" s="13" t="str">
        <f>VLOOKUP(U44,Sheet2!$A$3:$B$64,2,0)</f>
        <v>WIN-007</v>
      </c>
      <c r="U44" s="19" t="s">
        <v>7185</v>
      </c>
      <c r="V44" s="13" t="s">
        <v>7555</v>
      </c>
      <c r="W44" s="13" t="s">
        <v>139</v>
      </c>
    </row>
    <row r="45" spans="1:23" x14ac:dyDescent="0.2">
      <c r="A45" t="s">
        <v>0</v>
      </c>
      <c r="B45" t="s">
        <v>1</v>
      </c>
      <c r="C45" t="s">
        <v>144</v>
      </c>
      <c r="D45" t="s">
        <v>51</v>
      </c>
      <c r="E45" t="s">
        <v>57</v>
      </c>
      <c r="F45" t="s">
        <v>5</v>
      </c>
      <c r="G45" s="2">
        <v>444232</v>
      </c>
      <c r="H45" t="s">
        <v>6</v>
      </c>
      <c r="I45" s="2">
        <v>4</v>
      </c>
      <c r="J45" t="s">
        <v>7</v>
      </c>
      <c r="K45" t="s">
        <v>145</v>
      </c>
      <c r="L45" s="5">
        <v>5</v>
      </c>
      <c r="M45" s="5" t="s">
        <v>7412</v>
      </c>
      <c r="N45" s="13" t="str">
        <f>VLOOKUP(M45,Sheet3!$B$2:$C$67,2,0)</f>
        <v>Gà muối 500g</v>
      </c>
      <c r="O45" s="2">
        <v>111058</v>
      </c>
      <c r="P45" t="s">
        <v>146</v>
      </c>
      <c r="Q45" s="22" t="s">
        <v>8948</v>
      </c>
      <c r="R45" s="3">
        <v>45047</v>
      </c>
      <c r="S45" t="s">
        <v>139</v>
      </c>
      <c r="T45" s="13" t="str">
        <f>VLOOKUP(U45,Sheet2!$A$3:$B$64,2,0)</f>
        <v>WIN-007</v>
      </c>
      <c r="U45" s="19" t="s">
        <v>7185</v>
      </c>
      <c r="V45" s="13" t="s">
        <v>7555</v>
      </c>
      <c r="W45" s="13" t="s">
        <v>139</v>
      </c>
    </row>
    <row r="46" spans="1:23" x14ac:dyDescent="0.2">
      <c r="A46" t="s">
        <v>0</v>
      </c>
      <c r="B46" t="s">
        <v>1</v>
      </c>
      <c r="C46" t="s">
        <v>147</v>
      </c>
      <c r="D46" t="s">
        <v>3</v>
      </c>
      <c r="E46" t="s">
        <v>82</v>
      </c>
      <c r="F46" t="s">
        <v>5</v>
      </c>
      <c r="G46" s="2">
        <v>73431</v>
      </c>
      <c r="H46" t="s">
        <v>6</v>
      </c>
      <c r="I46" s="2">
        <v>1</v>
      </c>
      <c r="J46" t="s">
        <v>7</v>
      </c>
      <c r="K46" t="s">
        <v>148</v>
      </c>
      <c r="L46" s="5">
        <v>1</v>
      </c>
      <c r="M46" s="5" t="s">
        <v>7375</v>
      </c>
      <c r="N46" s="13" t="str">
        <f>VLOOKUP(M46,Sheet3!$B$2:$C$67,2,0)</f>
        <v>Chân giò heo muối 300g</v>
      </c>
      <c r="O46" s="2">
        <v>73431</v>
      </c>
      <c r="P46" t="s">
        <v>149</v>
      </c>
      <c r="Q46" s="22" t="s">
        <v>8949</v>
      </c>
      <c r="R46" s="3">
        <v>45047</v>
      </c>
      <c r="S46" t="s">
        <v>150</v>
      </c>
      <c r="T46" s="13" t="str">
        <f>VLOOKUP(U46,Sheet2!$A$3:$B$64,2,0)</f>
        <v>WIN-002</v>
      </c>
      <c r="U46" s="19" t="s">
        <v>7173</v>
      </c>
      <c r="V46" s="13" t="s">
        <v>7557</v>
      </c>
      <c r="W46" s="13" t="s">
        <v>150</v>
      </c>
    </row>
    <row r="47" spans="1:23" x14ac:dyDescent="0.2">
      <c r="A47" t="s">
        <v>0</v>
      </c>
      <c r="B47" t="s">
        <v>1</v>
      </c>
      <c r="C47" t="s">
        <v>147</v>
      </c>
      <c r="D47" t="s">
        <v>12</v>
      </c>
      <c r="E47" t="s">
        <v>57</v>
      </c>
      <c r="F47" t="s">
        <v>5</v>
      </c>
      <c r="G47" s="2">
        <v>111058</v>
      </c>
      <c r="H47" t="s">
        <v>6</v>
      </c>
      <c r="I47" s="2">
        <v>1</v>
      </c>
      <c r="J47" t="s">
        <v>7</v>
      </c>
      <c r="K47" t="s">
        <v>148</v>
      </c>
      <c r="L47" s="5">
        <v>2</v>
      </c>
      <c r="M47" s="5" t="s">
        <v>7412</v>
      </c>
      <c r="N47" s="13" t="str">
        <f>VLOOKUP(M47,Sheet3!$B$2:$C$67,2,0)</f>
        <v>Gà muối 500g</v>
      </c>
      <c r="O47" s="2">
        <v>111058</v>
      </c>
      <c r="P47" t="s">
        <v>149</v>
      </c>
      <c r="Q47" s="22" t="s">
        <v>8949</v>
      </c>
      <c r="R47" s="3">
        <v>45047</v>
      </c>
      <c r="S47" t="s">
        <v>150</v>
      </c>
      <c r="T47" s="13" t="str">
        <f>VLOOKUP(U47,Sheet2!$A$3:$B$64,2,0)</f>
        <v>WIN-002</v>
      </c>
      <c r="U47" s="19" t="s">
        <v>7173</v>
      </c>
      <c r="V47" s="13" t="s">
        <v>7557</v>
      </c>
      <c r="W47" s="13" t="s">
        <v>150</v>
      </c>
    </row>
    <row r="48" spans="1:23" x14ac:dyDescent="0.2">
      <c r="A48" t="s">
        <v>0</v>
      </c>
      <c r="B48" t="s">
        <v>1</v>
      </c>
      <c r="C48" t="s">
        <v>151</v>
      </c>
      <c r="D48" t="s">
        <v>3</v>
      </c>
      <c r="E48" t="s">
        <v>57</v>
      </c>
      <c r="F48" t="s">
        <v>5</v>
      </c>
      <c r="G48" s="2">
        <v>111058</v>
      </c>
      <c r="H48" t="s">
        <v>6</v>
      </c>
      <c r="I48" s="2">
        <v>1</v>
      </c>
      <c r="J48" t="s">
        <v>7</v>
      </c>
      <c r="K48" t="s">
        <v>152</v>
      </c>
      <c r="L48" s="5">
        <v>1</v>
      </c>
      <c r="M48" s="5" t="s">
        <v>7412</v>
      </c>
      <c r="N48" s="13" t="str">
        <f>VLOOKUP(M48,Sheet3!$B$2:$C$67,2,0)</f>
        <v>Gà muối 500g</v>
      </c>
      <c r="O48" s="2">
        <v>111058</v>
      </c>
      <c r="P48" t="s">
        <v>153</v>
      </c>
      <c r="Q48" s="22" t="s">
        <v>8950</v>
      </c>
      <c r="R48" s="3">
        <v>45047</v>
      </c>
      <c r="S48" t="s">
        <v>154</v>
      </c>
      <c r="T48" s="13" t="str">
        <f>VLOOKUP(U48,Sheet2!$A$3:$B$64,2,0)</f>
        <v>WIN-006</v>
      </c>
      <c r="U48" s="19" t="s">
        <v>7182</v>
      </c>
      <c r="V48" s="13" t="s">
        <v>7558</v>
      </c>
      <c r="W48" s="13" t="s">
        <v>154</v>
      </c>
    </row>
    <row r="49" spans="1:23" x14ac:dyDescent="0.2">
      <c r="A49" t="s">
        <v>0</v>
      </c>
      <c r="B49" t="s">
        <v>1</v>
      </c>
      <c r="C49" t="s">
        <v>151</v>
      </c>
      <c r="D49" t="s">
        <v>12</v>
      </c>
      <c r="E49" t="s">
        <v>35</v>
      </c>
      <c r="F49" t="s">
        <v>5</v>
      </c>
      <c r="G49" s="2">
        <v>50182</v>
      </c>
      <c r="H49" t="s">
        <v>6</v>
      </c>
      <c r="I49" s="2">
        <v>1</v>
      </c>
      <c r="J49" t="s">
        <v>7</v>
      </c>
      <c r="K49" t="s">
        <v>152</v>
      </c>
      <c r="L49" s="5">
        <v>2</v>
      </c>
      <c r="M49" s="5" t="s">
        <v>7416</v>
      </c>
      <c r="N49" s="13" t="str">
        <f>VLOOKUP(M49,Sheet3!$B$2:$C$67,2,0)</f>
        <v>Giò Tai Lưỡi Xào 250g</v>
      </c>
      <c r="O49" s="2">
        <v>50182</v>
      </c>
      <c r="P49" t="s">
        <v>153</v>
      </c>
      <c r="Q49" s="22" t="s">
        <v>8950</v>
      </c>
      <c r="R49" s="3">
        <v>45047</v>
      </c>
      <c r="S49" t="s">
        <v>154</v>
      </c>
      <c r="T49" s="13" t="str">
        <f>VLOOKUP(U49,Sheet2!$A$3:$B$64,2,0)</f>
        <v>WIN-006</v>
      </c>
      <c r="U49" s="19" t="s">
        <v>7182</v>
      </c>
      <c r="V49" s="13" t="s">
        <v>7558</v>
      </c>
      <c r="W49" s="13" t="s">
        <v>154</v>
      </c>
    </row>
    <row r="50" spans="1:23" x14ac:dyDescent="0.2">
      <c r="A50" t="s">
        <v>0</v>
      </c>
      <c r="B50" t="s">
        <v>1</v>
      </c>
      <c r="C50" t="s">
        <v>155</v>
      </c>
      <c r="D50" t="s">
        <v>3</v>
      </c>
      <c r="E50" t="s">
        <v>57</v>
      </c>
      <c r="F50" t="s">
        <v>5</v>
      </c>
      <c r="G50" s="2">
        <v>222116</v>
      </c>
      <c r="H50" t="s">
        <v>6</v>
      </c>
      <c r="I50" s="2">
        <v>2</v>
      </c>
      <c r="J50" t="s">
        <v>7</v>
      </c>
      <c r="K50" t="s">
        <v>156</v>
      </c>
      <c r="L50" s="5">
        <v>1</v>
      </c>
      <c r="M50" s="5" t="s">
        <v>7412</v>
      </c>
      <c r="N50" s="13" t="str">
        <f>VLOOKUP(M50,Sheet3!$B$2:$C$67,2,0)</f>
        <v>Gà muối 500g</v>
      </c>
      <c r="O50" s="2">
        <v>111058</v>
      </c>
      <c r="P50" t="s">
        <v>157</v>
      </c>
      <c r="Q50" s="22" t="s">
        <v>8951</v>
      </c>
      <c r="R50" s="3">
        <v>45047</v>
      </c>
      <c r="S50" t="s">
        <v>154</v>
      </c>
      <c r="T50" s="13" t="str">
        <f>VLOOKUP(U50,Sheet2!$A$3:$B$64,2,0)</f>
        <v>WIN-006</v>
      </c>
      <c r="U50" s="19" t="s">
        <v>7182</v>
      </c>
      <c r="V50" s="13" t="s">
        <v>7558</v>
      </c>
      <c r="W50" s="13" t="s">
        <v>154</v>
      </c>
    </row>
    <row r="51" spans="1:23" x14ac:dyDescent="0.2">
      <c r="A51" t="s">
        <v>0</v>
      </c>
      <c r="B51" t="s">
        <v>1</v>
      </c>
      <c r="C51" t="s">
        <v>158</v>
      </c>
      <c r="D51" t="s">
        <v>3</v>
      </c>
      <c r="E51" t="s">
        <v>35</v>
      </c>
      <c r="F51" t="s">
        <v>5</v>
      </c>
      <c r="G51" s="2">
        <v>250910</v>
      </c>
      <c r="H51" t="s">
        <v>6</v>
      </c>
      <c r="I51" s="2">
        <v>5</v>
      </c>
      <c r="J51" t="s">
        <v>7</v>
      </c>
      <c r="K51" t="s">
        <v>159</v>
      </c>
      <c r="L51" s="5">
        <v>1</v>
      </c>
      <c r="M51" s="5" t="s">
        <v>7416</v>
      </c>
      <c r="N51" s="13" t="str">
        <f>VLOOKUP(M51,Sheet3!$B$2:$C$67,2,0)</f>
        <v>Giò Tai Lưỡi Xào 250g</v>
      </c>
      <c r="O51" s="2">
        <v>50182</v>
      </c>
      <c r="P51" t="s">
        <v>160</v>
      </c>
      <c r="Q51" s="22" t="s">
        <v>8952</v>
      </c>
      <c r="R51" s="3">
        <v>45047</v>
      </c>
      <c r="S51" t="s">
        <v>161</v>
      </c>
      <c r="T51" s="13" t="str">
        <f>VLOOKUP(U51,Sheet2!$A$3:$B$64,2,0)</f>
        <v>WIN-007</v>
      </c>
      <c r="U51" s="19" t="s">
        <v>7185</v>
      </c>
      <c r="V51" s="13" t="s">
        <v>7559</v>
      </c>
      <c r="W51" s="13" t="s">
        <v>161</v>
      </c>
    </row>
    <row r="52" spans="1:23" x14ac:dyDescent="0.2">
      <c r="A52" t="s">
        <v>0</v>
      </c>
      <c r="B52" t="s">
        <v>1</v>
      </c>
      <c r="C52" t="s">
        <v>162</v>
      </c>
      <c r="D52" t="s">
        <v>3</v>
      </c>
      <c r="E52" t="s">
        <v>13</v>
      </c>
      <c r="F52" t="s">
        <v>5</v>
      </c>
      <c r="G52" s="2">
        <v>222750</v>
      </c>
      <c r="H52" t="s">
        <v>6</v>
      </c>
      <c r="I52" s="2">
        <v>3</v>
      </c>
      <c r="J52" t="s">
        <v>7</v>
      </c>
      <c r="K52" t="s">
        <v>163</v>
      </c>
      <c r="L52" s="5">
        <v>1</v>
      </c>
      <c r="M52" s="5" t="s">
        <v>7373</v>
      </c>
      <c r="N52" s="13" t="str">
        <f>VLOOKUP(M52,Sheet3!$B$2:$C$67,2,0)</f>
        <v>Chả cốm 300g</v>
      </c>
      <c r="O52" s="2">
        <v>74250</v>
      </c>
      <c r="P52" t="s">
        <v>164</v>
      </c>
      <c r="Q52" s="22" t="s">
        <v>8953</v>
      </c>
      <c r="R52" s="3">
        <v>45047</v>
      </c>
      <c r="S52" t="s">
        <v>161</v>
      </c>
      <c r="T52" s="13" t="str">
        <f>VLOOKUP(U52,Sheet2!$A$3:$B$64,2,0)</f>
        <v>WIN-007</v>
      </c>
      <c r="U52" s="19" t="s">
        <v>7185</v>
      </c>
      <c r="V52" s="13" t="s">
        <v>7559</v>
      </c>
      <c r="W52" s="13" t="s">
        <v>161</v>
      </c>
    </row>
    <row r="53" spans="1:23" x14ac:dyDescent="0.2">
      <c r="A53" t="s">
        <v>0</v>
      </c>
      <c r="B53" t="s">
        <v>1</v>
      </c>
      <c r="C53" t="s">
        <v>165</v>
      </c>
      <c r="D53" t="s">
        <v>3</v>
      </c>
      <c r="E53" t="s">
        <v>57</v>
      </c>
      <c r="F53" t="s">
        <v>5</v>
      </c>
      <c r="G53" s="2">
        <v>333174</v>
      </c>
      <c r="H53" t="s">
        <v>6</v>
      </c>
      <c r="I53" s="2">
        <v>3</v>
      </c>
      <c r="J53" t="s">
        <v>7</v>
      </c>
      <c r="K53" t="s">
        <v>166</v>
      </c>
      <c r="L53" s="5">
        <v>1</v>
      </c>
      <c r="M53" s="5" t="s">
        <v>7412</v>
      </c>
      <c r="N53" s="13" t="str">
        <f>VLOOKUP(M53,Sheet3!$B$2:$C$67,2,0)</f>
        <v>Gà muối 500g</v>
      </c>
      <c r="O53" s="2">
        <v>111058</v>
      </c>
      <c r="P53" t="s">
        <v>167</v>
      </c>
      <c r="Q53" s="22" t="s">
        <v>8954</v>
      </c>
      <c r="R53" s="3">
        <v>45047</v>
      </c>
      <c r="S53" t="s">
        <v>168</v>
      </c>
      <c r="T53" s="13" t="str">
        <f>VLOOKUP(U53,Sheet2!$A$3:$B$64,2,0)</f>
        <v>WIN-001</v>
      </c>
      <c r="U53" s="19" t="s">
        <v>7170</v>
      </c>
      <c r="V53" s="13" t="s">
        <v>7560</v>
      </c>
      <c r="W53" s="13" t="s">
        <v>168</v>
      </c>
    </row>
    <row r="54" spans="1:23" x14ac:dyDescent="0.2">
      <c r="A54" t="s">
        <v>0</v>
      </c>
      <c r="B54" t="s">
        <v>1</v>
      </c>
      <c r="C54" t="s">
        <v>169</v>
      </c>
      <c r="D54" t="s">
        <v>3</v>
      </c>
      <c r="E54" t="s">
        <v>26</v>
      </c>
      <c r="F54" t="s">
        <v>5</v>
      </c>
      <c r="G54" s="2">
        <v>92000</v>
      </c>
      <c r="H54" t="s">
        <v>6</v>
      </c>
      <c r="I54" s="2">
        <v>2</v>
      </c>
      <c r="J54" t="s">
        <v>7</v>
      </c>
      <c r="K54" t="s">
        <v>170</v>
      </c>
      <c r="L54" s="5">
        <v>1</v>
      </c>
      <c r="M54" s="5" t="s">
        <v>7460</v>
      </c>
      <c r="N54" s="13" t="str">
        <f>VLOOKUP(M54,Sheet3!$B$2:$C$67,2,0)</f>
        <v>Mọc Nấm Hương 250g</v>
      </c>
      <c r="O54" s="2">
        <v>46000</v>
      </c>
      <c r="P54" t="s">
        <v>171</v>
      </c>
      <c r="Q54" s="22" t="s">
        <v>8955</v>
      </c>
      <c r="R54" s="3">
        <v>45047</v>
      </c>
      <c r="S54" t="s">
        <v>161</v>
      </c>
      <c r="T54" s="13" t="str">
        <f>VLOOKUP(U54,Sheet2!$A$3:$B$64,2,0)</f>
        <v>WIN-007</v>
      </c>
      <c r="U54" s="19" t="s">
        <v>7185</v>
      </c>
      <c r="V54" s="13" t="s">
        <v>7559</v>
      </c>
      <c r="W54" s="13" t="s">
        <v>161</v>
      </c>
    </row>
    <row r="55" spans="1:23" x14ac:dyDescent="0.2">
      <c r="A55" t="s">
        <v>0</v>
      </c>
      <c r="B55" t="s">
        <v>1</v>
      </c>
      <c r="C55" t="s">
        <v>172</v>
      </c>
      <c r="D55" t="s">
        <v>3</v>
      </c>
      <c r="E55" t="s">
        <v>67</v>
      </c>
      <c r="F55" t="s">
        <v>5</v>
      </c>
      <c r="G55" s="2">
        <v>166785</v>
      </c>
      <c r="H55" t="s">
        <v>6</v>
      </c>
      <c r="I55" s="2">
        <v>3</v>
      </c>
      <c r="J55" t="s">
        <v>7</v>
      </c>
      <c r="K55" t="s">
        <v>173</v>
      </c>
      <c r="L55" s="5">
        <v>1</v>
      </c>
      <c r="M55" s="5" t="s">
        <v>7484</v>
      </c>
      <c r="N55" s="13" t="str">
        <f>VLOOKUP(M55,Sheet3!$B$2:$C$67,2,0)</f>
        <v>Tai heo muối 200g</v>
      </c>
      <c r="O55" s="2">
        <v>55595</v>
      </c>
      <c r="P55" t="s">
        <v>174</v>
      </c>
      <c r="Q55" s="22" t="s">
        <v>8956</v>
      </c>
      <c r="R55" s="3">
        <v>45047</v>
      </c>
      <c r="S55" t="s">
        <v>175</v>
      </c>
      <c r="T55" s="13" t="str">
        <f>VLOOKUP(U55,Sheet2!$A$3:$B$64,2,0)</f>
        <v>WIN</v>
      </c>
      <c r="U55" s="19" t="s">
        <v>7280</v>
      </c>
      <c r="V55" s="13" t="s">
        <v>7561</v>
      </c>
      <c r="W55" s="13" t="s">
        <v>175</v>
      </c>
    </row>
    <row r="56" spans="1:23" x14ac:dyDescent="0.2">
      <c r="A56" t="s">
        <v>0</v>
      </c>
      <c r="B56" t="s">
        <v>1</v>
      </c>
      <c r="C56" t="s">
        <v>172</v>
      </c>
      <c r="D56" t="s">
        <v>12</v>
      </c>
      <c r="E56" t="s">
        <v>80</v>
      </c>
      <c r="F56" t="s">
        <v>5</v>
      </c>
      <c r="G56" s="2">
        <v>87787</v>
      </c>
      <c r="H56" t="s">
        <v>6</v>
      </c>
      <c r="I56" s="2">
        <v>1</v>
      </c>
      <c r="J56" t="s">
        <v>7</v>
      </c>
      <c r="K56" t="s">
        <v>173</v>
      </c>
      <c r="L56" s="5">
        <v>2</v>
      </c>
      <c r="M56" s="5" t="s">
        <v>7356</v>
      </c>
      <c r="N56" s="13" t="str">
        <f>VLOOKUP(M56,Sheet3!$B$2:$C$67,2,0)</f>
        <v>Bắp bò muối 200g</v>
      </c>
      <c r="O56" s="2">
        <v>87787</v>
      </c>
      <c r="P56" t="s">
        <v>174</v>
      </c>
      <c r="Q56" s="22" t="s">
        <v>8956</v>
      </c>
      <c r="R56" s="3">
        <v>45047</v>
      </c>
      <c r="S56" t="s">
        <v>175</v>
      </c>
      <c r="T56" s="13" t="str">
        <f>VLOOKUP(U56,Sheet2!$A$3:$B$64,2,0)</f>
        <v>WIN</v>
      </c>
      <c r="U56" s="19" t="s">
        <v>7280</v>
      </c>
      <c r="V56" s="13" t="s">
        <v>7561</v>
      </c>
      <c r="W56" s="13" t="s">
        <v>175</v>
      </c>
    </row>
    <row r="57" spans="1:23" x14ac:dyDescent="0.2">
      <c r="A57" t="s">
        <v>0</v>
      </c>
      <c r="B57" t="s">
        <v>1</v>
      </c>
      <c r="C57" t="s">
        <v>172</v>
      </c>
      <c r="D57" t="s">
        <v>15</v>
      </c>
      <c r="E57" t="s">
        <v>13</v>
      </c>
      <c r="F57" t="s">
        <v>5</v>
      </c>
      <c r="G57" s="2">
        <v>222750</v>
      </c>
      <c r="H57" t="s">
        <v>6</v>
      </c>
      <c r="I57" s="2">
        <v>3</v>
      </c>
      <c r="J57" t="s">
        <v>7</v>
      </c>
      <c r="K57" t="s">
        <v>173</v>
      </c>
      <c r="L57" s="5">
        <v>3</v>
      </c>
      <c r="M57" s="5" t="s">
        <v>7373</v>
      </c>
      <c r="N57" s="13" t="str">
        <f>VLOOKUP(M57,Sheet3!$B$2:$C$67,2,0)</f>
        <v>Chả cốm 300g</v>
      </c>
      <c r="O57" s="2">
        <v>74250</v>
      </c>
      <c r="P57" t="s">
        <v>174</v>
      </c>
      <c r="Q57" s="22" t="s">
        <v>8956</v>
      </c>
      <c r="R57" s="3">
        <v>45047</v>
      </c>
      <c r="S57" t="s">
        <v>175</v>
      </c>
      <c r="T57" s="13" t="str">
        <f>VLOOKUP(U57,Sheet2!$A$3:$B$64,2,0)</f>
        <v>WIN</v>
      </c>
      <c r="U57" s="19" t="s">
        <v>7280</v>
      </c>
      <c r="V57" s="13" t="s">
        <v>7561</v>
      </c>
      <c r="W57" s="13" t="s">
        <v>175</v>
      </c>
    </row>
    <row r="58" spans="1:23" x14ac:dyDescent="0.2">
      <c r="A58" t="s">
        <v>0</v>
      </c>
      <c r="B58" t="s">
        <v>1</v>
      </c>
      <c r="C58" t="s">
        <v>176</v>
      </c>
      <c r="D58" t="s">
        <v>3</v>
      </c>
      <c r="E58" t="s">
        <v>35</v>
      </c>
      <c r="F58" t="s">
        <v>5</v>
      </c>
      <c r="G58" s="2">
        <v>100364</v>
      </c>
      <c r="H58" t="s">
        <v>6</v>
      </c>
      <c r="I58" s="2">
        <v>2</v>
      </c>
      <c r="J58" t="s">
        <v>7</v>
      </c>
      <c r="K58" t="s">
        <v>177</v>
      </c>
      <c r="L58" s="5">
        <v>1</v>
      </c>
      <c r="M58" s="5" t="s">
        <v>7416</v>
      </c>
      <c r="N58" s="13" t="str">
        <f>VLOOKUP(M58,Sheet3!$B$2:$C$67,2,0)</f>
        <v>Giò Tai Lưỡi Xào 250g</v>
      </c>
      <c r="O58" s="2">
        <v>50182</v>
      </c>
      <c r="P58" t="s">
        <v>178</v>
      </c>
      <c r="Q58" s="22" t="s">
        <v>8957</v>
      </c>
      <c r="R58" s="3">
        <v>45047</v>
      </c>
      <c r="S58" t="s">
        <v>179</v>
      </c>
      <c r="T58" s="13" t="str">
        <f>VLOOKUP(U58,Sheet2!$A$3:$B$64,2,0)</f>
        <v>WIN-002</v>
      </c>
      <c r="U58" s="19" t="s">
        <v>7173</v>
      </c>
      <c r="V58" s="13" t="s">
        <v>7562</v>
      </c>
      <c r="W58" s="13" t="s">
        <v>179</v>
      </c>
    </row>
    <row r="59" spans="1:23" x14ac:dyDescent="0.2">
      <c r="A59" t="s">
        <v>0</v>
      </c>
      <c r="B59" t="s">
        <v>1</v>
      </c>
      <c r="C59" t="s">
        <v>176</v>
      </c>
      <c r="D59" t="s">
        <v>12</v>
      </c>
      <c r="E59" t="s">
        <v>26</v>
      </c>
      <c r="F59" t="s">
        <v>5</v>
      </c>
      <c r="G59" s="2">
        <v>184000</v>
      </c>
      <c r="H59" t="s">
        <v>6</v>
      </c>
      <c r="I59" s="2">
        <v>4</v>
      </c>
      <c r="J59" t="s">
        <v>7</v>
      </c>
      <c r="K59" t="s">
        <v>177</v>
      </c>
      <c r="L59" s="5">
        <v>2</v>
      </c>
      <c r="M59" s="5" t="s">
        <v>7460</v>
      </c>
      <c r="N59" s="13" t="str">
        <f>VLOOKUP(M59,Sheet3!$B$2:$C$67,2,0)</f>
        <v>Mọc Nấm Hương 250g</v>
      </c>
      <c r="O59" s="2">
        <v>46000</v>
      </c>
      <c r="P59" t="s">
        <v>178</v>
      </c>
      <c r="Q59" s="22" t="s">
        <v>8957</v>
      </c>
      <c r="R59" s="3">
        <v>45047</v>
      </c>
      <c r="S59" t="s">
        <v>179</v>
      </c>
      <c r="T59" s="13" t="str">
        <f>VLOOKUP(U59,Sheet2!$A$3:$B$64,2,0)</f>
        <v>WIN-002</v>
      </c>
      <c r="U59" s="19" t="s">
        <v>7173</v>
      </c>
      <c r="V59" s="13" t="s">
        <v>7562</v>
      </c>
      <c r="W59" s="13" t="s">
        <v>179</v>
      </c>
    </row>
    <row r="60" spans="1:23" x14ac:dyDescent="0.2">
      <c r="A60" t="s">
        <v>0</v>
      </c>
      <c r="B60" t="s">
        <v>1</v>
      </c>
      <c r="C60" t="s">
        <v>180</v>
      </c>
      <c r="D60" t="s">
        <v>3</v>
      </c>
      <c r="E60" t="s">
        <v>80</v>
      </c>
      <c r="F60" t="s">
        <v>5</v>
      </c>
      <c r="G60" s="2">
        <v>87787</v>
      </c>
      <c r="H60" t="s">
        <v>6</v>
      </c>
      <c r="I60" s="2">
        <v>1</v>
      </c>
      <c r="J60" t="s">
        <v>7</v>
      </c>
      <c r="K60" t="s">
        <v>181</v>
      </c>
      <c r="L60" s="5">
        <v>1</v>
      </c>
      <c r="M60" s="5" t="s">
        <v>7356</v>
      </c>
      <c r="N60" s="13" t="str">
        <f>VLOOKUP(M60,Sheet3!$B$2:$C$67,2,0)</f>
        <v>Bắp bò muối 200g</v>
      </c>
      <c r="O60" s="2">
        <v>87787</v>
      </c>
      <c r="P60" t="s">
        <v>182</v>
      </c>
      <c r="Q60" s="22" t="s">
        <v>8958</v>
      </c>
      <c r="R60" s="3">
        <v>45047</v>
      </c>
      <c r="S60" t="s">
        <v>183</v>
      </c>
      <c r="T60" s="13" t="str">
        <f>VLOOKUP(U60,Sheet2!$A$3:$B$64,2,0)</f>
        <v>WIN-038</v>
      </c>
      <c r="U60" s="19" t="s">
        <v>7257</v>
      </c>
      <c r="V60" s="13" t="s">
        <v>7563</v>
      </c>
      <c r="W60" s="13" t="s">
        <v>183</v>
      </c>
    </row>
    <row r="61" spans="1:23" x14ac:dyDescent="0.2">
      <c r="A61" t="s">
        <v>0</v>
      </c>
      <c r="B61" t="s">
        <v>1</v>
      </c>
      <c r="C61" t="s">
        <v>180</v>
      </c>
      <c r="D61" t="s">
        <v>12</v>
      </c>
      <c r="E61" t="s">
        <v>35</v>
      </c>
      <c r="F61" t="s">
        <v>5</v>
      </c>
      <c r="G61" s="2">
        <v>150546</v>
      </c>
      <c r="H61" t="s">
        <v>6</v>
      </c>
      <c r="I61" s="2">
        <v>3</v>
      </c>
      <c r="J61" t="s">
        <v>7</v>
      </c>
      <c r="K61" t="s">
        <v>181</v>
      </c>
      <c r="L61" s="5">
        <v>2</v>
      </c>
      <c r="M61" s="5" t="s">
        <v>7416</v>
      </c>
      <c r="N61" s="13" t="str">
        <f>VLOOKUP(M61,Sheet3!$B$2:$C$67,2,0)</f>
        <v>Giò Tai Lưỡi Xào 250g</v>
      </c>
      <c r="O61" s="2">
        <v>50182</v>
      </c>
      <c r="P61" t="s">
        <v>182</v>
      </c>
      <c r="Q61" s="22" t="s">
        <v>8958</v>
      </c>
      <c r="R61" s="3">
        <v>45047</v>
      </c>
      <c r="S61" t="s">
        <v>183</v>
      </c>
      <c r="T61" s="13" t="str">
        <f>VLOOKUP(U61,Sheet2!$A$3:$B$64,2,0)</f>
        <v>WIN-038</v>
      </c>
      <c r="U61" s="19" t="s">
        <v>7257</v>
      </c>
      <c r="V61" s="13" t="s">
        <v>7563</v>
      </c>
      <c r="W61" s="13" t="s">
        <v>183</v>
      </c>
    </row>
    <row r="62" spans="1:23" x14ac:dyDescent="0.2">
      <c r="A62" t="s">
        <v>0</v>
      </c>
      <c r="B62" t="s">
        <v>1</v>
      </c>
      <c r="C62" t="s">
        <v>180</v>
      </c>
      <c r="D62" t="s">
        <v>15</v>
      </c>
      <c r="E62" t="s">
        <v>26</v>
      </c>
      <c r="F62" t="s">
        <v>5</v>
      </c>
      <c r="G62" s="2">
        <v>138000</v>
      </c>
      <c r="H62" t="s">
        <v>6</v>
      </c>
      <c r="I62" s="2">
        <v>3</v>
      </c>
      <c r="J62" t="s">
        <v>7</v>
      </c>
      <c r="K62" t="s">
        <v>181</v>
      </c>
      <c r="L62" s="5">
        <v>3</v>
      </c>
      <c r="M62" s="5" t="s">
        <v>7460</v>
      </c>
      <c r="N62" s="13" t="str">
        <f>VLOOKUP(M62,Sheet3!$B$2:$C$67,2,0)</f>
        <v>Mọc Nấm Hương 250g</v>
      </c>
      <c r="O62" s="2">
        <v>46000</v>
      </c>
      <c r="P62" t="s">
        <v>182</v>
      </c>
      <c r="Q62" s="22" t="s">
        <v>8958</v>
      </c>
      <c r="R62" s="3">
        <v>45047</v>
      </c>
      <c r="S62" t="s">
        <v>183</v>
      </c>
      <c r="T62" s="13" t="str">
        <f>VLOOKUP(U62,Sheet2!$A$3:$B$64,2,0)</f>
        <v>WIN-038</v>
      </c>
      <c r="U62" s="19" t="s">
        <v>7257</v>
      </c>
      <c r="V62" s="13" t="s">
        <v>7563</v>
      </c>
      <c r="W62" s="13" t="s">
        <v>183</v>
      </c>
    </row>
    <row r="63" spans="1:23" x14ac:dyDescent="0.2">
      <c r="A63" t="s">
        <v>0</v>
      </c>
      <c r="B63" t="s">
        <v>1</v>
      </c>
      <c r="C63" t="s">
        <v>180</v>
      </c>
      <c r="D63" t="s">
        <v>50</v>
      </c>
      <c r="E63" t="s">
        <v>38</v>
      </c>
      <c r="F63" t="s">
        <v>5</v>
      </c>
      <c r="G63" s="2">
        <v>70950</v>
      </c>
      <c r="H63" t="s">
        <v>6</v>
      </c>
      <c r="I63" s="2">
        <v>1</v>
      </c>
      <c r="J63" t="s">
        <v>7</v>
      </c>
      <c r="K63" t="s">
        <v>181</v>
      </c>
      <c r="L63" s="5">
        <v>4</v>
      </c>
      <c r="M63" s="5" t="s">
        <v>7382</v>
      </c>
      <c r="N63" s="13" t="str">
        <f>VLOOKUP(M63,Sheet3!$B$2:$C$67,2,0)</f>
        <v>Chả nướng 300g</v>
      </c>
      <c r="O63" s="2">
        <v>70950</v>
      </c>
      <c r="P63" t="s">
        <v>182</v>
      </c>
      <c r="Q63" s="22" t="s">
        <v>8958</v>
      </c>
      <c r="R63" s="3">
        <v>45047</v>
      </c>
      <c r="S63" t="s">
        <v>183</v>
      </c>
      <c r="T63" s="13" t="str">
        <f>VLOOKUP(U63,Sheet2!$A$3:$B$64,2,0)</f>
        <v>WIN-038</v>
      </c>
      <c r="U63" s="19" t="s">
        <v>7257</v>
      </c>
      <c r="V63" s="13" t="s">
        <v>7563</v>
      </c>
      <c r="W63" s="13" t="s">
        <v>183</v>
      </c>
    </row>
    <row r="64" spans="1:23" x14ac:dyDescent="0.2">
      <c r="A64" t="s">
        <v>0</v>
      </c>
      <c r="B64" t="s">
        <v>1</v>
      </c>
      <c r="C64" t="s">
        <v>184</v>
      </c>
      <c r="D64" t="s">
        <v>3</v>
      </c>
      <c r="E64" t="s">
        <v>57</v>
      </c>
      <c r="F64" t="s">
        <v>5</v>
      </c>
      <c r="G64" s="2">
        <v>111058</v>
      </c>
      <c r="H64" t="s">
        <v>6</v>
      </c>
      <c r="I64" s="2">
        <v>1</v>
      </c>
      <c r="J64" t="s">
        <v>7</v>
      </c>
      <c r="K64" t="s">
        <v>185</v>
      </c>
      <c r="L64" s="5">
        <v>1</v>
      </c>
      <c r="M64" s="5" t="s">
        <v>7412</v>
      </c>
      <c r="N64" s="13" t="str">
        <f>VLOOKUP(M64,Sheet3!$B$2:$C$67,2,0)</f>
        <v>Gà muối 500g</v>
      </c>
      <c r="O64" s="2">
        <v>111058</v>
      </c>
      <c r="P64" t="s">
        <v>186</v>
      </c>
      <c r="Q64" s="22" t="s">
        <v>8959</v>
      </c>
      <c r="R64" s="3">
        <v>45047</v>
      </c>
      <c r="S64" t="s">
        <v>187</v>
      </c>
      <c r="T64" s="13" t="str">
        <f>VLOOKUP(U64,Sheet2!$A$3:$B$64,2,0)</f>
        <v>WIN-002</v>
      </c>
      <c r="U64" s="19" t="s">
        <v>7173</v>
      </c>
      <c r="V64" s="13" t="s">
        <v>7564</v>
      </c>
      <c r="W64" s="13" t="s">
        <v>187</v>
      </c>
    </row>
    <row r="65" spans="1:23" x14ac:dyDescent="0.2">
      <c r="A65" t="s">
        <v>0</v>
      </c>
      <c r="B65" t="s">
        <v>1</v>
      </c>
      <c r="C65" t="s">
        <v>188</v>
      </c>
      <c r="D65" t="s">
        <v>3</v>
      </c>
      <c r="E65" t="s">
        <v>38</v>
      </c>
      <c r="F65" t="s">
        <v>5</v>
      </c>
      <c r="G65" s="2">
        <v>70950</v>
      </c>
      <c r="H65" t="s">
        <v>6</v>
      </c>
      <c r="I65" s="2">
        <v>1</v>
      </c>
      <c r="J65" t="s">
        <v>7</v>
      </c>
      <c r="K65" t="s">
        <v>189</v>
      </c>
      <c r="L65" s="5">
        <v>1</v>
      </c>
      <c r="M65" s="5" t="s">
        <v>7382</v>
      </c>
      <c r="N65" s="13" t="str">
        <f>VLOOKUP(M65,Sheet3!$B$2:$C$67,2,0)</f>
        <v>Chả nướng 300g</v>
      </c>
      <c r="O65" s="2">
        <v>70950</v>
      </c>
      <c r="P65" t="s">
        <v>190</v>
      </c>
      <c r="Q65" s="22" t="s">
        <v>8960</v>
      </c>
      <c r="R65" s="3">
        <v>45047</v>
      </c>
      <c r="S65" t="s">
        <v>191</v>
      </c>
      <c r="T65" s="13" t="str">
        <f>VLOOKUP(U65,Sheet2!$A$3:$B$64,2,0)</f>
        <v>WIN-009</v>
      </c>
      <c r="U65" s="19" t="s">
        <v>7191</v>
      </c>
      <c r="V65" s="13" t="s">
        <v>7565</v>
      </c>
      <c r="W65" s="13" t="s">
        <v>191</v>
      </c>
    </row>
    <row r="66" spans="1:23" x14ac:dyDescent="0.2">
      <c r="A66" t="s">
        <v>0</v>
      </c>
      <c r="B66" t="s">
        <v>1</v>
      </c>
      <c r="C66" t="s">
        <v>188</v>
      </c>
      <c r="D66" t="s">
        <v>12</v>
      </c>
      <c r="E66" t="s">
        <v>26</v>
      </c>
      <c r="F66" t="s">
        <v>5</v>
      </c>
      <c r="G66" s="2">
        <v>92000</v>
      </c>
      <c r="H66" t="s">
        <v>6</v>
      </c>
      <c r="I66" s="2">
        <v>2</v>
      </c>
      <c r="J66" t="s">
        <v>7</v>
      </c>
      <c r="K66" t="s">
        <v>189</v>
      </c>
      <c r="L66" s="5">
        <v>2</v>
      </c>
      <c r="M66" s="5" t="s">
        <v>7460</v>
      </c>
      <c r="N66" s="13" t="str">
        <f>VLOOKUP(M66,Sheet3!$B$2:$C$67,2,0)</f>
        <v>Mọc Nấm Hương 250g</v>
      </c>
      <c r="O66" s="2">
        <v>46000</v>
      </c>
      <c r="P66" t="s">
        <v>190</v>
      </c>
      <c r="Q66" s="22" t="s">
        <v>8960</v>
      </c>
      <c r="R66" s="3">
        <v>45047</v>
      </c>
      <c r="S66" t="s">
        <v>191</v>
      </c>
      <c r="T66" s="13" t="str">
        <f>VLOOKUP(U66,Sheet2!$A$3:$B$64,2,0)</f>
        <v>WIN-009</v>
      </c>
      <c r="U66" s="19" t="s">
        <v>7191</v>
      </c>
      <c r="V66" s="13" t="s">
        <v>7565</v>
      </c>
      <c r="W66" s="13" t="s">
        <v>191</v>
      </c>
    </row>
    <row r="67" spans="1:23" x14ac:dyDescent="0.2">
      <c r="A67" t="s">
        <v>0</v>
      </c>
      <c r="B67" t="s">
        <v>1</v>
      </c>
      <c r="C67" t="s">
        <v>192</v>
      </c>
      <c r="D67" t="s">
        <v>3</v>
      </c>
      <c r="E67" t="s">
        <v>57</v>
      </c>
      <c r="F67" t="s">
        <v>5</v>
      </c>
      <c r="G67" s="2">
        <v>111058</v>
      </c>
      <c r="H67" t="s">
        <v>6</v>
      </c>
      <c r="I67" s="2">
        <v>1</v>
      </c>
      <c r="J67" t="s">
        <v>7</v>
      </c>
      <c r="K67" t="s">
        <v>193</v>
      </c>
      <c r="L67" s="5">
        <v>1</v>
      </c>
      <c r="M67" s="5" t="s">
        <v>7412</v>
      </c>
      <c r="N67" s="13" t="str">
        <f>VLOOKUP(M67,Sheet3!$B$2:$C$67,2,0)</f>
        <v>Gà muối 500g</v>
      </c>
      <c r="O67" s="2">
        <v>111058</v>
      </c>
      <c r="P67" t="s">
        <v>194</v>
      </c>
      <c r="Q67" s="22" t="s">
        <v>8961</v>
      </c>
      <c r="R67" s="3">
        <v>45047</v>
      </c>
      <c r="S67" t="s">
        <v>195</v>
      </c>
      <c r="T67" s="13" t="str">
        <f>VLOOKUP(U67,Sheet2!$A$3:$B$64,2,0)</f>
        <v>WIN-006</v>
      </c>
      <c r="U67" s="19" t="s">
        <v>7182</v>
      </c>
      <c r="V67" s="13" t="s">
        <v>7566</v>
      </c>
      <c r="W67" s="13" t="s">
        <v>195</v>
      </c>
    </row>
    <row r="68" spans="1:23" x14ac:dyDescent="0.2">
      <c r="A68" t="s">
        <v>0</v>
      </c>
      <c r="B68" t="s">
        <v>1</v>
      </c>
      <c r="C68" t="s">
        <v>192</v>
      </c>
      <c r="D68" t="s">
        <v>12</v>
      </c>
      <c r="E68" t="s">
        <v>82</v>
      </c>
      <c r="F68" t="s">
        <v>5</v>
      </c>
      <c r="G68" s="2">
        <v>73431</v>
      </c>
      <c r="H68" t="s">
        <v>6</v>
      </c>
      <c r="I68" s="2">
        <v>1</v>
      </c>
      <c r="J68" t="s">
        <v>7</v>
      </c>
      <c r="K68" t="s">
        <v>193</v>
      </c>
      <c r="L68" s="5">
        <v>2</v>
      </c>
      <c r="M68" s="5" t="s">
        <v>7375</v>
      </c>
      <c r="N68" s="13" t="str">
        <f>VLOOKUP(M68,Sheet3!$B$2:$C$67,2,0)</f>
        <v>Chân giò heo muối 300g</v>
      </c>
      <c r="O68" s="2">
        <v>73431</v>
      </c>
      <c r="P68" t="s">
        <v>194</v>
      </c>
      <c r="Q68" s="22" t="s">
        <v>8961</v>
      </c>
      <c r="R68" s="3">
        <v>45047</v>
      </c>
      <c r="S68" t="s">
        <v>195</v>
      </c>
      <c r="T68" s="13" t="str">
        <f>VLOOKUP(U68,Sheet2!$A$3:$B$64,2,0)</f>
        <v>WIN-006</v>
      </c>
      <c r="U68" s="19" t="s">
        <v>7182</v>
      </c>
      <c r="V68" s="13" t="s">
        <v>7566</v>
      </c>
      <c r="W68" s="13" t="s">
        <v>195</v>
      </c>
    </row>
    <row r="69" spans="1:23" x14ac:dyDescent="0.2">
      <c r="A69" t="s">
        <v>0</v>
      </c>
      <c r="B69" t="s">
        <v>1</v>
      </c>
      <c r="C69" t="s">
        <v>196</v>
      </c>
      <c r="D69" t="s">
        <v>3</v>
      </c>
      <c r="E69" t="s">
        <v>57</v>
      </c>
      <c r="F69" t="s">
        <v>5</v>
      </c>
      <c r="G69" s="2">
        <v>111058</v>
      </c>
      <c r="H69" t="s">
        <v>6</v>
      </c>
      <c r="I69" s="2">
        <v>1</v>
      </c>
      <c r="J69" t="s">
        <v>7</v>
      </c>
      <c r="K69" t="s">
        <v>197</v>
      </c>
      <c r="L69" s="5">
        <v>1</v>
      </c>
      <c r="M69" s="5" t="s">
        <v>7412</v>
      </c>
      <c r="N69" s="13" t="str">
        <f>VLOOKUP(M69,Sheet3!$B$2:$C$67,2,0)</f>
        <v>Gà muối 500g</v>
      </c>
      <c r="O69" s="2">
        <v>111058</v>
      </c>
      <c r="P69" t="s">
        <v>198</v>
      </c>
      <c r="Q69" s="22" t="s">
        <v>8962</v>
      </c>
      <c r="R69" s="3">
        <v>45047</v>
      </c>
      <c r="S69" t="s">
        <v>199</v>
      </c>
      <c r="T69" s="13" t="str">
        <f>VLOOKUP(U69,Sheet2!$A$3:$B$64,2,0)</f>
        <v>WIN-020</v>
      </c>
      <c r="U69" s="19" t="s">
        <v>7215</v>
      </c>
      <c r="V69" s="13" t="s">
        <v>7567</v>
      </c>
      <c r="W69" s="13" t="s">
        <v>199</v>
      </c>
    </row>
    <row r="70" spans="1:23" x14ac:dyDescent="0.2">
      <c r="A70" t="s">
        <v>0</v>
      </c>
      <c r="B70" t="s">
        <v>1</v>
      </c>
      <c r="C70" t="s">
        <v>200</v>
      </c>
      <c r="D70" t="s">
        <v>3</v>
      </c>
      <c r="E70" t="s">
        <v>80</v>
      </c>
      <c r="F70" t="s">
        <v>5</v>
      </c>
      <c r="G70" s="2">
        <v>263361</v>
      </c>
      <c r="H70" t="s">
        <v>6</v>
      </c>
      <c r="I70" s="2">
        <v>3</v>
      </c>
      <c r="J70" t="s">
        <v>7</v>
      </c>
      <c r="K70" t="s">
        <v>201</v>
      </c>
      <c r="L70" s="5">
        <v>1</v>
      </c>
      <c r="M70" s="5" t="s">
        <v>7356</v>
      </c>
      <c r="N70" s="13" t="str">
        <f>VLOOKUP(M70,Sheet3!$B$2:$C$67,2,0)</f>
        <v>Bắp bò muối 200g</v>
      </c>
      <c r="O70" s="2">
        <v>87787</v>
      </c>
      <c r="P70" t="s">
        <v>202</v>
      </c>
      <c r="Q70" s="22" t="s">
        <v>8963</v>
      </c>
      <c r="R70" s="3">
        <v>45047</v>
      </c>
      <c r="S70" t="s">
        <v>203</v>
      </c>
      <c r="T70" s="13" t="str">
        <f>VLOOKUP(U70,Sheet2!$A$3:$B$64,2,0)</f>
        <v>WIN-002</v>
      </c>
      <c r="U70" s="19" t="s">
        <v>7173</v>
      </c>
      <c r="V70" s="13" t="s">
        <v>7568</v>
      </c>
      <c r="W70" s="13" t="s">
        <v>203</v>
      </c>
    </row>
    <row r="71" spans="1:23" x14ac:dyDescent="0.2">
      <c r="A71" t="s">
        <v>0</v>
      </c>
      <c r="B71" t="s">
        <v>1</v>
      </c>
      <c r="C71" t="s">
        <v>200</v>
      </c>
      <c r="D71" t="s">
        <v>12</v>
      </c>
      <c r="E71" t="s">
        <v>35</v>
      </c>
      <c r="F71" t="s">
        <v>5</v>
      </c>
      <c r="G71" s="2">
        <v>200728</v>
      </c>
      <c r="H71" t="s">
        <v>6</v>
      </c>
      <c r="I71" s="2">
        <v>4</v>
      </c>
      <c r="J71" t="s">
        <v>7</v>
      </c>
      <c r="K71" t="s">
        <v>201</v>
      </c>
      <c r="L71" s="5">
        <v>2</v>
      </c>
      <c r="M71" s="5" t="s">
        <v>7416</v>
      </c>
      <c r="N71" s="13" t="str">
        <f>VLOOKUP(M71,Sheet3!$B$2:$C$67,2,0)</f>
        <v>Giò Tai Lưỡi Xào 250g</v>
      </c>
      <c r="O71" s="2">
        <v>50182</v>
      </c>
      <c r="P71" t="s">
        <v>202</v>
      </c>
      <c r="Q71" s="22" t="s">
        <v>8963</v>
      </c>
      <c r="R71" s="3">
        <v>45047</v>
      </c>
      <c r="S71" t="s">
        <v>203</v>
      </c>
      <c r="T71" s="13" t="str">
        <f>VLOOKUP(U71,Sheet2!$A$3:$B$64,2,0)</f>
        <v>WIN-002</v>
      </c>
      <c r="U71" s="19" t="s">
        <v>7173</v>
      </c>
      <c r="V71" s="13" t="s">
        <v>7568</v>
      </c>
      <c r="W71" s="13" t="s">
        <v>203</v>
      </c>
    </row>
    <row r="72" spans="1:23" x14ac:dyDescent="0.2">
      <c r="A72" t="s">
        <v>0</v>
      </c>
      <c r="B72" t="s">
        <v>1</v>
      </c>
      <c r="C72" t="s">
        <v>204</v>
      </c>
      <c r="D72" t="s">
        <v>3</v>
      </c>
      <c r="E72" t="s">
        <v>57</v>
      </c>
      <c r="F72" t="s">
        <v>5</v>
      </c>
      <c r="G72" s="2">
        <v>222116</v>
      </c>
      <c r="H72" t="s">
        <v>6</v>
      </c>
      <c r="I72" s="2">
        <v>2</v>
      </c>
      <c r="J72" t="s">
        <v>7</v>
      </c>
      <c r="K72" t="s">
        <v>205</v>
      </c>
      <c r="L72" s="5">
        <v>1</v>
      </c>
      <c r="M72" s="5" t="s">
        <v>7412</v>
      </c>
      <c r="N72" s="13" t="str">
        <f>VLOOKUP(M72,Sheet3!$B$2:$C$67,2,0)</f>
        <v>Gà muối 500g</v>
      </c>
      <c r="O72" s="2">
        <v>111058</v>
      </c>
      <c r="P72" t="s">
        <v>206</v>
      </c>
      <c r="Q72" s="22" t="s">
        <v>8964</v>
      </c>
      <c r="R72" s="3">
        <v>45047</v>
      </c>
      <c r="S72" t="s">
        <v>207</v>
      </c>
      <c r="T72" s="13" t="str">
        <f>VLOOKUP(U72,Sheet2!$A$3:$B$64,2,0)</f>
        <v>WIN-064</v>
      </c>
      <c r="U72" s="19" t="s">
        <v>7315</v>
      </c>
      <c r="V72" s="13" t="s">
        <v>7569</v>
      </c>
      <c r="W72" s="13" t="s">
        <v>207</v>
      </c>
    </row>
    <row r="73" spans="1:23" x14ac:dyDescent="0.2">
      <c r="A73" t="s">
        <v>0</v>
      </c>
      <c r="B73" t="s">
        <v>1</v>
      </c>
      <c r="C73" t="s">
        <v>208</v>
      </c>
      <c r="D73" t="s">
        <v>3</v>
      </c>
      <c r="E73" t="s">
        <v>57</v>
      </c>
      <c r="F73" t="s">
        <v>5</v>
      </c>
      <c r="G73" s="2">
        <v>222116</v>
      </c>
      <c r="H73" t="s">
        <v>6</v>
      </c>
      <c r="I73" s="2">
        <v>2</v>
      </c>
      <c r="J73" t="s">
        <v>7</v>
      </c>
      <c r="K73" t="s">
        <v>209</v>
      </c>
      <c r="L73" s="5">
        <v>1</v>
      </c>
      <c r="M73" s="5" t="s">
        <v>7412</v>
      </c>
      <c r="N73" s="13" t="str">
        <f>VLOOKUP(M73,Sheet3!$B$2:$C$67,2,0)</f>
        <v>Gà muối 500g</v>
      </c>
      <c r="O73" s="2">
        <v>111058</v>
      </c>
      <c r="P73" t="s">
        <v>210</v>
      </c>
      <c r="Q73" s="22" t="s">
        <v>8965</v>
      </c>
      <c r="R73" s="3">
        <v>45047</v>
      </c>
      <c r="S73" t="s">
        <v>211</v>
      </c>
      <c r="T73" s="13" t="str">
        <f>VLOOKUP(U73,Sheet2!$A$3:$B$64,2,0)</f>
        <v>WIN-002</v>
      </c>
      <c r="U73" s="19" t="s">
        <v>7173</v>
      </c>
      <c r="V73" s="13" t="s">
        <v>7570</v>
      </c>
      <c r="W73" s="13" t="s">
        <v>211</v>
      </c>
    </row>
    <row r="74" spans="1:23" x14ac:dyDescent="0.2">
      <c r="A74" t="s">
        <v>0</v>
      </c>
      <c r="B74" t="s">
        <v>1</v>
      </c>
      <c r="C74" t="s">
        <v>208</v>
      </c>
      <c r="D74" t="s">
        <v>12</v>
      </c>
      <c r="E74" t="s">
        <v>26</v>
      </c>
      <c r="F74" t="s">
        <v>5</v>
      </c>
      <c r="G74" s="2">
        <v>230000</v>
      </c>
      <c r="H74" t="s">
        <v>6</v>
      </c>
      <c r="I74" s="2">
        <v>5</v>
      </c>
      <c r="J74" t="s">
        <v>7</v>
      </c>
      <c r="K74" t="s">
        <v>209</v>
      </c>
      <c r="L74" s="5">
        <v>2</v>
      </c>
      <c r="M74" s="5" t="s">
        <v>7460</v>
      </c>
      <c r="N74" s="13" t="str">
        <f>VLOOKUP(M74,Sheet3!$B$2:$C$67,2,0)</f>
        <v>Mọc Nấm Hương 250g</v>
      </c>
      <c r="O74" s="2">
        <v>46000</v>
      </c>
      <c r="P74" t="s">
        <v>210</v>
      </c>
      <c r="Q74" s="22" t="s">
        <v>8965</v>
      </c>
      <c r="R74" s="3">
        <v>45047</v>
      </c>
      <c r="S74" t="s">
        <v>211</v>
      </c>
      <c r="T74" s="13" t="str">
        <f>VLOOKUP(U74,Sheet2!$A$3:$B$64,2,0)</f>
        <v>WIN-002</v>
      </c>
      <c r="U74" s="19" t="s">
        <v>7173</v>
      </c>
      <c r="V74" s="13" t="s">
        <v>7570</v>
      </c>
      <c r="W74" s="13" t="s">
        <v>211</v>
      </c>
    </row>
    <row r="75" spans="1:23" x14ac:dyDescent="0.2">
      <c r="A75" t="s">
        <v>0</v>
      </c>
      <c r="B75" t="s">
        <v>1</v>
      </c>
      <c r="C75" t="s">
        <v>208</v>
      </c>
      <c r="D75" t="s">
        <v>15</v>
      </c>
      <c r="E75" t="s">
        <v>35</v>
      </c>
      <c r="F75" t="s">
        <v>5</v>
      </c>
      <c r="G75" s="2">
        <v>100364</v>
      </c>
      <c r="H75" t="s">
        <v>6</v>
      </c>
      <c r="I75" s="2">
        <v>2</v>
      </c>
      <c r="J75" t="s">
        <v>7</v>
      </c>
      <c r="K75" t="s">
        <v>209</v>
      </c>
      <c r="L75" s="5">
        <v>3</v>
      </c>
      <c r="M75" s="5" t="s">
        <v>7416</v>
      </c>
      <c r="N75" s="13" t="str">
        <f>VLOOKUP(M75,Sheet3!$B$2:$C$67,2,0)</f>
        <v>Giò Tai Lưỡi Xào 250g</v>
      </c>
      <c r="O75" s="2">
        <v>50182</v>
      </c>
      <c r="P75" t="s">
        <v>210</v>
      </c>
      <c r="Q75" s="22" t="s">
        <v>8965</v>
      </c>
      <c r="R75" s="3">
        <v>45047</v>
      </c>
      <c r="S75" t="s">
        <v>211</v>
      </c>
      <c r="T75" s="13" t="str">
        <f>VLOOKUP(U75,Sheet2!$A$3:$B$64,2,0)</f>
        <v>WIN-002</v>
      </c>
      <c r="U75" s="19" t="s">
        <v>7173</v>
      </c>
      <c r="V75" s="13" t="s">
        <v>7570</v>
      </c>
      <c r="W75" s="13" t="s">
        <v>211</v>
      </c>
    </row>
    <row r="76" spans="1:23" x14ac:dyDescent="0.2">
      <c r="A76" t="s">
        <v>0</v>
      </c>
      <c r="B76" t="s">
        <v>1</v>
      </c>
      <c r="C76" t="s">
        <v>208</v>
      </c>
      <c r="D76" t="s">
        <v>50</v>
      </c>
      <c r="E76" t="s">
        <v>16</v>
      </c>
      <c r="F76" t="s">
        <v>5</v>
      </c>
      <c r="G76" s="2">
        <v>453750</v>
      </c>
      <c r="H76" t="s">
        <v>6</v>
      </c>
      <c r="I76" s="2">
        <v>5</v>
      </c>
      <c r="J76" t="s">
        <v>7</v>
      </c>
      <c r="K76" t="s">
        <v>209</v>
      </c>
      <c r="L76" s="5">
        <v>4</v>
      </c>
      <c r="M76" s="5" t="s">
        <v>7380</v>
      </c>
      <c r="N76" s="13" t="str">
        <f>VLOOKUP(M76,Sheet3!$B$2:$C$67,2,0)</f>
        <v>Chân gà sốt cay 400g</v>
      </c>
      <c r="O76" s="2">
        <v>90750</v>
      </c>
      <c r="P76" t="s">
        <v>210</v>
      </c>
      <c r="Q76" s="22" t="s">
        <v>8965</v>
      </c>
      <c r="R76" s="3">
        <v>45047</v>
      </c>
      <c r="S76" t="s">
        <v>211</v>
      </c>
      <c r="T76" s="13" t="str">
        <f>VLOOKUP(U76,Sheet2!$A$3:$B$64,2,0)</f>
        <v>WIN-002</v>
      </c>
      <c r="U76" s="19" t="s">
        <v>7173</v>
      </c>
      <c r="V76" s="13" t="s">
        <v>7570</v>
      </c>
      <c r="W76" s="13" t="s">
        <v>211</v>
      </c>
    </row>
    <row r="77" spans="1:23" x14ac:dyDescent="0.2">
      <c r="A77" t="s">
        <v>0</v>
      </c>
      <c r="B77" t="s">
        <v>1</v>
      </c>
      <c r="C77" t="s">
        <v>212</v>
      </c>
      <c r="D77" t="s">
        <v>3</v>
      </c>
      <c r="E77" t="s">
        <v>80</v>
      </c>
      <c r="F77" t="s">
        <v>5</v>
      </c>
      <c r="G77" s="2">
        <v>175574</v>
      </c>
      <c r="H77" t="s">
        <v>6</v>
      </c>
      <c r="I77" s="2">
        <v>2</v>
      </c>
      <c r="J77" t="s">
        <v>7</v>
      </c>
      <c r="K77" t="s">
        <v>213</v>
      </c>
      <c r="L77" s="5">
        <v>1</v>
      </c>
      <c r="M77" s="5" t="s">
        <v>7356</v>
      </c>
      <c r="N77" s="13" t="str">
        <f>VLOOKUP(M77,Sheet3!$B$2:$C$67,2,0)</f>
        <v>Bắp bò muối 200g</v>
      </c>
      <c r="O77" s="2">
        <v>87787</v>
      </c>
      <c r="P77" t="s">
        <v>214</v>
      </c>
      <c r="Q77" s="22" t="s">
        <v>8966</v>
      </c>
      <c r="R77" s="3">
        <v>45047</v>
      </c>
      <c r="S77" t="s">
        <v>215</v>
      </c>
      <c r="T77" s="13" t="str">
        <f>VLOOKUP(U77,Sheet2!$A$3:$B$64,2,0)</f>
        <v>WIN-002</v>
      </c>
      <c r="U77" s="19" t="s">
        <v>7173</v>
      </c>
      <c r="V77" s="13" t="s">
        <v>7571</v>
      </c>
      <c r="W77" s="13" t="s">
        <v>215</v>
      </c>
    </row>
    <row r="78" spans="1:23" x14ac:dyDescent="0.2">
      <c r="A78" t="s">
        <v>0</v>
      </c>
      <c r="B78" t="s">
        <v>1</v>
      </c>
      <c r="C78" t="s">
        <v>216</v>
      </c>
      <c r="D78" t="s">
        <v>3</v>
      </c>
      <c r="E78" t="s">
        <v>82</v>
      </c>
      <c r="F78" t="s">
        <v>5</v>
      </c>
      <c r="G78" s="2">
        <v>293724</v>
      </c>
      <c r="H78" t="s">
        <v>6</v>
      </c>
      <c r="I78" s="2">
        <v>4</v>
      </c>
      <c r="J78" t="s">
        <v>7</v>
      </c>
      <c r="K78" t="s">
        <v>217</v>
      </c>
      <c r="L78" s="5">
        <v>1</v>
      </c>
      <c r="M78" s="5" t="s">
        <v>7375</v>
      </c>
      <c r="N78" s="13" t="str">
        <f>VLOOKUP(M78,Sheet3!$B$2:$C$67,2,0)</f>
        <v>Chân giò heo muối 300g</v>
      </c>
      <c r="O78" s="2">
        <v>73431</v>
      </c>
      <c r="P78" t="s">
        <v>218</v>
      </c>
      <c r="Q78" s="22" t="s">
        <v>8967</v>
      </c>
      <c r="R78" s="3">
        <v>45047</v>
      </c>
      <c r="S78" t="s">
        <v>219</v>
      </c>
      <c r="T78" s="13" t="str">
        <f>VLOOKUP(U78,Sheet2!$A$3:$B$64,2,0)</f>
        <v>WIN-062</v>
      </c>
      <c r="U78" s="19" t="s">
        <v>7309</v>
      </c>
      <c r="V78" s="13" t="s">
        <v>7572</v>
      </c>
      <c r="W78" s="13" t="s">
        <v>219</v>
      </c>
    </row>
    <row r="79" spans="1:23" x14ac:dyDescent="0.2">
      <c r="A79" t="s">
        <v>0</v>
      </c>
      <c r="B79" t="s">
        <v>1</v>
      </c>
      <c r="C79" t="s">
        <v>220</v>
      </c>
      <c r="D79" t="s">
        <v>3</v>
      </c>
      <c r="E79" t="s">
        <v>80</v>
      </c>
      <c r="F79" t="s">
        <v>5</v>
      </c>
      <c r="G79" s="2">
        <v>526722</v>
      </c>
      <c r="H79" t="s">
        <v>6</v>
      </c>
      <c r="I79" s="2">
        <v>6</v>
      </c>
      <c r="J79" t="s">
        <v>7</v>
      </c>
      <c r="K79" t="s">
        <v>221</v>
      </c>
      <c r="L79" s="5">
        <v>1</v>
      </c>
      <c r="M79" s="5" t="s">
        <v>7356</v>
      </c>
      <c r="N79" s="13" t="str">
        <f>VLOOKUP(M79,Sheet3!$B$2:$C$67,2,0)</f>
        <v>Bắp bò muối 200g</v>
      </c>
      <c r="O79" s="2">
        <v>87787</v>
      </c>
      <c r="P79" t="s">
        <v>222</v>
      </c>
      <c r="Q79" s="22" t="s">
        <v>8968</v>
      </c>
      <c r="R79" s="3">
        <v>45047</v>
      </c>
      <c r="S79" t="s">
        <v>223</v>
      </c>
      <c r="T79" s="13" t="str">
        <f>VLOOKUP(U79,Sheet2!$A$3:$B$64,2,0)</f>
        <v>WIN</v>
      </c>
      <c r="U79" s="19" t="s">
        <v>7280</v>
      </c>
      <c r="V79" s="13" t="s">
        <v>7573</v>
      </c>
      <c r="W79" s="13" t="s">
        <v>223</v>
      </c>
    </row>
    <row r="80" spans="1:23" x14ac:dyDescent="0.2">
      <c r="A80" t="s">
        <v>0</v>
      </c>
      <c r="B80" t="s">
        <v>1</v>
      </c>
      <c r="C80" t="s">
        <v>224</v>
      </c>
      <c r="D80" t="s">
        <v>3</v>
      </c>
      <c r="E80" t="s">
        <v>82</v>
      </c>
      <c r="F80" t="s">
        <v>5</v>
      </c>
      <c r="G80" s="2">
        <v>73431</v>
      </c>
      <c r="H80" t="s">
        <v>6</v>
      </c>
      <c r="I80" s="2">
        <v>1</v>
      </c>
      <c r="J80" t="s">
        <v>7</v>
      </c>
      <c r="K80" t="s">
        <v>225</v>
      </c>
      <c r="L80" s="5">
        <v>1</v>
      </c>
      <c r="M80" s="5" t="s">
        <v>7375</v>
      </c>
      <c r="N80" s="13" t="str">
        <f>VLOOKUP(M80,Sheet3!$B$2:$C$67,2,0)</f>
        <v>Chân giò heo muối 300g</v>
      </c>
      <c r="O80" s="2">
        <v>73431</v>
      </c>
      <c r="P80" t="s">
        <v>226</v>
      </c>
      <c r="Q80" s="22" t="s">
        <v>8969</v>
      </c>
      <c r="R80" s="3">
        <v>45047</v>
      </c>
      <c r="S80" t="s">
        <v>227</v>
      </c>
      <c r="T80" s="13" t="str">
        <f>VLOOKUP(U80,Sheet2!$A$3:$B$64,2,0)</f>
        <v>WIN-002</v>
      </c>
      <c r="U80" s="19" t="s">
        <v>7173</v>
      </c>
      <c r="V80" s="13" t="s">
        <v>7574</v>
      </c>
      <c r="W80" s="13" t="s">
        <v>227</v>
      </c>
    </row>
    <row r="81" spans="1:23" x14ac:dyDescent="0.2">
      <c r="A81" t="s">
        <v>0</v>
      </c>
      <c r="B81" t="s">
        <v>1</v>
      </c>
      <c r="C81" t="s">
        <v>224</v>
      </c>
      <c r="D81" t="s">
        <v>12</v>
      </c>
      <c r="E81" t="s">
        <v>26</v>
      </c>
      <c r="F81" t="s">
        <v>5</v>
      </c>
      <c r="G81" s="2">
        <v>46000</v>
      </c>
      <c r="H81" t="s">
        <v>6</v>
      </c>
      <c r="I81" s="2">
        <v>1</v>
      </c>
      <c r="J81" t="s">
        <v>7</v>
      </c>
      <c r="K81" t="s">
        <v>225</v>
      </c>
      <c r="L81" s="5">
        <v>2</v>
      </c>
      <c r="M81" s="5" t="s">
        <v>7460</v>
      </c>
      <c r="N81" s="13" t="str">
        <f>VLOOKUP(M81,Sheet3!$B$2:$C$67,2,0)</f>
        <v>Mọc Nấm Hương 250g</v>
      </c>
      <c r="O81" s="2">
        <v>46000</v>
      </c>
      <c r="P81" t="s">
        <v>226</v>
      </c>
      <c r="Q81" s="22" t="s">
        <v>8969</v>
      </c>
      <c r="R81" s="3">
        <v>45047</v>
      </c>
      <c r="S81" t="s">
        <v>227</v>
      </c>
      <c r="T81" s="13" t="str">
        <f>VLOOKUP(U81,Sheet2!$A$3:$B$64,2,0)</f>
        <v>WIN-002</v>
      </c>
      <c r="U81" s="19" t="s">
        <v>7173</v>
      </c>
      <c r="V81" s="13" t="s">
        <v>7574</v>
      </c>
      <c r="W81" s="13" t="s">
        <v>227</v>
      </c>
    </row>
    <row r="82" spans="1:23" x14ac:dyDescent="0.2">
      <c r="A82" t="s">
        <v>0</v>
      </c>
      <c r="B82" t="s">
        <v>1</v>
      </c>
      <c r="C82" t="s">
        <v>228</v>
      </c>
      <c r="D82" t="s">
        <v>3</v>
      </c>
      <c r="E82" t="s">
        <v>57</v>
      </c>
      <c r="F82" t="s">
        <v>5</v>
      </c>
      <c r="G82" s="2">
        <v>222116</v>
      </c>
      <c r="H82" t="s">
        <v>6</v>
      </c>
      <c r="I82" s="2">
        <v>2</v>
      </c>
      <c r="J82" t="s">
        <v>7</v>
      </c>
      <c r="K82" t="s">
        <v>229</v>
      </c>
      <c r="L82" s="5">
        <v>1</v>
      </c>
      <c r="M82" s="5" t="s">
        <v>7412</v>
      </c>
      <c r="N82" s="13" t="str">
        <f>VLOOKUP(M82,Sheet3!$B$2:$C$67,2,0)</f>
        <v>Gà muối 500g</v>
      </c>
      <c r="O82" s="2">
        <v>111058</v>
      </c>
      <c r="P82" t="s">
        <v>230</v>
      </c>
      <c r="Q82" s="22" t="s">
        <v>8970</v>
      </c>
      <c r="R82" s="3">
        <v>45047</v>
      </c>
      <c r="S82" t="s">
        <v>231</v>
      </c>
      <c r="T82" s="13" t="str">
        <f>VLOOKUP(U82,Sheet2!$A$3:$B$64,2,0)</f>
        <v>WIN-002</v>
      </c>
      <c r="U82" s="19" t="s">
        <v>7173</v>
      </c>
      <c r="V82" s="13" t="s">
        <v>7575</v>
      </c>
      <c r="W82" s="13" t="s">
        <v>231</v>
      </c>
    </row>
    <row r="83" spans="1:23" x14ac:dyDescent="0.2">
      <c r="A83" t="s">
        <v>0</v>
      </c>
      <c r="B83" t="s">
        <v>1</v>
      </c>
      <c r="C83" t="s">
        <v>232</v>
      </c>
      <c r="D83" t="s">
        <v>3</v>
      </c>
      <c r="E83" t="s">
        <v>48</v>
      </c>
      <c r="F83" t="s">
        <v>5</v>
      </c>
      <c r="G83" s="2">
        <v>59400</v>
      </c>
      <c r="H83" t="s">
        <v>6</v>
      </c>
      <c r="I83" s="2">
        <v>1</v>
      </c>
      <c r="J83" t="s">
        <v>7</v>
      </c>
      <c r="K83" t="s">
        <v>233</v>
      </c>
      <c r="L83" s="5">
        <v>1</v>
      </c>
      <c r="M83" s="5" t="s">
        <v>7406</v>
      </c>
      <c r="N83" s="13" t="str">
        <f>VLOOKUP(M83,Sheet3!$B$2:$C$67,2,0)</f>
        <v>Giò lụa cây 250g</v>
      </c>
      <c r="O83" s="2">
        <v>59400</v>
      </c>
      <c r="P83" t="s">
        <v>234</v>
      </c>
      <c r="Q83" s="22" t="s">
        <v>8971</v>
      </c>
      <c r="R83" s="3">
        <v>45047</v>
      </c>
      <c r="S83" t="s">
        <v>235</v>
      </c>
      <c r="T83" s="13" t="str">
        <f>VLOOKUP(U83,Sheet2!$A$3:$B$64,2,0)</f>
        <v>WIN</v>
      </c>
      <c r="U83" s="19" t="s">
        <v>7280</v>
      </c>
      <c r="V83" s="13" t="s">
        <v>7576</v>
      </c>
      <c r="W83" s="13" t="s">
        <v>235</v>
      </c>
    </row>
    <row r="84" spans="1:23" x14ac:dyDescent="0.2">
      <c r="A84" t="s">
        <v>0</v>
      </c>
      <c r="B84" t="s">
        <v>1</v>
      </c>
      <c r="C84" t="s">
        <v>236</v>
      </c>
      <c r="D84" t="s">
        <v>3</v>
      </c>
      <c r="E84" t="s">
        <v>80</v>
      </c>
      <c r="F84" t="s">
        <v>5</v>
      </c>
      <c r="G84" s="2">
        <v>438935</v>
      </c>
      <c r="H84" t="s">
        <v>6</v>
      </c>
      <c r="I84" s="2">
        <v>5</v>
      </c>
      <c r="J84" t="s">
        <v>7</v>
      </c>
      <c r="K84" t="s">
        <v>237</v>
      </c>
      <c r="L84" s="5">
        <v>1</v>
      </c>
      <c r="M84" s="5" t="s">
        <v>7356</v>
      </c>
      <c r="N84" s="13" t="str">
        <f>VLOOKUP(M84,Sheet3!$B$2:$C$67,2,0)</f>
        <v>Bắp bò muối 200g</v>
      </c>
      <c r="O84" s="2">
        <v>87787</v>
      </c>
      <c r="P84" t="s">
        <v>238</v>
      </c>
      <c r="Q84" s="22" t="s">
        <v>8972</v>
      </c>
      <c r="R84" s="3">
        <v>45047</v>
      </c>
      <c r="S84" t="s">
        <v>139</v>
      </c>
      <c r="T84" s="13" t="str">
        <f>VLOOKUP(U84,Sheet2!$A$3:$B$64,2,0)</f>
        <v>WIN-007</v>
      </c>
      <c r="U84" s="19" t="s">
        <v>7185</v>
      </c>
      <c r="V84" s="13" t="s">
        <v>7555</v>
      </c>
      <c r="W84" s="13" t="s">
        <v>139</v>
      </c>
    </row>
    <row r="85" spans="1:23" x14ac:dyDescent="0.2">
      <c r="A85" t="s">
        <v>0</v>
      </c>
      <c r="B85" t="s">
        <v>1</v>
      </c>
      <c r="C85" t="s">
        <v>236</v>
      </c>
      <c r="D85" t="s">
        <v>12</v>
      </c>
      <c r="E85" t="s">
        <v>82</v>
      </c>
      <c r="F85" t="s">
        <v>5</v>
      </c>
      <c r="G85" s="2">
        <v>220293</v>
      </c>
      <c r="H85" t="s">
        <v>6</v>
      </c>
      <c r="I85" s="2">
        <v>3</v>
      </c>
      <c r="J85" t="s">
        <v>7</v>
      </c>
      <c r="K85" t="s">
        <v>237</v>
      </c>
      <c r="L85" s="5">
        <v>2</v>
      </c>
      <c r="M85" s="5" t="s">
        <v>7375</v>
      </c>
      <c r="N85" s="13" t="str">
        <f>VLOOKUP(M85,Sheet3!$B$2:$C$67,2,0)</f>
        <v>Chân giò heo muối 300g</v>
      </c>
      <c r="O85" s="2">
        <v>73431</v>
      </c>
      <c r="P85" t="s">
        <v>238</v>
      </c>
      <c r="Q85" s="22" t="s">
        <v>8972</v>
      </c>
      <c r="R85" s="3">
        <v>45047</v>
      </c>
      <c r="S85" t="s">
        <v>139</v>
      </c>
      <c r="T85" s="13" t="str">
        <f>VLOOKUP(U85,Sheet2!$A$3:$B$64,2,0)</f>
        <v>WIN-007</v>
      </c>
      <c r="U85" s="19" t="s">
        <v>7185</v>
      </c>
      <c r="V85" s="13" t="s">
        <v>7555</v>
      </c>
      <c r="W85" s="13" t="s">
        <v>139</v>
      </c>
    </row>
    <row r="86" spans="1:23" x14ac:dyDescent="0.2">
      <c r="A86" t="s">
        <v>0</v>
      </c>
      <c r="B86" t="s">
        <v>1</v>
      </c>
      <c r="C86" t="s">
        <v>236</v>
      </c>
      <c r="D86" t="s">
        <v>15</v>
      </c>
      <c r="E86" t="s">
        <v>57</v>
      </c>
      <c r="F86" t="s">
        <v>5</v>
      </c>
      <c r="G86" s="2">
        <v>444232</v>
      </c>
      <c r="H86" t="s">
        <v>6</v>
      </c>
      <c r="I86" s="2">
        <v>4</v>
      </c>
      <c r="J86" t="s">
        <v>7</v>
      </c>
      <c r="K86" t="s">
        <v>237</v>
      </c>
      <c r="L86" s="5">
        <v>3</v>
      </c>
      <c r="M86" s="5" t="s">
        <v>7412</v>
      </c>
      <c r="N86" s="13" t="str">
        <f>VLOOKUP(M86,Sheet3!$B$2:$C$67,2,0)</f>
        <v>Gà muối 500g</v>
      </c>
      <c r="O86" s="2">
        <v>111058</v>
      </c>
      <c r="P86" t="s">
        <v>238</v>
      </c>
      <c r="Q86" s="22" t="s">
        <v>8972</v>
      </c>
      <c r="R86" s="3">
        <v>45047</v>
      </c>
      <c r="S86" t="s">
        <v>139</v>
      </c>
      <c r="T86" s="13" t="str">
        <f>VLOOKUP(U86,Sheet2!$A$3:$B$64,2,0)</f>
        <v>WIN-007</v>
      </c>
      <c r="U86" s="19" t="s">
        <v>7185</v>
      </c>
      <c r="V86" s="13" t="s">
        <v>7555</v>
      </c>
      <c r="W86" s="13" t="s">
        <v>139</v>
      </c>
    </row>
    <row r="87" spans="1:23" x14ac:dyDescent="0.2">
      <c r="A87" t="s">
        <v>0</v>
      </c>
      <c r="B87" t="s">
        <v>1</v>
      </c>
      <c r="C87" t="s">
        <v>236</v>
      </c>
      <c r="D87" t="s">
        <v>50</v>
      </c>
      <c r="E87" t="s">
        <v>35</v>
      </c>
      <c r="F87" t="s">
        <v>5</v>
      </c>
      <c r="G87" s="2">
        <v>50182</v>
      </c>
      <c r="H87" t="s">
        <v>6</v>
      </c>
      <c r="I87" s="2">
        <v>1</v>
      </c>
      <c r="J87" t="s">
        <v>7</v>
      </c>
      <c r="K87" t="s">
        <v>237</v>
      </c>
      <c r="L87" s="5">
        <v>4</v>
      </c>
      <c r="M87" s="5" t="s">
        <v>7416</v>
      </c>
      <c r="N87" s="13" t="str">
        <f>VLOOKUP(M87,Sheet3!$B$2:$C$67,2,0)</f>
        <v>Giò Tai Lưỡi Xào 250g</v>
      </c>
      <c r="O87" s="2">
        <v>50182</v>
      </c>
      <c r="P87" t="s">
        <v>238</v>
      </c>
      <c r="Q87" s="22" t="s">
        <v>8972</v>
      </c>
      <c r="R87" s="3">
        <v>45047</v>
      </c>
      <c r="S87" t="s">
        <v>139</v>
      </c>
      <c r="T87" s="13" t="str">
        <f>VLOOKUP(U87,Sheet2!$A$3:$B$64,2,0)</f>
        <v>WIN-007</v>
      </c>
      <c r="U87" s="19" t="s">
        <v>7185</v>
      </c>
      <c r="V87" s="13" t="s">
        <v>7555</v>
      </c>
      <c r="W87" s="13" t="s">
        <v>139</v>
      </c>
    </row>
    <row r="88" spans="1:23" x14ac:dyDescent="0.2">
      <c r="A88" t="s">
        <v>0</v>
      </c>
      <c r="B88" t="s">
        <v>1</v>
      </c>
      <c r="C88" t="s">
        <v>236</v>
      </c>
      <c r="D88" t="s">
        <v>51</v>
      </c>
      <c r="E88" t="s">
        <v>26</v>
      </c>
      <c r="F88" t="s">
        <v>5</v>
      </c>
      <c r="G88" s="2">
        <v>138000</v>
      </c>
      <c r="H88" t="s">
        <v>6</v>
      </c>
      <c r="I88" s="2">
        <v>3</v>
      </c>
      <c r="J88" t="s">
        <v>7</v>
      </c>
      <c r="K88" t="s">
        <v>237</v>
      </c>
      <c r="L88" s="5">
        <v>5</v>
      </c>
      <c r="M88" s="5" t="s">
        <v>7460</v>
      </c>
      <c r="N88" s="13" t="str">
        <f>VLOOKUP(M88,Sheet3!$B$2:$C$67,2,0)</f>
        <v>Mọc Nấm Hương 250g</v>
      </c>
      <c r="O88" s="2">
        <v>46000</v>
      </c>
      <c r="P88" t="s">
        <v>238</v>
      </c>
      <c r="Q88" s="22" t="s">
        <v>8972</v>
      </c>
      <c r="R88" s="3">
        <v>45047</v>
      </c>
      <c r="S88" t="s">
        <v>139</v>
      </c>
      <c r="T88" s="13" t="str">
        <f>VLOOKUP(U88,Sheet2!$A$3:$B$64,2,0)</f>
        <v>WIN-007</v>
      </c>
      <c r="U88" s="19" t="s">
        <v>7185</v>
      </c>
      <c r="V88" s="13" t="s">
        <v>7555</v>
      </c>
      <c r="W88" s="13" t="s">
        <v>139</v>
      </c>
    </row>
    <row r="89" spans="1:23" x14ac:dyDescent="0.2">
      <c r="A89" t="s">
        <v>0</v>
      </c>
      <c r="B89" t="s">
        <v>1</v>
      </c>
      <c r="C89" t="s">
        <v>239</v>
      </c>
      <c r="D89" t="s">
        <v>3</v>
      </c>
      <c r="E89" t="s">
        <v>35</v>
      </c>
      <c r="F89" t="s">
        <v>5</v>
      </c>
      <c r="G89" s="2">
        <v>50182</v>
      </c>
      <c r="H89" t="s">
        <v>6</v>
      </c>
      <c r="I89" s="2">
        <v>1</v>
      </c>
      <c r="J89" t="s">
        <v>7</v>
      </c>
      <c r="K89" t="s">
        <v>240</v>
      </c>
      <c r="L89" s="5">
        <v>1</v>
      </c>
      <c r="M89" s="5" t="s">
        <v>7416</v>
      </c>
      <c r="N89" s="13" t="str">
        <f>VLOOKUP(M89,Sheet3!$B$2:$C$67,2,0)</f>
        <v>Giò Tai Lưỡi Xào 250g</v>
      </c>
      <c r="O89" s="2">
        <v>50182</v>
      </c>
      <c r="P89" t="s">
        <v>241</v>
      </c>
      <c r="Q89" s="22" t="s">
        <v>8973</v>
      </c>
      <c r="R89" s="3">
        <v>45047</v>
      </c>
      <c r="S89" t="s">
        <v>242</v>
      </c>
      <c r="T89" s="13" t="str">
        <f>VLOOKUP(U89,Sheet2!$A$3:$B$64,2,0)</f>
        <v>WIN-002</v>
      </c>
      <c r="U89" s="19" t="s">
        <v>7173</v>
      </c>
      <c r="V89" s="13" t="s">
        <v>7577</v>
      </c>
      <c r="W89" s="13" t="s">
        <v>242</v>
      </c>
    </row>
    <row r="90" spans="1:23" x14ac:dyDescent="0.2">
      <c r="A90" t="s">
        <v>0</v>
      </c>
      <c r="B90" t="s">
        <v>1</v>
      </c>
      <c r="C90" t="s">
        <v>243</v>
      </c>
      <c r="D90" t="s">
        <v>3</v>
      </c>
      <c r="E90" t="s">
        <v>16</v>
      </c>
      <c r="F90" t="s">
        <v>5</v>
      </c>
      <c r="G90" s="2">
        <v>181500</v>
      </c>
      <c r="H90" t="s">
        <v>6</v>
      </c>
      <c r="I90" s="2">
        <v>2</v>
      </c>
      <c r="J90" t="s">
        <v>7</v>
      </c>
      <c r="K90" t="s">
        <v>244</v>
      </c>
      <c r="L90" s="5">
        <v>1</v>
      </c>
      <c r="M90" s="5" t="s">
        <v>7380</v>
      </c>
      <c r="N90" s="13" t="str">
        <f>VLOOKUP(M90,Sheet3!$B$2:$C$67,2,0)</f>
        <v>Chân gà sốt cay 400g</v>
      </c>
      <c r="O90" s="2">
        <v>90750</v>
      </c>
      <c r="P90" t="s">
        <v>245</v>
      </c>
      <c r="Q90" s="22" t="s">
        <v>8974</v>
      </c>
      <c r="R90" s="3">
        <v>45047</v>
      </c>
      <c r="S90" t="s">
        <v>246</v>
      </c>
      <c r="T90" s="13" t="str">
        <f>VLOOKUP(U90,Sheet2!$A$3:$B$64,2,0)</f>
        <v>WIN-009</v>
      </c>
      <c r="U90" s="19" t="s">
        <v>7191</v>
      </c>
      <c r="V90" s="13" t="s">
        <v>7578</v>
      </c>
      <c r="W90" s="13" t="s">
        <v>246</v>
      </c>
    </row>
    <row r="91" spans="1:23" x14ac:dyDescent="0.2">
      <c r="A91" t="s">
        <v>0</v>
      </c>
      <c r="B91" t="s">
        <v>1</v>
      </c>
      <c r="C91" t="s">
        <v>247</v>
      </c>
      <c r="D91" t="s">
        <v>3</v>
      </c>
      <c r="E91" t="s">
        <v>80</v>
      </c>
      <c r="F91" t="s">
        <v>5</v>
      </c>
      <c r="G91" s="2">
        <v>351148</v>
      </c>
      <c r="H91" t="s">
        <v>6</v>
      </c>
      <c r="I91" s="2">
        <v>4</v>
      </c>
      <c r="J91" t="s">
        <v>7</v>
      </c>
      <c r="K91" t="s">
        <v>248</v>
      </c>
      <c r="L91" s="5">
        <v>1</v>
      </c>
      <c r="M91" s="5" t="s">
        <v>7356</v>
      </c>
      <c r="N91" s="13" t="str">
        <f>VLOOKUP(M91,Sheet3!$B$2:$C$67,2,0)</f>
        <v>Bắp bò muối 200g</v>
      </c>
      <c r="O91" s="2">
        <v>87787</v>
      </c>
      <c r="P91" t="s">
        <v>249</v>
      </c>
      <c r="Q91" s="22" t="s">
        <v>8975</v>
      </c>
      <c r="R91" s="3">
        <v>45047</v>
      </c>
      <c r="S91" t="s">
        <v>250</v>
      </c>
      <c r="T91" s="13" t="str">
        <f>VLOOKUP(U91,Sheet2!$A$3:$B$64,2,0)</f>
        <v>WIN-002</v>
      </c>
      <c r="U91" s="19" t="s">
        <v>7173</v>
      </c>
      <c r="V91" s="13" t="s">
        <v>7579</v>
      </c>
      <c r="W91" s="13" t="s">
        <v>250</v>
      </c>
    </row>
    <row r="92" spans="1:23" x14ac:dyDescent="0.2">
      <c r="A92" t="s">
        <v>0</v>
      </c>
      <c r="B92" t="s">
        <v>1</v>
      </c>
      <c r="C92" t="s">
        <v>247</v>
      </c>
      <c r="D92" t="s">
        <v>12</v>
      </c>
      <c r="E92" t="s">
        <v>57</v>
      </c>
      <c r="F92" t="s">
        <v>5</v>
      </c>
      <c r="G92" s="2">
        <v>222116</v>
      </c>
      <c r="H92" t="s">
        <v>6</v>
      </c>
      <c r="I92" s="2">
        <v>2</v>
      </c>
      <c r="J92" t="s">
        <v>7</v>
      </c>
      <c r="K92" t="s">
        <v>248</v>
      </c>
      <c r="L92" s="5">
        <v>2</v>
      </c>
      <c r="M92" s="5" t="s">
        <v>7412</v>
      </c>
      <c r="N92" s="13" t="str">
        <f>VLOOKUP(M92,Sheet3!$B$2:$C$67,2,0)</f>
        <v>Gà muối 500g</v>
      </c>
      <c r="O92" s="2">
        <v>111058</v>
      </c>
      <c r="P92" t="s">
        <v>249</v>
      </c>
      <c r="Q92" s="22" t="s">
        <v>8975</v>
      </c>
      <c r="R92" s="3">
        <v>45047</v>
      </c>
      <c r="S92" t="s">
        <v>250</v>
      </c>
      <c r="T92" s="13" t="str">
        <f>VLOOKUP(U92,Sheet2!$A$3:$B$64,2,0)</f>
        <v>WIN-002</v>
      </c>
      <c r="U92" s="19" t="s">
        <v>7173</v>
      </c>
      <c r="V92" s="13" t="s">
        <v>7579</v>
      </c>
      <c r="W92" s="13" t="s">
        <v>250</v>
      </c>
    </row>
    <row r="93" spans="1:23" x14ac:dyDescent="0.2">
      <c r="A93" t="s">
        <v>0</v>
      </c>
      <c r="B93" t="s">
        <v>1</v>
      </c>
      <c r="C93" t="s">
        <v>251</v>
      </c>
      <c r="D93" t="s">
        <v>3</v>
      </c>
      <c r="E93" t="s">
        <v>48</v>
      </c>
      <c r="F93" t="s">
        <v>5</v>
      </c>
      <c r="G93" s="2">
        <v>59400</v>
      </c>
      <c r="H93" t="s">
        <v>6</v>
      </c>
      <c r="I93" s="2">
        <v>1</v>
      </c>
      <c r="J93" t="s">
        <v>7</v>
      </c>
      <c r="K93" t="s">
        <v>252</v>
      </c>
      <c r="L93" s="5">
        <v>1</v>
      </c>
      <c r="M93" s="5" t="s">
        <v>7406</v>
      </c>
      <c r="N93" s="13" t="str">
        <f>VLOOKUP(M93,Sheet3!$B$2:$C$67,2,0)</f>
        <v>Giò lụa cây 250g</v>
      </c>
      <c r="O93" s="2">
        <v>59400</v>
      </c>
      <c r="P93" t="s">
        <v>253</v>
      </c>
      <c r="Q93" s="22" t="s">
        <v>8976</v>
      </c>
      <c r="R93" s="3">
        <v>45047</v>
      </c>
      <c r="S93" t="s">
        <v>254</v>
      </c>
      <c r="T93" s="13" t="str">
        <f>VLOOKUP(U93,Sheet2!$A$3:$B$64,2,0)</f>
        <v>WIN</v>
      </c>
      <c r="U93" s="19" t="s">
        <v>7280</v>
      </c>
      <c r="V93" s="13" t="s">
        <v>7580</v>
      </c>
      <c r="W93" s="13" t="s">
        <v>254</v>
      </c>
    </row>
    <row r="94" spans="1:23" x14ac:dyDescent="0.2">
      <c r="A94" t="s">
        <v>0</v>
      </c>
      <c r="B94" t="s">
        <v>1</v>
      </c>
      <c r="C94" t="s">
        <v>255</v>
      </c>
      <c r="D94" t="s">
        <v>3</v>
      </c>
      <c r="E94" t="s">
        <v>13</v>
      </c>
      <c r="F94" t="s">
        <v>5</v>
      </c>
      <c r="G94" s="2">
        <v>148500</v>
      </c>
      <c r="H94" t="s">
        <v>6</v>
      </c>
      <c r="I94" s="2">
        <v>2</v>
      </c>
      <c r="J94" t="s">
        <v>7</v>
      </c>
      <c r="K94" t="s">
        <v>256</v>
      </c>
      <c r="L94" s="5">
        <v>1</v>
      </c>
      <c r="M94" s="5" t="s">
        <v>7373</v>
      </c>
      <c r="N94" s="13" t="str">
        <f>VLOOKUP(M94,Sheet3!$B$2:$C$67,2,0)</f>
        <v>Chả cốm 300g</v>
      </c>
      <c r="O94" s="2">
        <v>74250</v>
      </c>
      <c r="P94" t="s">
        <v>257</v>
      </c>
      <c r="Q94" s="22" t="s">
        <v>8977</v>
      </c>
      <c r="R94" s="3">
        <v>45047</v>
      </c>
      <c r="S94" t="s">
        <v>258</v>
      </c>
      <c r="T94" s="13" t="str">
        <f>VLOOKUP(U94,Sheet2!$A$3:$B$64,2,0)</f>
        <v>WIN</v>
      </c>
      <c r="U94" s="19" t="s">
        <v>7280</v>
      </c>
      <c r="V94" s="13" t="s">
        <v>7581</v>
      </c>
      <c r="W94" s="13" t="s">
        <v>258</v>
      </c>
    </row>
    <row r="95" spans="1:23" x14ac:dyDescent="0.2">
      <c r="A95" t="s">
        <v>0</v>
      </c>
      <c r="B95" t="s">
        <v>1</v>
      </c>
      <c r="C95" t="s">
        <v>259</v>
      </c>
      <c r="D95" t="s">
        <v>3</v>
      </c>
      <c r="E95" t="s">
        <v>80</v>
      </c>
      <c r="F95" t="s">
        <v>5</v>
      </c>
      <c r="G95" s="2">
        <v>87787</v>
      </c>
      <c r="H95" t="s">
        <v>6</v>
      </c>
      <c r="I95" s="2">
        <v>1</v>
      </c>
      <c r="J95" t="s">
        <v>7</v>
      </c>
      <c r="K95" t="s">
        <v>260</v>
      </c>
      <c r="L95" s="5">
        <v>1</v>
      </c>
      <c r="M95" s="5" t="s">
        <v>7356</v>
      </c>
      <c r="N95" s="13" t="str">
        <f>VLOOKUP(M95,Sheet3!$B$2:$C$67,2,0)</f>
        <v>Bắp bò muối 200g</v>
      </c>
      <c r="O95" s="2">
        <v>87787</v>
      </c>
      <c r="P95" t="s">
        <v>261</v>
      </c>
      <c r="Q95" s="22" t="s">
        <v>8978</v>
      </c>
      <c r="R95" s="3">
        <v>45047</v>
      </c>
      <c r="S95" t="s">
        <v>250</v>
      </c>
      <c r="T95" s="13" t="str">
        <f>VLOOKUP(U95,Sheet2!$A$3:$B$64,2,0)</f>
        <v>WIN-002</v>
      </c>
      <c r="U95" s="19" t="s">
        <v>7173</v>
      </c>
      <c r="V95" s="13" t="s">
        <v>7579</v>
      </c>
      <c r="W95" s="13" t="s">
        <v>250</v>
      </c>
    </row>
    <row r="96" spans="1:23" x14ac:dyDescent="0.2">
      <c r="A96" t="s">
        <v>0</v>
      </c>
      <c r="B96" t="s">
        <v>1</v>
      </c>
      <c r="C96" t="s">
        <v>259</v>
      </c>
      <c r="D96" t="s">
        <v>12</v>
      </c>
      <c r="E96" t="s">
        <v>26</v>
      </c>
      <c r="F96" t="s">
        <v>5</v>
      </c>
      <c r="G96" s="2">
        <v>46000</v>
      </c>
      <c r="H96" t="s">
        <v>6</v>
      </c>
      <c r="I96" s="2">
        <v>1</v>
      </c>
      <c r="J96" t="s">
        <v>7</v>
      </c>
      <c r="K96" t="s">
        <v>260</v>
      </c>
      <c r="L96" s="5">
        <v>2</v>
      </c>
      <c r="M96" s="5" t="s">
        <v>7460</v>
      </c>
      <c r="N96" s="13" t="str">
        <f>VLOOKUP(M96,Sheet3!$B$2:$C$67,2,0)</f>
        <v>Mọc Nấm Hương 250g</v>
      </c>
      <c r="O96" s="2">
        <v>46000</v>
      </c>
      <c r="P96" t="s">
        <v>261</v>
      </c>
      <c r="Q96" s="22" t="s">
        <v>8978</v>
      </c>
      <c r="R96" s="3">
        <v>45047</v>
      </c>
      <c r="S96" t="s">
        <v>250</v>
      </c>
      <c r="T96" s="13" t="str">
        <f>VLOOKUP(U96,Sheet2!$A$3:$B$64,2,0)</f>
        <v>WIN-002</v>
      </c>
      <c r="U96" s="19" t="s">
        <v>7173</v>
      </c>
      <c r="V96" s="13" t="s">
        <v>7579</v>
      </c>
      <c r="W96" s="13" t="s">
        <v>250</v>
      </c>
    </row>
    <row r="97" spans="1:23" x14ac:dyDescent="0.2">
      <c r="A97" t="s">
        <v>0</v>
      </c>
      <c r="B97" t="s">
        <v>1</v>
      </c>
      <c r="C97" t="s">
        <v>262</v>
      </c>
      <c r="D97" t="s">
        <v>3</v>
      </c>
      <c r="E97" t="s">
        <v>38</v>
      </c>
      <c r="F97" t="s">
        <v>5</v>
      </c>
      <c r="G97" s="2">
        <v>141900</v>
      </c>
      <c r="H97" t="s">
        <v>6</v>
      </c>
      <c r="I97" s="2">
        <v>2</v>
      </c>
      <c r="J97" t="s">
        <v>7</v>
      </c>
      <c r="K97" t="s">
        <v>263</v>
      </c>
      <c r="L97" s="5">
        <v>1</v>
      </c>
      <c r="M97" s="5" t="s">
        <v>7382</v>
      </c>
      <c r="N97" s="13" t="str">
        <f>VLOOKUP(M97,Sheet3!$B$2:$C$67,2,0)</f>
        <v>Chả nướng 300g</v>
      </c>
      <c r="O97" s="2">
        <v>70950</v>
      </c>
      <c r="P97" t="s">
        <v>264</v>
      </c>
      <c r="Q97" s="22" t="s">
        <v>8979</v>
      </c>
      <c r="R97" s="3">
        <v>45047</v>
      </c>
      <c r="S97" t="s">
        <v>265</v>
      </c>
      <c r="T97" s="13" t="str">
        <f>VLOOKUP(U97,Sheet2!$A$3:$B$64,2,0)</f>
        <v>WIN</v>
      </c>
      <c r="U97" s="19" t="s">
        <v>7280</v>
      </c>
      <c r="V97" s="13" t="s">
        <v>7582</v>
      </c>
      <c r="W97" s="13" t="s">
        <v>265</v>
      </c>
    </row>
    <row r="98" spans="1:23" x14ac:dyDescent="0.2">
      <c r="A98" t="s">
        <v>0</v>
      </c>
      <c r="B98" t="s">
        <v>1</v>
      </c>
      <c r="C98" t="s">
        <v>262</v>
      </c>
      <c r="D98" t="s">
        <v>12</v>
      </c>
      <c r="E98" t="s">
        <v>16</v>
      </c>
      <c r="F98" t="s">
        <v>5</v>
      </c>
      <c r="G98" s="2">
        <v>272250</v>
      </c>
      <c r="H98" t="s">
        <v>6</v>
      </c>
      <c r="I98" s="2">
        <v>3</v>
      </c>
      <c r="J98" t="s">
        <v>7</v>
      </c>
      <c r="K98" t="s">
        <v>263</v>
      </c>
      <c r="L98" s="5">
        <v>2</v>
      </c>
      <c r="M98" s="5" t="s">
        <v>7380</v>
      </c>
      <c r="N98" s="13" t="str">
        <f>VLOOKUP(M98,Sheet3!$B$2:$C$67,2,0)</f>
        <v>Chân gà sốt cay 400g</v>
      </c>
      <c r="O98" s="2">
        <v>90750</v>
      </c>
      <c r="P98" t="s">
        <v>264</v>
      </c>
      <c r="Q98" s="22" t="s">
        <v>8979</v>
      </c>
      <c r="R98" s="3">
        <v>45047</v>
      </c>
      <c r="S98" t="s">
        <v>265</v>
      </c>
      <c r="T98" s="13" t="str">
        <f>VLOOKUP(U98,Sheet2!$A$3:$B$64,2,0)</f>
        <v>WIN</v>
      </c>
      <c r="U98" s="19" t="s">
        <v>7280</v>
      </c>
      <c r="V98" s="13" t="s">
        <v>7582</v>
      </c>
      <c r="W98" s="13" t="s">
        <v>265</v>
      </c>
    </row>
    <row r="99" spans="1:23" x14ac:dyDescent="0.2">
      <c r="A99" t="s">
        <v>0</v>
      </c>
      <c r="B99" t="s">
        <v>1</v>
      </c>
      <c r="C99" t="s">
        <v>72</v>
      </c>
      <c r="D99" t="s">
        <v>3</v>
      </c>
      <c r="E99" t="s">
        <v>16</v>
      </c>
      <c r="F99" t="s">
        <v>5</v>
      </c>
      <c r="G99" s="2">
        <v>181500</v>
      </c>
      <c r="H99" t="s">
        <v>6</v>
      </c>
      <c r="I99" s="2">
        <v>2</v>
      </c>
      <c r="J99" t="s">
        <v>7</v>
      </c>
      <c r="K99" t="s">
        <v>73</v>
      </c>
      <c r="L99" s="5">
        <v>1</v>
      </c>
      <c r="M99" s="5" t="s">
        <v>7380</v>
      </c>
      <c r="N99" s="13" t="str">
        <f>VLOOKUP(M99,Sheet3!$B$2:$C$67,2,0)</f>
        <v>Chân gà sốt cay 400g</v>
      </c>
      <c r="O99" s="2">
        <v>90750</v>
      </c>
      <c r="P99" t="s">
        <v>74</v>
      </c>
      <c r="Q99" s="22" t="s">
        <v>8980</v>
      </c>
      <c r="R99" s="3">
        <v>45047</v>
      </c>
      <c r="S99" t="s">
        <v>75</v>
      </c>
      <c r="T99" s="13" t="str">
        <f>VLOOKUP(U99,Sheet2!$A$3:$B$64,2,0)</f>
        <v>WIN</v>
      </c>
      <c r="U99" s="19" t="s">
        <v>7280</v>
      </c>
      <c r="V99" s="13" t="s">
        <v>7494</v>
      </c>
      <c r="W99" s="13" t="s">
        <v>75</v>
      </c>
    </row>
    <row r="100" spans="1:23" x14ac:dyDescent="0.2">
      <c r="A100" t="s">
        <v>0</v>
      </c>
      <c r="B100" t="s">
        <v>1</v>
      </c>
      <c r="C100" t="s">
        <v>266</v>
      </c>
      <c r="D100" t="s">
        <v>3</v>
      </c>
      <c r="E100" t="s">
        <v>80</v>
      </c>
      <c r="F100" t="s">
        <v>5</v>
      </c>
      <c r="G100" s="2">
        <v>175574</v>
      </c>
      <c r="H100" t="s">
        <v>6</v>
      </c>
      <c r="I100" s="2">
        <v>2</v>
      </c>
      <c r="J100" t="s">
        <v>7</v>
      </c>
      <c r="K100" t="s">
        <v>267</v>
      </c>
      <c r="L100" s="5">
        <v>1</v>
      </c>
      <c r="M100" s="5" t="s">
        <v>7356</v>
      </c>
      <c r="N100" s="13" t="str">
        <f>VLOOKUP(M100,Sheet3!$B$2:$C$67,2,0)</f>
        <v>Bắp bò muối 200g</v>
      </c>
      <c r="O100" s="2">
        <v>87787</v>
      </c>
      <c r="P100" t="s">
        <v>268</v>
      </c>
      <c r="Q100" s="22" t="s">
        <v>8981</v>
      </c>
      <c r="R100" s="3">
        <v>45048</v>
      </c>
      <c r="S100" t="s">
        <v>269</v>
      </c>
      <c r="T100" s="13" t="str">
        <f>VLOOKUP(U100,Sheet2!$A$3:$B$64,2,0)</f>
        <v>WIN-047</v>
      </c>
      <c r="U100" s="19" t="s">
        <v>7277</v>
      </c>
      <c r="V100" s="13" t="s">
        <v>7583</v>
      </c>
      <c r="W100" s="13" t="s">
        <v>269</v>
      </c>
    </row>
    <row r="101" spans="1:23" x14ac:dyDescent="0.2">
      <c r="A101" t="s">
        <v>0</v>
      </c>
      <c r="B101" t="s">
        <v>1</v>
      </c>
      <c r="C101" t="s">
        <v>270</v>
      </c>
      <c r="D101" t="s">
        <v>3</v>
      </c>
      <c r="E101" t="s">
        <v>57</v>
      </c>
      <c r="F101" t="s">
        <v>5</v>
      </c>
      <c r="G101" s="2">
        <v>111058</v>
      </c>
      <c r="H101" t="s">
        <v>6</v>
      </c>
      <c r="I101" s="2">
        <v>1</v>
      </c>
      <c r="J101" t="s">
        <v>7</v>
      </c>
      <c r="K101" t="s">
        <v>271</v>
      </c>
      <c r="L101" s="5">
        <v>1</v>
      </c>
      <c r="M101" s="5" t="s">
        <v>7412</v>
      </c>
      <c r="N101" s="13" t="str">
        <f>VLOOKUP(M101,Sheet3!$B$2:$C$67,2,0)</f>
        <v>Gà muối 500g</v>
      </c>
      <c r="O101" s="2">
        <v>111058</v>
      </c>
      <c r="P101" t="s">
        <v>272</v>
      </c>
      <c r="Q101" s="22" t="s">
        <v>8982</v>
      </c>
      <c r="R101" s="3">
        <v>45048</v>
      </c>
      <c r="S101" t="s">
        <v>273</v>
      </c>
      <c r="T101" s="13" t="str">
        <f>VLOOKUP(U101,Sheet2!$A$3:$B$64,2,0)</f>
        <v>WIN-002</v>
      </c>
      <c r="U101" s="19" t="s">
        <v>7173</v>
      </c>
      <c r="V101" s="13" t="s">
        <v>7584</v>
      </c>
      <c r="W101" s="13" t="s">
        <v>273</v>
      </c>
    </row>
    <row r="102" spans="1:23" x14ac:dyDescent="0.2">
      <c r="A102" t="s">
        <v>0</v>
      </c>
      <c r="B102" t="s">
        <v>1</v>
      </c>
      <c r="C102" t="s">
        <v>274</v>
      </c>
      <c r="D102" t="s">
        <v>3</v>
      </c>
      <c r="E102" t="s">
        <v>57</v>
      </c>
      <c r="F102" t="s">
        <v>5</v>
      </c>
      <c r="G102" s="2">
        <v>111058</v>
      </c>
      <c r="H102" t="s">
        <v>6</v>
      </c>
      <c r="I102" s="2">
        <v>1</v>
      </c>
      <c r="J102" t="s">
        <v>7</v>
      </c>
      <c r="K102" t="s">
        <v>275</v>
      </c>
      <c r="L102" s="5">
        <v>1</v>
      </c>
      <c r="M102" s="5" t="s">
        <v>7412</v>
      </c>
      <c r="N102" s="13" t="str">
        <f>VLOOKUP(M102,Sheet3!$B$2:$C$67,2,0)</f>
        <v>Gà muối 500g</v>
      </c>
      <c r="O102" s="2">
        <v>111058</v>
      </c>
      <c r="P102" t="s">
        <v>276</v>
      </c>
      <c r="Q102" s="22" t="s">
        <v>8983</v>
      </c>
      <c r="R102" s="3">
        <v>45048</v>
      </c>
      <c r="S102" t="s">
        <v>277</v>
      </c>
      <c r="T102" s="13" t="str">
        <f>VLOOKUP(U102,Sheet2!$A$3:$B$64,2,0)</f>
        <v>WIN-031</v>
      </c>
      <c r="U102" s="19" t="s">
        <v>7245</v>
      </c>
      <c r="V102" s="13" t="s">
        <v>7585</v>
      </c>
      <c r="W102" s="13" t="s">
        <v>277</v>
      </c>
    </row>
    <row r="103" spans="1:23" x14ac:dyDescent="0.2">
      <c r="A103" t="s">
        <v>0</v>
      </c>
      <c r="B103" t="s">
        <v>1</v>
      </c>
      <c r="C103" t="s">
        <v>278</v>
      </c>
      <c r="D103" t="s">
        <v>3</v>
      </c>
      <c r="E103" t="s">
        <v>35</v>
      </c>
      <c r="F103" t="s">
        <v>5</v>
      </c>
      <c r="G103" s="2">
        <v>150546</v>
      </c>
      <c r="H103" t="s">
        <v>6</v>
      </c>
      <c r="I103" s="2">
        <v>3</v>
      </c>
      <c r="J103" t="s">
        <v>7</v>
      </c>
      <c r="K103" t="s">
        <v>279</v>
      </c>
      <c r="L103" s="5">
        <v>1</v>
      </c>
      <c r="M103" s="5" t="s">
        <v>7416</v>
      </c>
      <c r="N103" s="13" t="str">
        <f>VLOOKUP(M103,Sheet3!$B$2:$C$67,2,0)</f>
        <v>Giò Tai Lưỡi Xào 250g</v>
      </c>
      <c r="O103" s="2">
        <v>50182</v>
      </c>
      <c r="P103" t="s">
        <v>280</v>
      </c>
      <c r="Q103" s="22" t="s">
        <v>8984</v>
      </c>
      <c r="R103" s="3">
        <v>45048</v>
      </c>
      <c r="S103" t="s">
        <v>281</v>
      </c>
      <c r="T103" s="13" t="str">
        <f>VLOOKUP(U103,Sheet2!$A$3:$B$64,2,0)</f>
        <v>WIN-002</v>
      </c>
      <c r="U103" s="19" t="s">
        <v>7173</v>
      </c>
      <c r="V103" s="13" t="s">
        <v>7586</v>
      </c>
      <c r="W103" s="13" t="s">
        <v>281</v>
      </c>
    </row>
    <row r="104" spans="1:23" x14ac:dyDescent="0.2">
      <c r="A104" t="s">
        <v>0</v>
      </c>
      <c r="B104" t="s">
        <v>1</v>
      </c>
      <c r="C104" t="s">
        <v>282</v>
      </c>
      <c r="D104" t="s">
        <v>3</v>
      </c>
      <c r="E104" t="s">
        <v>57</v>
      </c>
      <c r="F104" t="s">
        <v>5</v>
      </c>
      <c r="G104" s="2">
        <v>111058</v>
      </c>
      <c r="H104" t="s">
        <v>6</v>
      </c>
      <c r="I104" s="2">
        <v>1</v>
      </c>
      <c r="J104" t="s">
        <v>7</v>
      </c>
      <c r="K104" t="s">
        <v>283</v>
      </c>
      <c r="L104" s="5">
        <v>1</v>
      </c>
      <c r="M104" s="5" t="s">
        <v>7412</v>
      </c>
      <c r="N104" s="13" t="str">
        <f>VLOOKUP(M104,Sheet3!$B$2:$C$67,2,0)</f>
        <v>Gà muối 500g</v>
      </c>
      <c r="O104" s="2">
        <v>111058</v>
      </c>
      <c r="P104" t="s">
        <v>284</v>
      </c>
      <c r="Q104" s="22" t="s">
        <v>8985</v>
      </c>
      <c r="R104" s="3">
        <v>45048</v>
      </c>
      <c r="S104" t="s">
        <v>285</v>
      </c>
      <c r="T104" s="13" t="str">
        <f>VLOOKUP(U104,Sheet2!$A$3:$B$64,2,0)</f>
        <v>WIN-016</v>
      </c>
      <c r="U104" s="19" t="s">
        <v>7203</v>
      </c>
      <c r="V104" s="13" t="s">
        <v>7587</v>
      </c>
      <c r="W104" s="13" t="s">
        <v>285</v>
      </c>
    </row>
    <row r="105" spans="1:23" x14ac:dyDescent="0.2">
      <c r="A105" t="s">
        <v>0</v>
      </c>
      <c r="B105" t="s">
        <v>1</v>
      </c>
      <c r="C105" t="s">
        <v>286</v>
      </c>
      <c r="D105" t="s">
        <v>3</v>
      </c>
      <c r="E105" t="s">
        <v>16</v>
      </c>
      <c r="F105" t="s">
        <v>5</v>
      </c>
      <c r="G105" s="2">
        <v>90750</v>
      </c>
      <c r="H105" t="s">
        <v>6</v>
      </c>
      <c r="I105" s="2">
        <v>1</v>
      </c>
      <c r="J105" t="s">
        <v>7</v>
      </c>
      <c r="K105" t="s">
        <v>287</v>
      </c>
      <c r="L105" s="5">
        <v>1</v>
      </c>
      <c r="M105" s="5" t="s">
        <v>7380</v>
      </c>
      <c r="N105" s="13" t="str">
        <f>VLOOKUP(M105,Sheet3!$B$2:$C$67,2,0)</f>
        <v>Chân gà sốt cay 400g</v>
      </c>
      <c r="O105" s="2">
        <v>90750</v>
      </c>
      <c r="P105" t="s">
        <v>288</v>
      </c>
      <c r="Q105" s="22" t="s">
        <v>8986</v>
      </c>
      <c r="R105" s="3">
        <v>45048</v>
      </c>
      <c r="S105" t="s">
        <v>289</v>
      </c>
      <c r="T105" s="13" t="str">
        <f>VLOOKUP(U105,Sheet2!$A$3:$B$64,2,0)</f>
        <v>WIN-009</v>
      </c>
      <c r="U105" s="19" t="s">
        <v>7191</v>
      </c>
      <c r="V105" s="13" t="s">
        <v>7588</v>
      </c>
      <c r="W105" s="13" t="s">
        <v>289</v>
      </c>
    </row>
    <row r="106" spans="1:23" x14ac:dyDescent="0.2">
      <c r="A106" t="s">
        <v>0</v>
      </c>
      <c r="B106" t="s">
        <v>1</v>
      </c>
      <c r="C106" t="s">
        <v>286</v>
      </c>
      <c r="D106" t="s">
        <v>12</v>
      </c>
      <c r="E106" t="s">
        <v>35</v>
      </c>
      <c r="F106" t="s">
        <v>5</v>
      </c>
      <c r="G106" s="2">
        <v>100364</v>
      </c>
      <c r="H106" t="s">
        <v>6</v>
      </c>
      <c r="I106" s="2">
        <v>2</v>
      </c>
      <c r="J106" t="s">
        <v>7</v>
      </c>
      <c r="K106" t="s">
        <v>287</v>
      </c>
      <c r="L106" s="5">
        <v>2</v>
      </c>
      <c r="M106" s="5" t="s">
        <v>7416</v>
      </c>
      <c r="N106" s="13" t="str">
        <f>VLOOKUP(M106,Sheet3!$B$2:$C$67,2,0)</f>
        <v>Giò Tai Lưỡi Xào 250g</v>
      </c>
      <c r="O106" s="2">
        <v>50182</v>
      </c>
      <c r="P106" t="s">
        <v>288</v>
      </c>
      <c r="Q106" s="22" t="s">
        <v>8986</v>
      </c>
      <c r="R106" s="3">
        <v>45048</v>
      </c>
      <c r="S106" t="s">
        <v>289</v>
      </c>
      <c r="T106" s="13" t="str">
        <f>VLOOKUP(U106,Sheet2!$A$3:$B$64,2,0)</f>
        <v>WIN-009</v>
      </c>
      <c r="U106" s="19" t="s">
        <v>7191</v>
      </c>
      <c r="V106" s="13" t="s">
        <v>7588</v>
      </c>
      <c r="W106" s="13" t="s">
        <v>289</v>
      </c>
    </row>
    <row r="107" spans="1:23" x14ac:dyDescent="0.2">
      <c r="A107" t="s">
        <v>0</v>
      </c>
      <c r="B107" t="s">
        <v>1</v>
      </c>
      <c r="C107" t="s">
        <v>290</v>
      </c>
      <c r="D107" t="s">
        <v>3</v>
      </c>
      <c r="E107" t="s">
        <v>57</v>
      </c>
      <c r="F107" t="s">
        <v>5</v>
      </c>
      <c r="G107" s="2">
        <v>333174</v>
      </c>
      <c r="H107" t="s">
        <v>6</v>
      </c>
      <c r="I107" s="2">
        <v>3</v>
      </c>
      <c r="J107" t="s">
        <v>7</v>
      </c>
      <c r="K107" t="s">
        <v>291</v>
      </c>
      <c r="L107" s="5">
        <v>1</v>
      </c>
      <c r="M107" s="5" t="s">
        <v>7412</v>
      </c>
      <c r="N107" s="13" t="str">
        <f>VLOOKUP(M107,Sheet3!$B$2:$C$67,2,0)</f>
        <v>Gà muối 500g</v>
      </c>
      <c r="O107" s="2">
        <v>111058</v>
      </c>
      <c r="P107" t="s">
        <v>292</v>
      </c>
      <c r="Q107" s="22" t="s">
        <v>8987</v>
      </c>
      <c r="R107" s="3">
        <v>45048</v>
      </c>
      <c r="S107" t="s">
        <v>293</v>
      </c>
      <c r="T107" s="13" t="str">
        <f>VLOOKUP(U107,Sheet2!$A$3:$B$64,2,0)</f>
        <v>WIN-002</v>
      </c>
      <c r="U107" s="19" t="s">
        <v>7173</v>
      </c>
      <c r="V107" s="13" t="s">
        <v>7589</v>
      </c>
      <c r="W107" s="13" t="s">
        <v>293</v>
      </c>
    </row>
    <row r="108" spans="1:23" x14ac:dyDescent="0.2">
      <c r="A108" t="s">
        <v>0</v>
      </c>
      <c r="B108" t="s">
        <v>1</v>
      </c>
      <c r="C108" t="s">
        <v>294</v>
      </c>
      <c r="D108" t="s">
        <v>3</v>
      </c>
      <c r="E108" t="s">
        <v>57</v>
      </c>
      <c r="F108" t="s">
        <v>5</v>
      </c>
      <c r="G108" s="2">
        <v>111058</v>
      </c>
      <c r="H108" t="s">
        <v>6</v>
      </c>
      <c r="I108" s="2">
        <v>1</v>
      </c>
      <c r="J108" t="s">
        <v>7</v>
      </c>
      <c r="K108" t="s">
        <v>295</v>
      </c>
      <c r="L108" s="5">
        <v>1</v>
      </c>
      <c r="M108" s="5" t="s">
        <v>7412</v>
      </c>
      <c r="N108" s="13" t="str">
        <f>VLOOKUP(M108,Sheet3!$B$2:$C$67,2,0)</f>
        <v>Gà muối 500g</v>
      </c>
      <c r="O108" s="2">
        <v>111058</v>
      </c>
      <c r="P108" t="s">
        <v>296</v>
      </c>
      <c r="Q108" s="22" t="s">
        <v>8988</v>
      </c>
      <c r="R108" s="3">
        <v>45048</v>
      </c>
      <c r="S108" t="s">
        <v>297</v>
      </c>
      <c r="T108" s="13" t="str">
        <f>VLOOKUP(U108,Sheet2!$A$3:$B$64,2,0)</f>
        <v>WIN-056</v>
      </c>
      <c r="U108" s="19" t="s">
        <v>7291</v>
      </c>
      <c r="V108" s="13" t="s">
        <v>7590</v>
      </c>
      <c r="W108" s="13" t="s">
        <v>297</v>
      </c>
    </row>
    <row r="109" spans="1:23" x14ac:dyDescent="0.2">
      <c r="A109" t="s">
        <v>0</v>
      </c>
      <c r="B109" t="s">
        <v>1</v>
      </c>
      <c r="C109" t="s">
        <v>298</v>
      </c>
      <c r="D109" t="s">
        <v>3</v>
      </c>
      <c r="E109" t="s">
        <v>80</v>
      </c>
      <c r="F109" t="s">
        <v>5</v>
      </c>
      <c r="G109" s="2">
        <v>87787</v>
      </c>
      <c r="H109" t="s">
        <v>6</v>
      </c>
      <c r="I109" s="2">
        <v>1</v>
      </c>
      <c r="J109" t="s">
        <v>7</v>
      </c>
      <c r="K109" t="s">
        <v>299</v>
      </c>
      <c r="L109" s="5">
        <v>1</v>
      </c>
      <c r="M109" s="5" t="s">
        <v>7356</v>
      </c>
      <c r="N109" s="13" t="str">
        <f>VLOOKUP(M109,Sheet3!$B$2:$C$67,2,0)</f>
        <v>Bắp bò muối 200g</v>
      </c>
      <c r="O109" s="2">
        <v>87787</v>
      </c>
      <c r="P109" t="s">
        <v>300</v>
      </c>
      <c r="Q109" s="22" t="s">
        <v>8989</v>
      </c>
      <c r="R109" s="3">
        <v>45048</v>
      </c>
      <c r="S109" t="s">
        <v>301</v>
      </c>
      <c r="T109" s="13" t="str">
        <f>VLOOKUP(U109,Sheet2!$A$3:$B$64,2,0)</f>
        <v>WIN-002</v>
      </c>
      <c r="U109" s="19" t="s">
        <v>7173</v>
      </c>
      <c r="V109" s="13" t="s">
        <v>7591</v>
      </c>
      <c r="W109" s="13" t="s">
        <v>301</v>
      </c>
    </row>
    <row r="110" spans="1:23" x14ac:dyDescent="0.2">
      <c r="A110" t="s">
        <v>0</v>
      </c>
      <c r="B110" t="s">
        <v>1</v>
      </c>
      <c r="C110" t="s">
        <v>298</v>
      </c>
      <c r="D110" t="s">
        <v>12</v>
      </c>
      <c r="E110" t="s">
        <v>82</v>
      </c>
      <c r="F110" t="s">
        <v>5</v>
      </c>
      <c r="G110" s="2">
        <v>220293</v>
      </c>
      <c r="H110" t="s">
        <v>6</v>
      </c>
      <c r="I110" s="2">
        <v>3</v>
      </c>
      <c r="J110" t="s">
        <v>7</v>
      </c>
      <c r="K110" t="s">
        <v>299</v>
      </c>
      <c r="L110" s="5">
        <v>2</v>
      </c>
      <c r="M110" s="5" t="s">
        <v>7375</v>
      </c>
      <c r="N110" s="13" t="str">
        <f>VLOOKUP(M110,Sheet3!$B$2:$C$67,2,0)</f>
        <v>Chân giò heo muối 300g</v>
      </c>
      <c r="O110" s="2">
        <v>73431</v>
      </c>
      <c r="P110" t="s">
        <v>300</v>
      </c>
      <c r="Q110" s="22" t="s">
        <v>8989</v>
      </c>
      <c r="R110" s="3">
        <v>45048</v>
      </c>
      <c r="S110" t="s">
        <v>301</v>
      </c>
      <c r="T110" s="13" t="str">
        <f>VLOOKUP(U110,Sheet2!$A$3:$B$64,2,0)</f>
        <v>WIN-002</v>
      </c>
      <c r="U110" s="19" t="s">
        <v>7173</v>
      </c>
      <c r="V110" s="13" t="s">
        <v>7591</v>
      </c>
      <c r="W110" s="13" t="s">
        <v>301</v>
      </c>
    </row>
    <row r="111" spans="1:23" x14ac:dyDescent="0.2">
      <c r="A111" t="s">
        <v>0</v>
      </c>
      <c r="B111" t="s">
        <v>1</v>
      </c>
      <c r="C111" t="s">
        <v>302</v>
      </c>
      <c r="D111" t="s">
        <v>3</v>
      </c>
      <c r="E111" t="s">
        <v>26</v>
      </c>
      <c r="F111" t="s">
        <v>5</v>
      </c>
      <c r="G111" s="2">
        <v>184000</v>
      </c>
      <c r="H111" t="s">
        <v>6</v>
      </c>
      <c r="I111" s="2">
        <v>4</v>
      </c>
      <c r="J111" t="s">
        <v>7</v>
      </c>
      <c r="K111" t="s">
        <v>303</v>
      </c>
      <c r="L111" s="5">
        <v>1</v>
      </c>
      <c r="M111" s="5" t="s">
        <v>7460</v>
      </c>
      <c r="N111" s="13" t="str">
        <f>VLOOKUP(M111,Sheet3!$B$2:$C$67,2,0)</f>
        <v>Mọc Nấm Hương 250g</v>
      </c>
      <c r="O111" s="2">
        <v>46000</v>
      </c>
      <c r="P111" t="s">
        <v>304</v>
      </c>
      <c r="Q111" s="22" t="s">
        <v>8990</v>
      </c>
      <c r="R111" s="3">
        <v>45048</v>
      </c>
      <c r="S111" t="s">
        <v>305</v>
      </c>
      <c r="T111" s="13" t="str">
        <f>VLOOKUP(U111,Sheet2!$A$3:$B$64,2,0)</f>
        <v>WIN-002</v>
      </c>
      <c r="U111" s="19" t="s">
        <v>7173</v>
      </c>
      <c r="V111" s="13" t="s">
        <v>7592</v>
      </c>
      <c r="W111" s="13" t="s">
        <v>305</v>
      </c>
    </row>
    <row r="112" spans="1:23" x14ac:dyDescent="0.2">
      <c r="A112" t="s">
        <v>0</v>
      </c>
      <c r="B112" t="s">
        <v>1</v>
      </c>
      <c r="C112" t="s">
        <v>306</v>
      </c>
      <c r="D112" t="s">
        <v>3</v>
      </c>
      <c r="E112" t="s">
        <v>26</v>
      </c>
      <c r="F112" t="s">
        <v>5</v>
      </c>
      <c r="G112" s="2">
        <v>138000</v>
      </c>
      <c r="H112" t="s">
        <v>6</v>
      </c>
      <c r="I112" s="2">
        <v>3</v>
      </c>
      <c r="J112" t="s">
        <v>7</v>
      </c>
      <c r="K112" t="s">
        <v>307</v>
      </c>
      <c r="L112" s="5">
        <v>1</v>
      </c>
      <c r="M112" s="5" t="s">
        <v>7460</v>
      </c>
      <c r="N112" s="13" t="str">
        <f>VLOOKUP(M112,Sheet3!$B$2:$C$67,2,0)</f>
        <v>Mọc Nấm Hương 250g</v>
      </c>
      <c r="O112" s="2">
        <v>46000</v>
      </c>
      <c r="P112" t="s">
        <v>308</v>
      </c>
      <c r="Q112" s="22" t="s">
        <v>8991</v>
      </c>
      <c r="R112" s="3">
        <v>45048</v>
      </c>
      <c r="S112" t="s">
        <v>309</v>
      </c>
      <c r="T112" s="13" t="str">
        <f>VLOOKUP(U112,Sheet2!$A$3:$B$64,2,0)</f>
        <v>WIN-002</v>
      </c>
      <c r="U112" s="19" t="s">
        <v>7173</v>
      </c>
      <c r="V112" s="13" t="s">
        <v>7593</v>
      </c>
      <c r="W112" s="13" t="s">
        <v>309</v>
      </c>
    </row>
    <row r="113" spans="1:23" x14ac:dyDescent="0.2">
      <c r="A113" t="s">
        <v>0</v>
      </c>
      <c r="B113" t="s">
        <v>1</v>
      </c>
      <c r="C113" t="s">
        <v>310</v>
      </c>
      <c r="D113" t="s">
        <v>3</v>
      </c>
      <c r="E113" t="s">
        <v>16</v>
      </c>
      <c r="F113" t="s">
        <v>5</v>
      </c>
      <c r="G113" s="2">
        <v>272250</v>
      </c>
      <c r="H113" t="s">
        <v>6</v>
      </c>
      <c r="I113" s="2">
        <v>3</v>
      </c>
      <c r="J113" t="s">
        <v>7</v>
      </c>
      <c r="K113" t="s">
        <v>311</v>
      </c>
      <c r="L113" s="5">
        <v>1</v>
      </c>
      <c r="M113" s="5" t="s">
        <v>7380</v>
      </c>
      <c r="N113" s="13" t="str">
        <f>VLOOKUP(M113,Sheet3!$B$2:$C$67,2,0)</f>
        <v>Chân gà sốt cay 400g</v>
      </c>
      <c r="O113" s="2">
        <v>90750</v>
      </c>
      <c r="P113" t="s">
        <v>312</v>
      </c>
      <c r="Q113" s="22" t="s">
        <v>8992</v>
      </c>
      <c r="R113" s="3">
        <v>45048</v>
      </c>
      <c r="S113" t="s">
        <v>313</v>
      </c>
      <c r="T113" s="13" t="str">
        <f>VLOOKUP(U113,Sheet2!$A$3:$B$64,2,0)</f>
        <v>WIN-002</v>
      </c>
      <c r="U113" s="19" t="s">
        <v>7173</v>
      </c>
      <c r="V113" s="13" t="s">
        <v>7594</v>
      </c>
      <c r="W113" s="13" t="s">
        <v>313</v>
      </c>
    </row>
    <row r="114" spans="1:23" x14ac:dyDescent="0.2">
      <c r="A114" t="s">
        <v>0</v>
      </c>
      <c r="B114" t="s">
        <v>1</v>
      </c>
      <c r="C114" t="s">
        <v>310</v>
      </c>
      <c r="D114" t="s">
        <v>12</v>
      </c>
      <c r="E114" t="s">
        <v>26</v>
      </c>
      <c r="F114" t="s">
        <v>5</v>
      </c>
      <c r="G114" s="2">
        <v>184000</v>
      </c>
      <c r="H114" t="s">
        <v>6</v>
      </c>
      <c r="I114" s="2">
        <v>4</v>
      </c>
      <c r="J114" t="s">
        <v>7</v>
      </c>
      <c r="K114" t="s">
        <v>311</v>
      </c>
      <c r="L114" s="5">
        <v>2</v>
      </c>
      <c r="M114" s="5" t="s">
        <v>7460</v>
      </c>
      <c r="N114" s="13" t="str">
        <f>VLOOKUP(M114,Sheet3!$B$2:$C$67,2,0)</f>
        <v>Mọc Nấm Hương 250g</v>
      </c>
      <c r="O114" s="2">
        <v>46000</v>
      </c>
      <c r="P114" t="s">
        <v>312</v>
      </c>
      <c r="Q114" s="22" t="s">
        <v>8992</v>
      </c>
      <c r="R114" s="3">
        <v>45048</v>
      </c>
      <c r="S114" t="s">
        <v>313</v>
      </c>
      <c r="T114" s="13" t="str">
        <f>VLOOKUP(U114,Sheet2!$A$3:$B$64,2,0)</f>
        <v>WIN-002</v>
      </c>
      <c r="U114" s="19" t="s">
        <v>7173</v>
      </c>
      <c r="V114" s="13" t="s">
        <v>7594</v>
      </c>
      <c r="W114" s="13" t="s">
        <v>313</v>
      </c>
    </row>
    <row r="115" spans="1:23" x14ac:dyDescent="0.2">
      <c r="A115" t="s">
        <v>0</v>
      </c>
      <c r="B115" t="s">
        <v>1</v>
      </c>
      <c r="C115" t="s">
        <v>314</v>
      </c>
      <c r="D115" t="s">
        <v>3</v>
      </c>
      <c r="E115" t="s">
        <v>38</v>
      </c>
      <c r="F115" t="s">
        <v>5</v>
      </c>
      <c r="G115" s="2">
        <v>141900</v>
      </c>
      <c r="H115" t="s">
        <v>6</v>
      </c>
      <c r="I115" s="2">
        <v>2</v>
      </c>
      <c r="J115" t="s">
        <v>7</v>
      </c>
      <c r="K115" t="s">
        <v>315</v>
      </c>
      <c r="L115" s="5">
        <v>1</v>
      </c>
      <c r="M115" s="5" t="s">
        <v>7382</v>
      </c>
      <c r="N115" s="13" t="str">
        <f>VLOOKUP(M115,Sheet3!$B$2:$C$67,2,0)</f>
        <v>Chả nướng 300g</v>
      </c>
      <c r="O115" s="2">
        <v>70950</v>
      </c>
      <c r="P115" t="s">
        <v>316</v>
      </c>
      <c r="Q115" s="22" t="s">
        <v>8993</v>
      </c>
      <c r="R115" s="3">
        <v>45048</v>
      </c>
      <c r="S115" t="s">
        <v>317</v>
      </c>
      <c r="T115" s="13" t="str">
        <f>VLOOKUP(U115,Sheet2!$A$3:$B$64,2,0)</f>
        <v>WIN-009</v>
      </c>
      <c r="U115" s="19" t="s">
        <v>7191</v>
      </c>
      <c r="V115" s="13" t="s">
        <v>7595</v>
      </c>
      <c r="W115" s="13" t="s">
        <v>317</v>
      </c>
    </row>
    <row r="116" spans="1:23" x14ac:dyDescent="0.2">
      <c r="A116" t="s">
        <v>0</v>
      </c>
      <c r="B116" t="s">
        <v>1</v>
      </c>
      <c r="C116" t="s">
        <v>318</v>
      </c>
      <c r="D116" t="s">
        <v>3</v>
      </c>
      <c r="E116" t="s">
        <v>35</v>
      </c>
      <c r="F116" t="s">
        <v>5</v>
      </c>
      <c r="G116" s="2">
        <v>100364</v>
      </c>
      <c r="H116" t="s">
        <v>6</v>
      </c>
      <c r="I116" s="2">
        <v>2</v>
      </c>
      <c r="J116" t="s">
        <v>7</v>
      </c>
      <c r="K116" t="s">
        <v>319</v>
      </c>
      <c r="L116" s="5">
        <v>1</v>
      </c>
      <c r="M116" s="5" t="s">
        <v>7416</v>
      </c>
      <c r="N116" s="13" t="str">
        <f>VLOOKUP(M116,Sheet3!$B$2:$C$67,2,0)</f>
        <v>Giò Tai Lưỡi Xào 250g</v>
      </c>
      <c r="O116" s="2">
        <v>50182</v>
      </c>
      <c r="P116" t="s">
        <v>320</v>
      </c>
      <c r="Q116" s="22" t="s">
        <v>8994</v>
      </c>
      <c r="R116" s="3">
        <v>45048</v>
      </c>
      <c r="S116" t="s">
        <v>321</v>
      </c>
      <c r="T116" s="13" t="str">
        <f>VLOOKUP(U116,Sheet2!$A$3:$B$64,2,0)</f>
        <v>WIN-029</v>
      </c>
      <c r="U116" s="19" t="s">
        <v>7239</v>
      </c>
      <c r="V116" s="13" t="s">
        <v>7596</v>
      </c>
      <c r="W116" s="13" t="s">
        <v>321</v>
      </c>
    </row>
    <row r="117" spans="1:23" x14ac:dyDescent="0.2">
      <c r="A117" t="s">
        <v>0</v>
      </c>
      <c r="B117" t="s">
        <v>1</v>
      </c>
      <c r="C117" t="s">
        <v>318</v>
      </c>
      <c r="D117" t="s">
        <v>12</v>
      </c>
      <c r="E117" t="s">
        <v>57</v>
      </c>
      <c r="F117" t="s">
        <v>5</v>
      </c>
      <c r="G117" s="2">
        <v>111058</v>
      </c>
      <c r="H117" t="s">
        <v>6</v>
      </c>
      <c r="I117" s="2">
        <v>1</v>
      </c>
      <c r="J117" t="s">
        <v>7</v>
      </c>
      <c r="K117" t="s">
        <v>319</v>
      </c>
      <c r="L117" s="5">
        <v>2</v>
      </c>
      <c r="M117" s="5" t="s">
        <v>7412</v>
      </c>
      <c r="N117" s="13" t="str">
        <f>VLOOKUP(M117,Sheet3!$B$2:$C$67,2,0)</f>
        <v>Gà muối 500g</v>
      </c>
      <c r="O117" s="2">
        <v>111058</v>
      </c>
      <c r="P117" t="s">
        <v>320</v>
      </c>
      <c r="Q117" s="22" t="s">
        <v>8994</v>
      </c>
      <c r="R117" s="3">
        <v>45048</v>
      </c>
      <c r="S117" t="s">
        <v>321</v>
      </c>
      <c r="T117" s="13" t="str">
        <f>VLOOKUP(U117,Sheet2!$A$3:$B$64,2,0)</f>
        <v>WIN-029</v>
      </c>
      <c r="U117" s="19" t="s">
        <v>7239</v>
      </c>
      <c r="V117" s="13" t="s">
        <v>7596</v>
      </c>
      <c r="W117" s="13" t="s">
        <v>321</v>
      </c>
    </row>
    <row r="118" spans="1:23" x14ac:dyDescent="0.2">
      <c r="A118" t="s">
        <v>0</v>
      </c>
      <c r="B118" t="s">
        <v>1</v>
      </c>
      <c r="C118" t="s">
        <v>322</v>
      </c>
      <c r="D118" t="s">
        <v>3</v>
      </c>
      <c r="E118" t="s">
        <v>57</v>
      </c>
      <c r="F118" t="s">
        <v>5</v>
      </c>
      <c r="G118" s="2">
        <v>111058</v>
      </c>
      <c r="H118" t="s">
        <v>6</v>
      </c>
      <c r="I118" s="2">
        <v>1</v>
      </c>
      <c r="J118" t="s">
        <v>7</v>
      </c>
      <c r="K118" t="s">
        <v>323</v>
      </c>
      <c r="L118" s="5">
        <v>1</v>
      </c>
      <c r="M118" s="5" t="s">
        <v>7412</v>
      </c>
      <c r="N118" s="13" t="str">
        <f>VLOOKUP(M118,Sheet3!$B$2:$C$67,2,0)</f>
        <v>Gà muối 500g</v>
      </c>
      <c r="O118" s="2">
        <v>111058</v>
      </c>
      <c r="P118" t="s">
        <v>324</v>
      </c>
      <c r="Q118" s="22" t="s">
        <v>8995</v>
      </c>
      <c r="R118" s="3">
        <v>45048</v>
      </c>
      <c r="S118" t="s">
        <v>325</v>
      </c>
      <c r="T118" s="13" t="str">
        <f>VLOOKUP(U118,Sheet2!$A$3:$B$64,2,0)</f>
        <v>WIN-065</v>
      </c>
      <c r="U118" s="19" t="s">
        <v>7318</v>
      </c>
      <c r="V118" s="13" t="s">
        <v>7597</v>
      </c>
      <c r="W118" s="13" t="s">
        <v>325</v>
      </c>
    </row>
    <row r="119" spans="1:23" x14ac:dyDescent="0.2">
      <c r="A119" t="s">
        <v>0</v>
      </c>
      <c r="B119" t="s">
        <v>1</v>
      </c>
      <c r="C119" t="s">
        <v>326</v>
      </c>
      <c r="D119" t="s">
        <v>3</v>
      </c>
      <c r="E119" t="s">
        <v>16</v>
      </c>
      <c r="F119" t="s">
        <v>5</v>
      </c>
      <c r="G119" s="2">
        <v>181500</v>
      </c>
      <c r="H119" t="s">
        <v>6</v>
      </c>
      <c r="I119" s="2">
        <v>2</v>
      </c>
      <c r="J119" t="s">
        <v>7</v>
      </c>
      <c r="K119" t="s">
        <v>327</v>
      </c>
      <c r="L119" s="5">
        <v>1</v>
      </c>
      <c r="M119" s="5" t="s">
        <v>7380</v>
      </c>
      <c r="N119" s="13" t="str">
        <f>VLOOKUP(M119,Sheet3!$B$2:$C$67,2,0)</f>
        <v>Chân gà sốt cay 400g</v>
      </c>
      <c r="O119" s="2">
        <v>90750</v>
      </c>
      <c r="P119" t="s">
        <v>328</v>
      </c>
      <c r="Q119" s="22" t="s">
        <v>8996</v>
      </c>
      <c r="R119" s="3">
        <v>45048</v>
      </c>
      <c r="S119" t="s">
        <v>329</v>
      </c>
      <c r="T119" s="13" t="str">
        <f>VLOOKUP(U119,Sheet2!$A$3:$B$64,2,0)</f>
        <v>WIN-071</v>
      </c>
      <c r="U119" s="19" t="s">
        <v>7330</v>
      </c>
      <c r="V119" s="13" t="s">
        <v>7598</v>
      </c>
      <c r="W119" s="13" t="s">
        <v>329</v>
      </c>
    </row>
    <row r="120" spans="1:23" x14ac:dyDescent="0.2">
      <c r="A120" t="s">
        <v>0</v>
      </c>
      <c r="B120" t="s">
        <v>1</v>
      </c>
      <c r="C120" t="s">
        <v>330</v>
      </c>
      <c r="D120" t="s">
        <v>3</v>
      </c>
      <c r="E120" t="s">
        <v>26</v>
      </c>
      <c r="F120" t="s">
        <v>5</v>
      </c>
      <c r="G120" s="2">
        <v>184000</v>
      </c>
      <c r="H120" t="s">
        <v>6</v>
      </c>
      <c r="I120" s="2">
        <v>4</v>
      </c>
      <c r="J120" t="s">
        <v>7</v>
      </c>
      <c r="K120" t="s">
        <v>331</v>
      </c>
      <c r="L120" s="5">
        <v>1</v>
      </c>
      <c r="M120" s="5" t="s">
        <v>7460</v>
      </c>
      <c r="N120" s="13" t="str">
        <f>VLOOKUP(M120,Sheet3!$B$2:$C$67,2,0)</f>
        <v>Mọc Nấm Hương 250g</v>
      </c>
      <c r="O120" s="2">
        <v>46000</v>
      </c>
      <c r="P120" t="s">
        <v>332</v>
      </c>
      <c r="Q120" s="22" t="s">
        <v>8997</v>
      </c>
      <c r="R120" s="3">
        <v>45048</v>
      </c>
      <c r="S120" t="s">
        <v>333</v>
      </c>
      <c r="T120" s="13" t="str">
        <f>VLOOKUP(U120,Sheet2!$A$3:$B$64,2,0)</f>
        <v>WIN-025</v>
      </c>
      <c r="U120" s="19" t="s">
        <v>7230</v>
      </c>
      <c r="V120" s="13" t="s">
        <v>7599</v>
      </c>
      <c r="W120" s="13" t="s">
        <v>333</v>
      </c>
    </row>
    <row r="121" spans="1:23" x14ac:dyDescent="0.2">
      <c r="A121" t="s">
        <v>0</v>
      </c>
      <c r="B121" t="s">
        <v>1</v>
      </c>
      <c r="C121" t="s">
        <v>334</v>
      </c>
      <c r="D121" t="s">
        <v>3</v>
      </c>
      <c r="E121" t="s">
        <v>80</v>
      </c>
      <c r="F121" t="s">
        <v>5</v>
      </c>
      <c r="G121" s="2">
        <v>351148</v>
      </c>
      <c r="H121" t="s">
        <v>6</v>
      </c>
      <c r="I121" s="2">
        <v>4</v>
      </c>
      <c r="J121" t="s">
        <v>7</v>
      </c>
      <c r="K121" t="s">
        <v>335</v>
      </c>
      <c r="L121" s="5">
        <v>1</v>
      </c>
      <c r="M121" s="5" t="s">
        <v>7356</v>
      </c>
      <c r="N121" s="13" t="str">
        <f>VLOOKUP(M121,Sheet3!$B$2:$C$67,2,0)</f>
        <v>Bắp bò muối 200g</v>
      </c>
      <c r="O121" s="2">
        <v>87787</v>
      </c>
      <c r="P121" t="s">
        <v>336</v>
      </c>
      <c r="Q121" s="22" t="s">
        <v>8998</v>
      </c>
      <c r="R121" s="3">
        <v>45048</v>
      </c>
      <c r="S121" t="s">
        <v>337</v>
      </c>
      <c r="T121" s="13" t="str">
        <f>VLOOKUP(U121,Sheet2!$A$3:$B$64,2,0)</f>
        <v>WIN-002</v>
      </c>
      <c r="U121" s="19" t="s">
        <v>7173</v>
      </c>
      <c r="V121" s="13" t="s">
        <v>7600</v>
      </c>
      <c r="W121" s="13" t="s">
        <v>337</v>
      </c>
    </row>
    <row r="122" spans="1:23" x14ac:dyDescent="0.2">
      <c r="A122" t="s">
        <v>0</v>
      </c>
      <c r="B122" t="s">
        <v>1</v>
      </c>
      <c r="C122" t="s">
        <v>334</v>
      </c>
      <c r="D122" t="s">
        <v>12</v>
      </c>
      <c r="E122" t="s">
        <v>26</v>
      </c>
      <c r="F122" t="s">
        <v>5</v>
      </c>
      <c r="G122" s="2">
        <v>46000</v>
      </c>
      <c r="H122" t="s">
        <v>6</v>
      </c>
      <c r="I122" s="2">
        <v>1</v>
      </c>
      <c r="J122" t="s">
        <v>7</v>
      </c>
      <c r="K122" t="s">
        <v>335</v>
      </c>
      <c r="L122" s="5">
        <v>2</v>
      </c>
      <c r="M122" s="5" t="s">
        <v>7460</v>
      </c>
      <c r="N122" s="13" t="str">
        <f>VLOOKUP(M122,Sheet3!$B$2:$C$67,2,0)</f>
        <v>Mọc Nấm Hương 250g</v>
      </c>
      <c r="O122" s="2">
        <v>46000</v>
      </c>
      <c r="P122" t="s">
        <v>336</v>
      </c>
      <c r="Q122" s="22" t="s">
        <v>8998</v>
      </c>
      <c r="R122" s="3">
        <v>45048</v>
      </c>
      <c r="S122" t="s">
        <v>337</v>
      </c>
      <c r="T122" s="13" t="str">
        <f>VLOOKUP(U122,Sheet2!$A$3:$B$64,2,0)</f>
        <v>WIN-002</v>
      </c>
      <c r="U122" s="19" t="s">
        <v>7173</v>
      </c>
      <c r="V122" s="13" t="s">
        <v>7600</v>
      </c>
      <c r="W122" s="13" t="s">
        <v>337</v>
      </c>
    </row>
    <row r="123" spans="1:23" x14ac:dyDescent="0.2">
      <c r="A123" t="s">
        <v>0</v>
      </c>
      <c r="B123" t="s">
        <v>1</v>
      </c>
      <c r="C123" t="s">
        <v>338</v>
      </c>
      <c r="D123" t="s">
        <v>3</v>
      </c>
      <c r="E123" t="s">
        <v>13</v>
      </c>
      <c r="F123" t="s">
        <v>5</v>
      </c>
      <c r="G123" s="2">
        <v>74250</v>
      </c>
      <c r="H123" t="s">
        <v>6</v>
      </c>
      <c r="I123" s="2">
        <v>1</v>
      </c>
      <c r="J123" t="s">
        <v>7</v>
      </c>
      <c r="K123" t="s">
        <v>339</v>
      </c>
      <c r="L123" s="5">
        <v>1</v>
      </c>
      <c r="M123" s="5" t="s">
        <v>7373</v>
      </c>
      <c r="N123" s="13" t="str">
        <f>VLOOKUP(M123,Sheet3!$B$2:$C$67,2,0)</f>
        <v>Chả cốm 300g</v>
      </c>
      <c r="O123" s="2">
        <v>74250</v>
      </c>
      <c r="P123" t="s">
        <v>340</v>
      </c>
      <c r="Q123" s="22" t="s">
        <v>8999</v>
      </c>
      <c r="R123" s="3">
        <v>45048</v>
      </c>
      <c r="S123" t="s">
        <v>341</v>
      </c>
      <c r="T123" s="13" t="str">
        <f>VLOOKUP(U123,Sheet2!$A$3:$B$64,2,0)</f>
        <v>WIN-002</v>
      </c>
      <c r="U123" s="19" t="s">
        <v>7173</v>
      </c>
      <c r="V123" s="13" t="s">
        <v>7601</v>
      </c>
      <c r="W123" s="13" t="s">
        <v>341</v>
      </c>
    </row>
    <row r="124" spans="1:23" x14ac:dyDescent="0.2">
      <c r="A124" t="s">
        <v>0</v>
      </c>
      <c r="B124" t="s">
        <v>1</v>
      </c>
      <c r="C124" t="s">
        <v>342</v>
      </c>
      <c r="D124" t="s">
        <v>3</v>
      </c>
      <c r="E124" t="s">
        <v>26</v>
      </c>
      <c r="F124" t="s">
        <v>5</v>
      </c>
      <c r="G124" s="2">
        <v>92000</v>
      </c>
      <c r="H124" t="s">
        <v>6</v>
      </c>
      <c r="I124" s="2">
        <v>2</v>
      </c>
      <c r="J124" t="s">
        <v>7</v>
      </c>
      <c r="K124" t="s">
        <v>343</v>
      </c>
      <c r="L124" s="5">
        <v>1</v>
      </c>
      <c r="M124" s="5" t="s">
        <v>7460</v>
      </c>
      <c r="N124" s="13" t="str">
        <f>VLOOKUP(M124,Sheet3!$B$2:$C$67,2,0)</f>
        <v>Mọc Nấm Hương 250g</v>
      </c>
      <c r="O124" s="2">
        <v>46000</v>
      </c>
      <c r="P124" t="s">
        <v>344</v>
      </c>
      <c r="Q124" s="22" t="s">
        <v>9000</v>
      </c>
      <c r="R124" s="3">
        <v>45048</v>
      </c>
      <c r="S124" t="s">
        <v>345</v>
      </c>
      <c r="T124" s="13" t="str">
        <f>VLOOKUP(U124,Sheet2!$A$3:$B$64,2,0)</f>
        <v>WIN-007</v>
      </c>
      <c r="U124" s="19" t="s">
        <v>7185</v>
      </c>
      <c r="V124" s="13" t="s">
        <v>7602</v>
      </c>
      <c r="W124" s="13" t="s">
        <v>345</v>
      </c>
    </row>
    <row r="125" spans="1:23" x14ac:dyDescent="0.2">
      <c r="A125" t="s">
        <v>0</v>
      </c>
      <c r="B125" t="s">
        <v>1</v>
      </c>
      <c r="C125" t="s">
        <v>346</v>
      </c>
      <c r="D125" t="s">
        <v>3</v>
      </c>
      <c r="E125" t="s">
        <v>26</v>
      </c>
      <c r="F125" t="s">
        <v>5</v>
      </c>
      <c r="G125" s="2">
        <v>460000</v>
      </c>
      <c r="H125" t="s">
        <v>6</v>
      </c>
      <c r="I125" s="2">
        <v>10</v>
      </c>
      <c r="J125" t="s">
        <v>7</v>
      </c>
      <c r="K125" t="s">
        <v>347</v>
      </c>
      <c r="L125" s="5">
        <v>1</v>
      </c>
      <c r="M125" s="5" t="s">
        <v>7460</v>
      </c>
      <c r="N125" s="13" t="str">
        <f>VLOOKUP(M125,Sheet3!$B$2:$C$67,2,0)</f>
        <v>Mọc Nấm Hương 250g</v>
      </c>
      <c r="O125" s="2">
        <v>46000</v>
      </c>
      <c r="P125" t="s">
        <v>348</v>
      </c>
      <c r="Q125" s="22" t="s">
        <v>9001</v>
      </c>
      <c r="R125" s="3">
        <v>45048</v>
      </c>
      <c r="S125" t="s">
        <v>349</v>
      </c>
      <c r="T125" s="13" t="str">
        <f>VLOOKUP(U125,Sheet2!$A$3:$B$64,2,0)</f>
        <v>WIN-003</v>
      </c>
      <c r="U125" s="19" t="s">
        <v>7176</v>
      </c>
      <c r="V125" s="13" t="s">
        <v>7603</v>
      </c>
      <c r="W125" s="13" t="s">
        <v>349</v>
      </c>
    </row>
    <row r="126" spans="1:23" x14ac:dyDescent="0.2">
      <c r="A126" t="s">
        <v>0</v>
      </c>
      <c r="B126" t="s">
        <v>1</v>
      </c>
      <c r="C126" t="s">
        <v>350</v>
      </c>
      <c r="D126" t="s">
        <v>3</v>
      </c>
      <c r="E126" t="s">
        <v>57</v>
      </c>
      <c r="F126" t="s">
        <v>5</v>
      </c>
      <c r="G126" s="2">
        <v>222116</v>
      </c>
      <c r="H126" t="s">
        <v>6</v>
      </c>
      <c r="I126" s="2">
        <v>2</v>
      </c>
      <c r="J126" t="s">
        <v>7</v>
      </c>
      <c r="K126" t="s">
        <v>351</v>
      </c>
      <c r="L126" s="5">
        <v>1</v>
      </c>
      <c r="M126" s="5" t="s">
        <v>7412</v>
      </c>
      <c r="N126" s="13" t="str">
        <f>VLOOKUP(M126,Sheet3!$B$2:$C$67,2,0)</f>
        <v>Gà muối 500g</v>
      </c>
      <c r="O126" s="2">
        <v>111058</v>
      </c>
      <c r="P126" t="s">
        <v>352</v>
      </c>
      <c r="Q126" s="22" t="s">
        <v>9002</v>
      </c>
      <c r="R126" s="3">
        <v>45048</v>
      </c>
      <c r="S126" t="s">
        <v>353</v>
      </c>
      <c r="T126" s="13" t="str">
        <f>VLOOKUP(U126,Sheet2!$A$3:$B$64,2,0)</f>
        <v>WIN-009</v>
      </c>
      <c r="U126" s="19" t="s">
        <v>7191</v>
      </c>
      <c r="V126" s="13" t="s">
        <v>7604</v>
      </c>
      <c r="W126" s="13" t="s">
        <v>353</v>
      </c>
    </row>
    <row r="127" spans="1:23" x14ac:dyDescent="0.2">
      <c r="A127" t="s">
        <v>0</v>
      </c>
      <c r="B127" t="s">
        <v>1</v>
      </c>
      <c r="C127" t="s">
        <v>354</v>
      </c>
      <c r="D127" t="s">
        <v>3</v>
      </c>
      <c r="E127" t="s">
        <v>48</v>
      </c>
      <c r="F127" t="s">
        <v>5</v>
      </c>
      <c r="G127" s="2">
        <v>59400</v>
      </c>
      <c r="H127" t="s">
        <v>6</v>
      </c>
      <c r="I127" s="2">
        <v>1</v>
      </c>
      <c r="J127" t="s">
        <v>7</v>
      </c>
      <c r="K127" t="s">
        <v>355</v>
      </c>
      <c r="L127" s="5">
        <v>1</v>
      </c>
      <c r="M127" s="5" t="s">
        <v>7406</v>
      </c>
      <c r="N127" s="13" t="str">
        <f>VLOOKUP(M127,Sheet3!$B$2:$C$67,2,0)</f>
        <v>Giò lụa cây 250g</v>
      </c>
      <c r="O127" s="2">
        <v>59400</v>
      </c>
      <c r="P127" t="s">
        <v>356</v>
      </c>
      <c r="Q127" s="22" t="s">
        <v>9003</v>
      </c>
      <c r="R127" s="3">
        <v>45048</v>
      </c>
      <c r="S127" t="s">
        <v>357</v>
      </c>
      <c r="T127" s="13" t="str">
        <f>VLOOKUP(U127,Sheet2!$A$3:$B$64,2,0)</f>
        <v>WIN-009</v>
      </c>
      <c r="U127" s="19" t="s">
        <v>7191</v>
      </c>
      <c r="V127" s="13" t="s">
        <v>7605</v>
      </c>
      <c r="W127" s="13" t="s">
        <v>357</v>
      </c>
    </row>
    <row r="128" spans="1:23" x14ac:dyDescent="0.2">
      <c r="A128" t="s">
        <v>0</v>
      </c>
      <c r="B128" t="s">
        <v>1</v>
      </c>
      <c r="C128" t="s">
        <v>354</v>
      </c>
      <c r="D128" t="s">
        <v>12</v>
      </c>
      <c r="E128" t="s">
        <v>38</v>
      </c>
      <c r="F128" t="s">
        <v>5</v>
      </c>
      <c r="G128" s="2">
        <v>70950</v>
      </c>
      <c r="H128" t="s">
        <v>6</v>
      </c>
      <c r="I128" s="2">
        <v>1</v>
      </c>
      <c r="J128" t="s">
        <v>7</v>
      </c>
      <c r="K128" t="s">
        <v>355</v>
      </c>
      <c r="L128" s="5">
        <v>2</v>
      </c>
      <c r="M128" s="5" t="s">
        <v>7382</v>
      </c>
      <c r="N128" s="13" t="str">
        <f>VLOOKUP(M128,Sheet3!$B$2:$C$67,2,0)</f>
        <v>Chả nướng 300g</v>
      </c>
      <c r="O128" s="2">
        <v>70950</v>
      </c>
      <c r="P128" t="s">
        <v>356</v>
      </c>
      <c r="Q128" s="22" t="s">
        <v>9003</v>
      </c>
      <c r="R128" s="3">
        <v>45048</v>
      </c>
      <c r="S128" t="s">
        <v>357</v>
      </c>
      <c r="T128" s="13" t="str">
        <f>VLOOKUP(U128,Sheet2!$A$3:$B$64,2,0)</f>
        <v>WIN-009</v>
      </c>
      <c r="U128" s="19" t="s">
        <v>7191</v>
      </c>
      <c r="V128" s="13" t="s">
        <v>7605</v>
      </c>
      <c r="W128" s="13" t="s">
        <v>357</v>
      </c>
    </row>
    <row r="129" spans="1:23" x14ac:dyDescent="0.2">
      <c r="A129" t="s">
        <v>0</v>
      </c>
      <c r="B129" t="s">
        <v>1</v>
      </c>
      <c r="C129" t="s">
        <v>354</v>
      </c>
      <c r="D129" t="s">
        <v>15</v>
      </c>
      <c r="E129" t="s">
        <v>16</v>
      </c>
      <c r="F129" t="s">
        <v>5</v>
      </c>
      <c r="G129" s="2">
        <v>181500</v>
      </c>
      <c r="H129" t="s">
        <v>6</v>
      </c>
      <c r="I129" s="2">
        <v>2</v>
      </c>
      <c r="J129" t="s">
        <v>7</v>
      </c>
      <c r="K129" t="s">
        <v>355</v>
      </c>
      <c r="L129" s="5">
        <v>3</v>
      </c>
      <c r="M129" s="5" t="s">
        <v>7380</v>
      </c>
      <c r="N129" s="13" t="str">
        <f>VLOOKUP(M129,Sheet3!$B$2:$C$67,2,0)</f>
        <v>Chân gà sốt cay 400g</v>
      </c>
      <c r="O129" s="2">
        <v>90750</v>
      </c>
      <c r="P129" t="s">
        <v>356</v>
      </c>
      <c r="Q129" s="22" t="s">
        <v>9003</v>
      </c>
      <c r="R129" s="3">
        <v>45048</v>
      </c>
      <c r="S129" t="s">
        <v>357</v>
      </c>
      <c r="T129" s="13" t="str">
        <f>VLOOKUP(U129,Sheet2!$A$3:$B$64,2,0)</f>
        <v>WIN-009</v>
      </c>
      <c r="U129" s="19" t="s">
        <v>7191</v>
      </c>
      <c r="V129" s="13" t="s">
        <v>7605</v>
      </c>
      <c r="W129" s="13" t="s">
        <v>357</v>
      </c>
    </row>
    <row r="130" spans="1:23" x14ac:dyDescent="0.2">
      <c r="A130" t="s">
        <v>0</v>
      </c>
      <c r="B130" t="s">
        <v>1</v>
      </c>
      <c r="C130" t="s">
        <v>354</v>
      </c>
      <c r="D130" t="s">
        <v>50</v>
      </c>
      <c r="E130" t="s">
        <v>26</v>
      </c>
      <c r="F130" t="s">
        <v>5</v>
      </c>
      <c r="G130" s="2">
        <v>92000</v>
      </c>
      <c r="H130" t="s">
        <v>6</v>
      </c>
      <c r="I130" s="2">
        <v>2</v>
      </c>
      <c r="J130" t="s">
        <v>7</v>
      </c>
      <c r="K130" t="s">
        <v>355</v>
      </c>
      <c r="L130" s="5">
        <v>4</v>
      </c>
      <c r="M130" s="5" t="s">
        <v>7460</v>
      </c>
      <c r="N130" s="13" t="str">
        <f>VLOOKUP(M130,Sheet3!$B$2:$C$67,2,0)</f>
        <v>Mọc Nấm Hương 250g</v>
      </c>
      <c r="O130" s="2">
        <v>46000</v>
      </c>
      <c r="P130" t="s">
        <v>356</v>
      </c>
      <c r="Q130" s="22" t="s">
        <v>9003</v>
      </c>
      <c r="R130" s="3">
        <v>45048</v>
      </c>
      <c r="S130" t="s">
        <v>357</v>
      </c>
      <c r="T130" s="13" t="str">
        <f>VLOOKUP(U130,Sheet2!$A$3:$B$64,2,0)</f>
        <v>WIN-009</v>
      </c>
      <c r="U130" s="19" t="s">
        <v>7191</v>
      </c>
      <c r="V130" s="13" t="s">
        <v>7605</v>
      </c>
      <c r="W130" s="13" t="s">
        <v>357</v>
      </c>
    </row>
    <row r="131" spans="1:23" x14ac:dyDescent="0.2">
      <c r="A131" t="s">
        <v>0</v>
      </c>
      <c r="B131" t="s">
        <v>1</v>
      </c>
      <c r="C131" t="s">
        <v>358</v>
      </c>
      <c r="D131" t="s">
        <v>3</v>
      </c>
      <c r="E131" t="s">
        <v>35</v>
      </c>
      <c r="F131" t="s">
        <v>5</v>
      </c>
      <c r="G131" s="2">
        <v>50182</v>
      </c>
      <c r="H131" t="s">
        <v>6</v>
      </c>
      <c r="I131" s="2">
        <v>1</v>
      </c>
      <c r="J131" t="s">
        <v>7</v>
      </c>
      <c r="K131" t="s">
        <v>359</v>
      </c>
      <c r="L131" s="5">
        <v>1</v>
      </c>
      <c r="M131" s="5" t="s">
        <v>7416</v>
      </c>
      <c r="N131" s="13" t="str">
        <f>VLOOKUP(M131,Sheet3!$B$2:$C$67,2,0)</f>
        <v>Giò Tai Lưỡi Xào 250g</v>
      </c>
      <c r="O131" s="2">
        <v>50182</v>
      </c>
      <c r="P131" t="s">
        <v>360</v>
      </c>
      <c r="Q131" s="22" t="s">
        <v>9004</v>
      </c>
      <c r="R131" s="3">
        <v>45048</v>
      </c>
      <c r="S131" t="s">
        <v>361</v>
      </c>
      <c r="T131" s="13" t="str">
        <f>VLOOKUP(U131,Sheet2!$A$3:$B$64,2,0)</f>
        <v>WIN-009</v>
      </c>
      <c r="U131" s="19" t="s">
        <v>7191</v>
      </c>
      <c r="V131" s="13" t="s">
        <v>7606</v>
      </c>
      <c r="W131" s="13" t="s">
        <v>361</v>
      </c>
    </row>
    <row r="132" spans="1:23" x14ac:dyDescent="0.2">
      <c r="A132" t="s">
        <v>0</v>
      </c>
      <c r="B132" t="s">
        <v>1</v>
      </c>
      <c r="C132" t="s">
        <v>358</v>
      </c>
      <c r="D132" t="s">
        <v>12</v>
      </c>
      <c r="E132" t="s">
        <v>67</v>
      </c>
      <c r="F132" t="s">
        <v>5</v>
      </c>
      <c r="G132" s="2">
        <v>111190</v>
      </c>
      <c r="H132" t="s">
        <v>6</v>
      </c>
      <c r="I132" s="2">
        <v>2</v>
      </c>
      <c r="J132" t="s">
        <v>7</v>
      </c>
      <c r="K132" t="s">
        <v>359</v>
      </c>
      <c r="L132" s="5">
        <v>2</v>
      </c>
      <c r="M132" s="5" t="s">
        <v>7484</v>
      </c>
      <c r="N132" s="13" t="str">
        <f>VLOOKUP(M132,Sheet3!$B$2:$C$67,2,0)</f>
        <v>Tai heo muối 200g</v>
      </c>
      <c r="O132" s="2">
        <v>55595</v>
      </c>
      <c r="P132" t="s">
        <v>360</v>
      </c>
      <c r="Q132" s="22" t="s">
        <v>9004</v>
      </c>
      <c r="R132" s="3">
        <v>45048</v>
      </c>
      <c r="S132" t="s">
        <v>361</v>
      </c>
      <c r="T132" s="13" t="str">
        <f>VLOOKUP(U132,Sheet2!$A$3:$B$64,2,0)</f>
        <v>WIN-009</v>
      </c>
      <c r="U132" s="19" t="s">
        <v>7191</v>
      </c>
      <c r="V132" s="13" t="s">
        <v>7606</v>
      </c>
      <c r="W132" s="13" t="s">
        <v>361</v>
      </c>
    </row>
    <row r="133" spans="1:23" x14ac:dyDescent="0.2">
      <c r="A133" t="s">
        <v>0</v>
      </c>
      <c r="B133" t="s">
        <v>1</v>
      </c>
      <c r="C133" t="s">
        <v>362</v>
      </c>
      <c r="D133" t="s">
        <v>3</v>
      </c>
      <c r="E133" t="s">
        <v>38</v>
      </c>
      <c r="F133" t="s">
        <v>5</v>
      </c>
      <c r="G133" s="2">
        <v>212850</v>
      </c>
      <c r="H133" t="s">
        <v>6</v>
      </c>
      <c r="I133" s="2">
        <v>3</v>
      </c>
      <c r="J133" t="s">
        <v>7</v>
      </c>
      <c r="K133" t="s">
        <v>363</v>
      </c>
      <c r="L133" s="5">
        <v>1</v>
      </c>
      <c r="M133" s="5" t="s">
        <v>7382</v>
      </c>
      <c r="N133" s="13" t="str">
        <f>VLOOKUP(M133,Sheet3!$B$2:$C$67,2,0)</f>
        <v>Chả nướng 300g</v>
      </c>
      <c r="O133" s="2">
        <v>70950</v>
      </c>
      <c r="P133" t="s">
        <v>364</v>
      </c>
      <c r="Q133" s="22" t="s">
        <v>9005</v>
      </c>
      <c r="R133" s="3">
        <v>45048</v>
      </c>
      <c r="S133" t="s">
        <v>365</v>
      </c>
      <c r="T133" s="13" t="str">
        <f>VLOOKUP(U133,Sheet2!$A$3:$B$64,2,0)</f>
        <v>WIN-002</v>
      </c>
      <c r="U133" s="19" t="s">
        <v>7173</v>
      </c>
      <c r="V133" s="13" t="s">
        <v>7607</v>
      </c>
      <c r="W133" s="13" t="s">
        <v>365</v>
      </c>
    </row>
    <row r="134" spans="1:23" x14ac:dyDescent="0.2">
      <c r="A134" t="s">
        <v>0</v>
      </c>
      <c r="B134" t="s">
        <v>1</v>
      </c>
      <c r="C134" t="s">
        <v>362</v>
      </c>
      <c r="D134" t="s">
        <v>12</v>
      </c>
      <c r="E134" t="s">
        <v>13</v>
      </c>
      <c r="F134" t="s">
        <v>5</v>
      </c>
      <c r="G134" s="2">
        <v>297000</v>
      </c>
      <c r="H134" t="s">
        <v>6</v>
      </c>
      <c r="I134" s="2">
        <v>4</v>
      </c>
      <c r="J134" t="s">
        <v>7</v>
      </c>
      <c r="K134" t="s">
        <v>363</v>
      </c>
      <c r="L134" s="5">
        <v>2</v>
      </c>
      <c r="M134" s="5" t="s">
        <v>7373</v>
      </c>
      <c r="N134" s="13" t="str">
        <f>VLOOKUP(M134,Sheet3!$B$2:$C$67,2,0)</f>
        <v>Chả cốm 300g</v>
      </c>
      <c r="O134" s="2">
        <v>74250</v>
      </c>
      <c r="P134" t="s">
        <v>364</v>
      </c>
      <c r="Q134" s="22" t="s">
        <v>9005</v>
      </c>
      <c r="R134" s="3">
        <v>45048</v>
      </c>
      <c r="S134" t="s">
        <v>365</v>
      </c>
      <c r="T134" s="13" t="str">
        <f>VLOOKUP(U134,Sheet2!$A$3:$B$64,2,0)</f>
        <v>WIN-002</v>
      </c>
      <c r="U134" s="19" t="s">
        <v>7173</v>
      </c>
      <c r="V134" s="13" t="s">
        <v>7607</v>
      </c>
      <c r="W134" s="13" t="s">
        <v>365</v>
      </c>
    </row>
    <row r="135" spans="1:23" x14ac:dyDescent="0.2">
      <c r="A135" t="s">
        <v>0</v>
      </c>
      <c r="B135" t="s">
        <v>1</v>
      </c>
      <c r="C135" t="s">
        <v>366</v>
      </c>
      <c r="D135" t="s">
        <v>3</v>
      </c>
      <c r="E135" t="s">
        <v>82</v>
      </c>
      <c r="F135" t="s">
        <v>5</v>
      </c>
      <c r="G135" s="2">
        <v>234980</v>
      </c>
      <c r="H135" t="s">
        <v>6</v>
      </c>
      <c r="I135" s="2">
        <v>4</v>
      </c>
      <c r="J135" t="s">
        <v>7</v>
      </c>
      <c r="K135" t="s">
        <v>367</v>
      </c>
      <c r="L135" s="5">
        <v>1</v>
      </c>
      <c r="M135" s="5" t="s">
        <v>7375</v>
      </c>
      <c r="N135" s="13" t="str">
        <f>VLOOKUP(M135,Sheet3!$B$2:$C$67,2,0)</f>
        <v>Chân giò heo muối 300g</v>
      </c>
      <c r="O135" s="2">
        <v>58745</v>
      </c>
      <c r="P135" t="s">
        <v>368</v>
      </c>
      <c r="Q135" s="22" t="s">
        <v>9006</v>
      </c>
      <c r="R135" s="3">
        <v>45048</v>
      </c>
      <c r="S135" t="s">
        <v>369</v>
      </c>
      <c r="T135" s="13" t="str">
        <f>VLOOKUP(U135,Sheet2!$A$3:$B$64,2,0)</f>
        <v>WIN-002</v>
      </c>
      <c r="U135" s="19" t="s">
        <v>7173</v>
      </c>
      <c r="V135" s="13" t="s">
        <v>7608</v>
      </c>
      <c r="W135" s="13" t="s">
        <v>369</v>
      </c>
    </row>
    <row r="136" spans="1:23" x14ac:dyDescent="0.2">
      <c r="A136" t="s">
        <v>0</v>
      </c>
      <c r="B136" t="s">
        <v>1</v>
      </c>
      <c r="C136" t="s">
        <v>366</v>
      </c>
      <c r="D136" t="s">
        <v>12</v>
      </c>
      <c r="E136" t="s">
        <v>4</v>
      </c>
      <c r="F136" t="s">
        <v>5</v>
      </c>
      <c r="G136" s="2">
        <v>122100</v>
      </c>
      <c r="H136" t="s">
        <v>6</v>
      </c>
      <c r="I136" s="2">
        <v>2</v>
      </c>
      <c r="J136" t="s">
        <v>7</v>
      </c>
      <c r="K136" t="s">
        <v>367</v>
      </c>
      <c r="L136" s="5">
        <v>2</v>
      </c>
      <c r="M136" s="5" t="s">
        <v>7414</v>
      </c>
      <c r="N136" s="13" t="str">
        <f>VLOOKUP(M136,Sheet3!$B$2:$C$67,2,0)</f>
        <v>Giò sụn gà 250g</v>
      </c>
      <c r="O136" s="2">
        <v>61050</v>
      </c>
      <c r="P136" t="s">
        <v>368</v>
      </c>
      <c r="Q136" s="22" t="s">
        <v>9006</v>
      </c>
      <c r="R136" s="3">
        <v>45048</v>
      </c>
      <c r="S136" t="s">
        <v>369</v>
      </c>
      <c r="T136" s="13" t="str">
        <f>VLOOKUP(U136,Sheet2!$A$3:$B$64,2,0)</f>
        <v>WIN-002</v>
      </c>
      <c r="U136" s="19" t="s">
        <v>7173</v>
      </c>
      <c r="V136" s="13" t="s">
        <v>7608</v>
      </c>
      <c r="W136" s="13" t="s">
        <v>369</v>
      </c>
    </row>
    <row r="137" spans="1:23" x14ac:dyDescent="0.2">
      <c r="A137" t="s">
        <v>0</v>
      </c>
      <c r="B137" t="s">
        <v>1</v>
      </c>
      <c r="C137" t="s">
        <v>370</v>
      </c>
      <c r="D137" t="s">
        <v>3</v>
      </c>
      <c r="E137" t="s">
        <v>57</v>
      </c>
      <c r="F137" t="s">
        <v>5</v>
      </c>
      <c r="G137" s="2">
        <v>111058</v>
      </c>
      <c r="H137" t="s">
        <v>6</v>
      </c>
      <c r="I137" s="2">
        <v>1</v>
      </c>
      <c r="J137" t="s">
        <v>7</v>
      </c>
      <c r="K137" t="s">
        <v>371</v>
      </c>
      <c r="L137" s="5">
        <v>1</v>
      </c>
      <c r="M137" s="5" t="s">
        <v>7412</v>
      </c>
      <c r="N137" s="13" t="str">
        <f>VLOOKUP(M137,Sheet3!$B$2:$C$67,2,0)</f>
        <v>Gà muối 500g</v>
      </c>
      <c r="O137" s="2">
        <v>111058</v>
      </c>
      <c r="P137" t="s">
        <v>372</v>
      </c>
      <c r="Q137" s="22" t="s">
        <v>9007</v>
      </c>
      <c r="R137" s="3">
        <v>45048</v>
      </c>
      <c r="S137" t="s">
        <v>373</v>
      </c>
      <c r="T137" s="13" t="str">
        <f>VLOOKUP(U137,Sheet2!$A$3:$B$64,2,0)</f>
        <v>WIN-009</v>
      </c>
      <c r="U137" s="19" t="s">
        <v>7191</v>
      </c>
      <c r="V137" s="13" t="s">
        <v>7609</v>
      </c>
      <c r="W137" s="13" t="s">
        <v>373</v>
      </c>
    </row>
    <row r="138" spans="1:23" x14ac:dyDescent="0.2">
      <c r="A138" t="s">
        <v>0</v>
      </c>
      <c r="B138" t="s">
        <v>1</v>
      </c>
      <c r="C138" t="s">
        <v>374</v>
      </c>
      <c r="D138" t="s">
        <v>3</v>
      </c>
      <c r="E138" t="s">
        <v>57</v>
      </c>
      <c r="F138" t="s">
        <v>5</v>
      </c>
      <c r="G138" s="2">
        <v>111058</v>
      </c>
      <c r="H138" t="s">
        <v>6</v>
      </c>
      <c r="I138" s="2">
        <v>1</v>
      </c>
      <c r="J138" t="s">
        <v>7</v>
      </c>
      <c r="K138" t="s">
        <v>375</v>
      </c>
      <c r="L138" s="5">
        <v>1</v>
      </c>
      <c r="M138" s="5" t="s">
        <v>7412</v>
      </c>
      <c r="N138" s="13" t="str">
        <f>VLOOKUP(M138,Sheet3!$B$2:$C$67,2,0)</f>
        <v>Gà muối 500g</v>
      </c>
      <c r="O138" s="2">
        <v>111058</v>
      </c>
      <c r="P138" t="s">
        <v>376</v>
      </c>
      <c r="Q138" s="22" t="s">
        <v>9008</v>
      </c>
      <c r="R138" s="3">
        <v>45048</v>
      </c>
      <c r="S138" t="s">
        <v>377</v>
      </c>
      <c r="T138" s="13" t="str">
        <f>VLOOKUP(U138,Sheet2!$A$3:$B$64,2,0)</f>
        <v>WIN-002</v>
      </c>
      <c r="U138" s="19" t="s">
        <v>7173</v>
      </c>
      <c r="V138" s="13" t="s">
        <v>7610</v>
      </c>
      <c r="W138" s="13" t="s">
        <v>377</v>
      </c>
    </row>
    <row r="139" spans="1:23" x14ac:dyDescent="0.2">
      <c r="A139" t="s">
        <v>0</v>
      </c>
      <c r="B139" t="s">
        <v>1</v>
      </c>
      <c r="C139" t="s">
        <v>378</v>
      </c>
      <c r="D139" t="s">
        <v>3</v>
      </c>
      <c r="E139" t="s">
        <v>82</v>
      </c>
      <c r="F139" t="s">
        <v>5</v>
      </c>
      <c r="G139" s="2">
        <v>367155</v>
      </c>
      <c r="H139" t="s">
        <v>6</v>
      </c>
      <c r="I139" s="2">
        <v>5</v>
      </c>
      <c r="J139" t="s">
        <v>7</v>
      </c>
      <c r="K139" t="s">
        <v>379</v>
      </c>
      <c r="L139" s="5">
        <v>1</v>
      </c>
      <c r="M139" s="5" t="s">
        <v>7375</v>
      </c>
      <c r="N139" s="13" t="str">
        <f>VLOOKUP(M139,Sheet3!$B$2:$C$67,2,0)</f>
        <v>Chân giò heo muối 300g</v>
      </c>
      <c r="O139" s="2">
        <v>73431</v>
      </c>
      <c r="P139" t="s">
        <v>380</v>
      </c>
      <c r="Q139" s="22" t="s">
        <v>9009</v>
      </c>
      <c r="R139" s="3">
        <v>45048</v>
      </c>
      <c r="S139" t="s">
        <v>381</v>
      </c>
      <c r="T139" s="13" t="str">
        <f>VLOOKUP(U139,Sheet2!$A$3:$B$64,2,0)</f>
        <v>WIN-029</v>
      </c>
      <c r="U139" s="19" t="s">
        <v>7239</v>
      </c>
      <c r="V139" s="13" t="s">
        <v>7611</v>
      </c>
      <c r="W139" s="13" t="s">
        <v>381</v>
      </c>
    </row>
    <row r="140" spans="1:23" x14ac:dyDescent="0.2">
      <c r="A140" t="s">
        <v>0</v>
      </c>
      <c r="B140" t="s">
        <v>1</v>
      </c>
      <c r="C140" t="s">
        <v>382</v>
      </c>
      <c r="D140" t="s">
        <v>3</v>
      </c>
      <c r="E140" t="s">
        <v>35</v>
      </c>
      <c r="F140" t="s">
        <v>5</v>
      </c>
      <c r="G140" s="2">
        <v>50182</v>
      </c>
      <c r="H140" t="s">
        <v>6</v>
      </c>
      <c r="I140" s="2">
        <v>1</v>
      </c>
      <c r="J140" t="s">
        <v>7</v>
      </c>
      <c r="K140" t="s">
        <v>383</v>
      </c>
      <c r="L140" s="5">
        <v>1</v>
      </c>
      <c r="M140" s="5" t="s">
        <v>7416</v>
      </c>
      <c r="N140" s="13" t="str">
        <f>VLOOKUP(M140,Sheet3!$B$2:$C$67,2,0)</f>
        <v>Giò Tai Lưỡi Xào 250g</v>
      </c>
      <c r="O140" s="2">
        <v>50182</v>
      </c>
      <c r="P140" t="s">
        <v>384</v>
      </c>
      <c r="Q140" s="22" t="s">
        <v>9010</v>
      </c>
      <c r="R140" s="3">
        <v>45048</v>
      </c>
      <c r="S140" t="s">
        <v>385</v>
      </c>
      <c r="T140" s="13" t="str">
        <f>VLOOKUP(U140,Sheet2!$A$3:$B$64,2,0)</f>
        <v>WIN-007</v>
      </c>
      <c r="U140" s="19" t="s">
        <v>7185</v>
      </c>
      <c r="V140" s="13" t="s">
        <v>7612</v>
      </c>
      <c r="W140" s="13" t="s">
        <v>385</v>
      </c>
    </row>
    <row r="141" spans="1:23" x14ac:dyDescent="0.2">
      <c r="A141" t="s">
        <v>0</v>
      </c>
      <c r="B141" t="s">
        <v>1</v>
      </c>
      <c r="C141" t="s">
        <v>382</v>
      </c>
      <c r="D141" t="s">
        <v>12</v>
      </c>
      <c r="E141" t="s">
        <v>26</v>
      </c>
      <c r="F141" t="s">
        <v>5</v>
      </c>
      <c r="G141" s="2">
        <v>276000</v>
      </c>
      <c r="H141" t="s">
        <v>6</v>
      </c>
      <c r="I141" s="2">
        <v>6</v>
      </c>
      <c r="J141" t="s">
        <v>7</v>
      </c>
      <c r="K141" t="s">
        <v>383</v>
      </c>
      <c r="L141" s="5">
        <v>2</v>
      </c>
      <c r="M141" s="5" t="s">
        <v>7460</v>
      </c>
      <c r="N141" s="13" t="str">
        <f>VLOOKUP(M141,Sheet3!$B$2:$C$67,2,0)</f>
        <v>Mọc Nấm Hương 250g</v>
      </c>
      <c r="O141" s="2">
        <v>46000</v>
      </c>
      <c r="P141" t="s">
        <v>384</v>
      </c>
      <c r="Q141" s="22" t="s">
        <v>9010</v>
      </c>
      <c r="R141" s="3">
        <v>45048</v>
      </c>
      <c r="S141" t="s">
        <v>385</v>
      </c>
      <c r="T141" s="13" t="str">
        <f>VLOOKUP(U141,Sheet2!$A$3:$B$64,2,0)</f>
        <v>WIN-007</v>
      </c>
      <c r="U141" s="19" t="s">
        <v>7185</v>
      </c>
      <c r="V141" s="13" t="s">
        <v>7612</v>
      </c>
      <c r="W141" s="13" t="s">
        <v>385</v>
      </c>
    </row>
    <row r="142" spans="1:23" x14ac:dyDescent="0.2">
      <c r="A142" t="s">
        <v>0</v>
      </c>
      <c r="B142" t="s">
        <v>1</v>
      </c>
      <c r="C142" t="s">
        <v>386</v>
      </c>
      <c r="D142" t="s">
        <v>3</v>
      </c>
      <c r="E142" t="s">
        <v>35</v>
      </c>
      <c r="F142" t="s">
        <v>5</v>
      </c>
      <c r="G142" s="2">
        <v>50182</v>
      </c>
      <c r="H142" t="s">
        <v>6</v>
      </c>
      <c r="I142" s="2">
        <v>1</v>
      </c>
      <c r="J142" t="s">
        <v>7</v>
      </c>
      <c r="K142" t="s">
        <v>387</v>
      </c>
      <c r="L142" s="5">
        <v>1</v>
      </c>
      <c r="M142" s="5" t="s">
        <v>7416</v>
      </c>
      <c r="N142" s="13" t="str">
        <f>VLOOKUP(M142,Sheet3!$B$2:$C$67,2,0)</f>
        <v>Giò Tai Lưỡi Xào 250g</v>
      </c>
      <c r="O142" s="2">
        <v>50182</v>
      </c>
      <c r="P142" t="s">
        <v>388</v>
      </c>
      <c r="Q142" s="22" t="s">
        <v>9011</v>
      </c>
      <c r="R142" s="3">
        <v>45048</v>
      </c>
      <c r="S142" t="s">
        <v>389</v>
      </c>
      <c r="T142" s="13" t="str">
        <f>VLOOKUP(U142,Sheet2!$A$3:$B$64,2,0)</f>
        <v>WIN-003</v>
      </c>
      <c r="U142" s="19" t="s">
        <v>7176</v>
      </c>
      <c r="V142" s="13" t="s">
        <v>7613</v>
      </c>
      <c r="W142" s="13" t="s">
        <v>389</v>
      </c>
    </row>
    <row r="143" spans="1:23" x14ac:dyDescent="0.2">
      <c r="A143" t="s">
        <v>0</v>
      </c>
      <c r="B143" t="s">
        <v>1</v>
      </c>
      <c r="C143" t="s">
        <v>390</v>
      </c>
      <c r="D143" t="s">
        <v>3</v>
      </c>
      <c r="E143" t="s">
        <v>26</v>
      </c>
      <c r="F143" t="s">
        <v>5</v>
      </c>
      <c r="G143" s="2">
        <v>138000</v>
      </c>
      <c r="H143" t="s">
        <v>6</v>
      </c>
      <c r="I143" s="2">
        <v>3</v>
      </c>
      <c r="J143" t="s">
        <v>7</v>
      </c>
      <c r="K143" t="s">
        <v>391</v>
      </c>
      <c r="L143" s="5">
        <v>1</v>
      </c>
      <c r="M143" s="5" t="s">
        <v>7460</v>
      </c>
      <c r="N143" s="13" t="str">
        <f>VLOOKUP(M143,Sheet3!$B$2:$C$67,2,0)</f>
        <v>Mọc Nấm Hương 250g</v>
      </c>
      <c r="O143" s="2">
        <v>46000</v>
      </c>
      <c r="P143" t="s">
        <v>392</v>
      </c>
      <c r="Q143" s="22" t="s">
        <v>9012</v>
      </c>
      <c r="R143" s="3">
        <v>45048</v>
      </c>
      <c r="S143" t="s">
        <v>393</v>
      </c>
      <c r="T143" s="13" t="str">
        <f>VLOOKUP(U143,Sheet2!$A$3:$B$64,2,0)</f>
        <v>WIN-059</v>
      </c>
      <c r="U143" s="19" t="s">
        <v>7300</v>
      </c>
      <c r="V143" s="13" t="s">
        <v>7614</v>
      </c>
      <c r="W143" s="13" t="s">
        <v>393</v>
      </c>
    </row>
    <row r="144" spans="1:23" x14ac:dyDescent="0.2">
      <c r="A144" t="s">
        <v>0</v>
      </c>
      <c r="B144" t="s">
        <v>1</v>
      </c>
      <c r="C144" t="s">
        <v>394</v>
      </c>
      <c r="D144" t="s">
        <v>3</v>
      </c>
      <c r="E144" t="s">
        <v>80</v>
      </c>
      <c r="F144" t="s">
        <v>5</v>
      </c>
      <c r="G144" s="2">
        <v>87787</v>
      </c>
      <c r="H144" t="s">
        <v>6</v>
      </c>
      <c r="I144" s="2">
        <v>1</v>
      </c>
      <c r="J144" t="s">
        <v>7</v>
      </c>
      <c r="K144" t="s">
        <v>395</v>
      </c>
      <c r="L144" s="5">
        <v>1</v>
      </c>
      <c r="M144" s="5" t="s">
        <v>7356</v>
      </c>
      <c r="N144" s="13" t="str">
        <f>VLOOKUP(M144,Sheet3!$B$2:$C$67,2,0)</f>
        <v>Bắp bò muối 200g</v>
      </c>
      <c r="O144" s="2">
        <v>87787</v>
      </c>
      <c r="P144" t="s">
        <v>396</v>
      </c>
      <c r="Q144" s="22" t="s">
        <v>9013</v>
      </c>
      <c r="R144" s="3">
        <v>45048</v>
      </c>
      <c r="S144" t="s">
        <v>397</v>
      </c>
      <c r="T144" s="13" t="str">
        <f>VLOOKUP(U144,Sheet2!$A$3:$B$64,2,0)</f>
        <v>WIN</v>
      </c>
      <c r="U144" s="19" t="s">
        <v>7280</v>
      </c>
      <c r="V144" s="13" t="s">
        <v>7615</v>
      </c>
      <c r="W144" s="13" t="s">
        <v>397</v>
      </c>
    </row>
    <row r="145" spans="1:23" x14ac:dyDescent="0.2">
      <c r="A145" t="s">
        <v>0</v>
      </c>
      <c r="B145" t="s">
        <v>1</v>
      </c>
      <c r="C145" t="s">
        <v>394</v>
      </c>
      <c r="D145" t="s">
        <v>12</v>
      </c>
      <c r="E145" t="s">
        <v>67</v>
      </c>
      <c r="F145" t="s">
        <v>5</v>
      </c>
      <c r="G145" s="2">
        <v>222380</v>
      </c>
      <c r="H145" t="s">
        <v>6</v>
      </c>
      <c r="I145" s="2">
        <v>4</v>
      </c>
      <c r="J145" t="s">
        <v>7</v>
      </c>
      <c r="K145" t="s">
        <v>395</v>
      </c>
      <c r="L145" s="5">
        <v>2</v>
      </c>
      <c r="M145" s="5" t="s">
        <v>7484</v>
      </c>
      <c r="N145" s="13" t="str">
        <f>VLOOKUP(M145,Sheet3!$B$2:$C$67,2,0)</f>
        <v>Tai heo muối 200g</v>
      </c>
      <c r="O145" s="2">
        <v>55595</v>
      </c>
      <c r="P145" t="s">
        <v>396</v>
      </c>
      <c r="Q145" s="22" t="s">
        <v>9013</v>
      </c>
      <c r="R145" s="3">
        <v>45048</v>
      </c>
      <c r="S145" t="s">
        <v>397</v>
      </c>
      <c r="T145" s="13" t="str">
        <f>VLOOKUP(U145,Sheet2!$A$3:$B$64,2,0)</f>
        <v>WIN</v>
      </c>
      <c r="U145" s="19" t="s">
        <v>7280</v>
      </c>
      <c r="V145" s="13" t="s">
        <v>7615</v>
      </c>
      <c r="W145" s="13" t="s">
        <v>397</v>
      </c>
    </row>
    <row r="146" spans="1:23" x14ac:dyDescent="0.2">
      <c r="A146" t="s">
        <v>0</v>
      </c>
      <c r="B146" t="s">
        <v>1</v>
      </c>
      <c r="C146" t="s">
        <v>394</v>
      </c>
      <c r="D146" t="s">
        <v>15</v>
      </c>
      <c r="E146" t="s">
        <v>82</v>
      </c>
      <c r="F146" t="s">
        <v>5</v>
      </c>
      <c r="G146" s="2">
        <v>73431</v>
      </c>
      <c r="H146" t="s">
        <v>6</v>
      </c>
      <c r="I146" s="2">
        <v>1</v>
      </c>
      <c r="J146" t="s">
        <v>7</v>
      </c>
      <c r="K146" t="s">
        <v>395</v>
      </c>
      <c r="L146" s="5">
        <v>3</v>
      </c>
      <c r="M146" s="5" t="s">
        <v>7375</v>
      </c>
      <c r="N146" s="13" t="str">
        <f>VLOOKUP(M146,Sheet3!$B$2:$C$67,2,0)</f>
        <v>Chân giò heo muối 300g</v>
      </c>
      <c r="O146" s="2">
        <v>73431</v>
      </c>
      <c r="P146" t="s">
        <v>396</v>
      </c>
      <c r="Q146" s="22" t="s">
        <v>9013</v>
      </c>
      <c r="R146" s="3">
        <v>45048</v>
      </c>
      <c r="S146" t="s">
        <v>397</v>
      </c>
      <c r="T146" s="13" t="str">
        <f>VLOOKUP(U146,Sheet2!$A$3:$B$64,2,0)</f>
        <v>WIN</v>
      </c>
      <c r="U146" s="19" t="s">
        <v>7280</v>
      </c>
      <c r="V146" s="13" t="s">
        <v>7615</v>
      </c>
      <c r="W146" s="13" t="s">
        <v>397</v>
      </c>
    </row>
    <row r="147" spans="1:23" x14ac:dyDescent="0.2">
      <c r="A147" t="s">
        <v>0</v>
      </c>
      <c r="B147" t="s">
        <v>1</v>
      </c>
      <c r="C147" t="s">
        <v>398</v>
      </c>
      <c r="D147" t="s">
        <v>3</v>
      </c>
      <c r="E147" t="s">
        <v>67</v>
      </c>
      <c r="F147" t="s">
        <v>5</v>
      </c>
      <c r="G147" s="2">
        <v>222380</v>
      </c>
      <c r="H147" t="s">
        <v>6</v>
      </c>
      <c r="I147" s="2">
        <v>4</v>
      </c>
      <c r="J147" t="s">
        <v>7</v>
      </c>
      <c r="K147" t="s">
        <v>399</v>
      </c>
      <c r="L147" s="5">
        <v>1</v>
      </c>
      <c r="M147" s="5" t="s">
        <v>7484</v>
      </c>
      <c r="N147" s="13" t="str">
        <f>VLOOKUP(M147,Sheet3!$B$2:$C$67,2,0)</f>
        <v>Tai heo muối 200g</v>
      </c>
      <c r="O147" s="2">
        <v>55595</v>
      </c>
      <c r="P147" t="s">
        <v>400</v>
      </c>
      <c r="Q147" s="22" t="s">
        <v>9014</v>
      </c>
      <c r="R147" s="3">
        <v>45048</v>
      </c>
      <c r="S147" t="s">
        <v>401</v>
      </c>
      <c r="T147" s="13" t="str">
        <f>VLOOKUP(U147,Sheet2!$A$3:$B$64,2,0)</f>
        <v>WIN-016</v>
      </c>
      <c r="U147" s="19" t="s">
        <v>7203</v>
      </c>
      <c r="V147" s="13" t="s">
        <v>7616</v>
      </c>
      <c r="W147" s="13" t="s">
        <v>401</v>
      </c>
    </row>
    <row r="148" spans="1:23" x14ac:dyDescent="0.2">
      <c r="A148" t="s">
        <v>0</v>
      </c>
      <c r="B148" t="s">
        <v>1</v>
      </c>
      <c r="C148" t="s">
        <v>398</v>
      </c>
      <c r="D148" t="s">
        <v>12</v>
      </c>
      <c r="E148" t="s">
        <v>82</v>
      </c>
      <c r="F148" t="s">
        <v>5</v>
      </c>
      <c r="G148" s="2">
        <v>146862</v>
      </c>
      <c r="H148" t="s">
        <v>6</v>
      </c>
      <c r="I148" s="2">
        <v>2</v>
      </c>
      <c r="J148" t="s">
        <v>7</v>
      </c>
      <c r="K148" t="s">
        <v>399</v>
      </c>
      <c r="L148" s="5">
        <v>2</v>
      </c>
      <c r="M148" s="5" t="s">
        <v>7375</v>
      </c>
      <c r="N148" s="13" t="str">
        <f>VLOOKUP(M148,Sheet3!$B$2:$C$67,2,0)</f>
        <v>Chân giò heo muối 300g</v>
      </c>
      <c r="O148" s="2">
        <v>73431</v>
      </c>
      <c r="P148" t="s">
        <v>400</v>
      </c>
      <c r="Q148" s="22" t="s">
        <v>9014</v>
      </c>
      <c r="R148" s="3">
        <v>45048</v>
      </c>
      <c r="S148" t="s">
        <v>401</v>
      </c>
      <c r="T148" s="13" t="str">
        <f>VLOOKUP(U148,Sheet2!$A$3:$B$64,2,0)</f>
        <v>WIN-016</v>
      </c>
      <c r="U148" s="19" t="s">
        <v>7203</v>
      </c>
      <c r="V148" s="13" t="s">
        <v>7616</v>
      </c>
      <c r="W148" s="13" t="s">
        <v>401</v>
      </c>
    </row>
    <row r="149" spans="1:23" x14ac:dyDescent="0.2">
      <c r="A149" t="s">
        <v>0</v>
      </c>
      <c r="B149" t="s">
        <v>1</v>
      </c>
      <c r="C149" t="s">
        <v>402</v>
      </c>
      <c r="D149" t="s">
        <v>3</v>
      </c>
      <c r="E149" t="s">
        <v>80</v>
      </c>
      <c r="F149" t="s">
        <v>5</v>
      </c>
      <c r="G149" s="2">
        <v>526722</v>
      </c>
      <c r="H149" t="s">
        <v>6</v>
      </c>
      <c r="I149" s="2">
        <v>6</v>
      </c>
      <c r="J149" t="s">
        <v>7</v>
      </c>
      <c r="K149" t="s">
        <v>403</v>
      </c>
      <c r="L149" s="5">
        <v>1</v>
      </c>
      <c r="M149" s="5" t="s">
        <v>7356</v>
      </c>
      <c r="N149" s="13" t="str">
        <f>VLOOKUP(M149,Sheet3!$B$2:$C$67,2,0)</f>
        <v>Bắp bò muối 200g</v>
      </c>
      <c r="O149" s="2">
        <v>87787</v>
      </c>
      <c r="P149" t="s">
        <v>404</v>
      </c>
      <c r="Q149" s="22" t="s">
        <v>9015</v>
      </c>
      <c r="R149" s="3">
        <v>45048</v>
      </c>
      <c r="S149" t="s">
        <v>87</v>
      </c>
      <c r="T149" s="13" t="str">
        <f>VLOOKUP(U149,Sheet2!$A$3:$B$64,2,0)</f>
        <v>WIN-017</v>
      </c>
      <c r="U149" s="19" t="s">
        <v>7206</v>
      </c>
      <c r="V149" s="13" t="s">
        <v>7542</v>
      </c>
      <c r="W149" s="13" t="s">
        <v>87</v>
      </c>
    </row>
    <row r="150" spans="1:23" x14ac:dyDescent="0.2">
      <c r="A150" t="s">
        <v>0</v>
      </c>
      <c r="B150" t="s">
        <v>1</v>
      </c>
      <c r="C150" t="s">
        <v>402</v>
      </c>
      <c r="D150" t="s">
        <v>12</v>
      </c>
      <c r="E150" t="s">
        <v>82</v>
      </c>
      <c r="F150" t="s">
        <v>5</v>
      </c>
      <c r="G150" s="2">
        <v>440586</v>
      </c>
      <c r="H150" t="s">
        <v>6</v>
      </c>
      <c r="I150" s="2">
        <v>6</v>
      </c>
      <c r="J150" t="s">
        <v>7</v>
      </c>
      <c r="K150" t="s">
        <v>403</v>
      </c>
      <c r="L150" s="5">
        <v>2</v>
      </c>
      <c r="M150" s="5" t="s">
        <v>7375</v>
      </c>
      <c r="N150" s="13" t="str">
        <f>VLOOKUP(M150,Sheet3!$B$2:$C$67,2,0)</f>
        <v>Chân giò heo muối 300g</v>
      </c>
      <c r="O150" s="2">
        <v>73431</v>
      </c>
      <c r="P150" t="s">
        <v>404</v>
      </c>
      <c r="Q150" s="22" t="s">
        <v>9015</v>
      </c>
      <c r="R150" s="3">
        <v>45048</v>
      </c>
      <c r="S150" t="s">
        <v>87</v>
      </c>
      <c r="T150" s="13" t="str">
        <f>VLOOKUP(U150,Sheet2!$A$3:$B$64,2,0)</f>
        <v>WIN-017</v>
      </c>
      <c r="U150" s="19" t="s">
        <v>7206</v>
      </c>
      <c r="V150" s="13" t="s">
        <v>7542</v>
      </c>
      <c r="W150" s="13" t="s">
        <v>87</v>
      </c>
    </row>
    <row r="151" spans="1:23" x14ac:dyDescent="0.2">
      <c r="A151" t="s">
        <v>0</v>
      </c>
      <c r="B151" t="s">
        <v>1</v>
      </c>
      <c r="C151" t="s">
        <v>402</v>
      </c>
      <c r="D151" t="s">
        <v>15</v>
      </c>
      <c r="E151" t="s">
        <v>57</v>
      </c>
      <c r="F151" t="s">
        <v>5</v>
      </c>
      <c r="G151" s="2">
        <v>444232</v>
      </c>
      <c r="H151" t="s">
        <v>6</v>
      </c>
      <c r="I151" s="2">
        <v>4</v>
      </c>
      <c r="J151" t="s">
        <v>7</v>
      </c>
      <c r="K151" t="s">
        <v>403</v>
      </c>
      <c r="L151" s="5">
        <v>3</v>
      </c>
      <c r="M151" s="5" t="s">
        <v>7412</v>
      </c>
      <c r="N151" s="13" t="str">
        <f>VLOOKUP(M151,Sheet3!$B$2:$C$67,2,0)</f>
        <v>Gà muối 500g</v>
      </c>
      <c r="O151" s="2">
        <v>111058</v>
      </c>
      <c r="P151" t="s">
        <v>404</v>
      </c>
      <c r="Q151" s="22" t="s">
        <v>9015</v>
      </c>
      <c r="R151" s="3">
        <v>45048</v>
      </c>
      <c r="S151" t="s">
        <v>87</v>
      </c>
      <c r="T151" s="13" t="str">
        <f>VLOOKUP(U151,Sheet2!$A$3:$B$64,2,0)</f>
        <v>WIN-017</v>
      </c>
      <c r="U151" s="19" t="s">
        <v>7206</v>
      </c>
      <c r="V151" s="13" t="s">
        <v>7542</v>
      </c>
      <c r="W151" s="13" t="s">
        <v>87</v>
      </c>
    </row>
    <row r="152" spans="1:23" x14ac:dyDescent="0.2">
      <c r="A152" t="s">
        <v>0</v>
      </c>
      <c r="B152" t="s">
        <v>1</v>
      </c>
      <c r="C152" t="s">
        <v>405</v>
      </c>
      <c r="D152" t="s">
        <v>3</v>
      </c>
      <c r="E152" t="s">
        <v>57</v>
      </c>
      <c r="F152" t="s">
        <v>5</v>
      </c>
      <c r="G152" s="2">
        <v>444232</v>
      </c>
      <c r="H152" t="s">
        <v>6</v>
      </c>
      <c r="I152" s="2">
        <v>4</v>
      </c>
      <c r="J152" t="s">
        <v>7</v>
      </c>
      <c r="K152" t="s">
        <v>406</v>
      </c>
      <c r="L152" s="5">
        <v>1</v>
      </c>
      <c r="M152" s="5" t="s">
        <v>7412</v>
      </c>
      <c r="N152" s="13" t="str">
        <f>VLOOKUP(M152,Sheet3!$B$2:$C$67,2,0)</f>
        <v>Gà muối 500g</v>
      </c>
      <c r="O152" s="2">
        <v>111058</v>
      </c>
      <c r="P152" t="s">
        <v>407</v>
      </c>
      <c r="Q152" s="22" t="s">
        <v>9016</v>
      </c>
      <c r="R152" s="3">
        <v>45048</v>
      </c>
      <c r="S152" t="s">
        <v>408</v>
      </c>
      <c r="T152" s="13" t="str">
        <f>VLOOKUP(U152,Sheet2!$A$3:$B$64,2,0)</f>
        <v>WIN-064</v>
      </c>
      <c r="U152" s="19" t="s">
        <v>7315</v>
      </c>
      <c r="V152" s="13" t="s">
        <v>7617</v>
      </c>
      <c r="W152" s="13" t="s">
        <v>408</v>
      </c>
    </row>
    <row r="153" spans="1:23" x14ac:dyDescent="0.2">
      <c r="A153" t="s">
        <v>0</v>
      </c>
      <c r="B153" t="s">
        <v>1</v>
      </c>
      <c r="C153" t="s">
        <v>409</v>
      </c>
      <c r="D153" t="s">
        <v>3</v>
      </c>
      <c r="E153" t="s">
        <v>57</v>
      </c>
      <c r="F153" t="s">
        <v>5</v>
      </c>
      <c r="G153" s="2">
        <v>111058</v>
      </c>
      <c r="H153" t="s">
        <v>6</v>
      </c>
      <c r="I153" s="2">
        <v>1</v>
      </c>
      <c r="J153" t="s">
        <v>7</v>
      </c>
      <c r="K153" t="s">
        <v>410</v>
      </c>
      <c r="L153" s="5">
        <v>1</v>
      </c>
      <c r="M153" s="5" t="s">
        <v>7412</v>
      </c>
      <c r="N153" s="13" t="str">
        <f>VLOOKUP(M153,Sheet3!$B$2:$C$67,2,0)</f>
        <v>Gà muối 500g</v>
      </c>
      <c r="O153" s="2">
        <v>111058</v>
      </c>
      <c r="P153" t="s">
        <v>411</v>
      </c>
      <c r="Q153" s="22" t="s">
        <v>9017</v>
      </c>
      <c r="R153" s="3">
        <v>45048</v>
      </c>
      <c r="S153" t="s">
        <v>412</v>
      </c>
      <c r="T153" s="13" t="str">
        <f>VLOOKUP(U153,Sheet2!$A$3:$B$64,2,0)</f>
        <v>WIN-057</v>
      </c>
      <c r="U153" s="19" t="s">
        <v>7294</v>
      </c>
      <c r="V153" s="13" t="s">
        <v>7618</v>
      </c>
      <c r="W153" s="13" t="s">
        <v>412</v>
      </c>
    </row>
    <row r="154" spans="1:23" x14ac:dyDescent="0.2">
      <c r="A154" t="s">
        <v>0</v>
      </c>
      <c r="B154" t="s">
        <v>1</v>
      </c>
      <c r="C154" t="s">
        <v>413</v>
      </c>
      <c r="D154" t="s">
        <v>3</v>
      </c>
      <c r="E154" t="s">
        <v>57</v>
      </c>
      <c r="F154" t="s">
        <v>5</v>
      </c>
      <c r="G154" s="2">
        <v>111058</v>
      </c>
      <c r="H154" t="s">
        <v>6</v>
      </c>
      <c r="I154" s="2">
        <v>1</v>
      </c>
      <c r="J154" t="s">
        <v>7</v>
      </c>
      <c r="K154" t="s">
        <v>414</v>
      </c>
      <c r="L154" s="5">
        <v>1</v>
      </c>
      <c r="M154" s="5" t="s">
        <v>7412</v>
      </c>
      <c r="N154" s="13" t="str">
        <f>VLOOKUP(M154,Sheet3!$B$2:$C$67,2,0)</f>
        <v>Gà muối 500g</v>
      </c>
      <c r="O154" s="2">
        <v>111058</v>
      </c>
      <c r="P154" t="s">
        <v>415</v>
      </c>
      <c r="Q154" s="22" t="s">
        <v>9018</v>
      </c>
      <c r="R154" s="3">
        <v>45048</v>
      </c>
      <c r="S154" t="s">
        <v>416</v>
      </c>
      <c r="T154" s="13" t="str">
        <f>VLOOKUP(U154,Sheet2!$A$3:$B$64,2,0)</f>
        <v>WIN-016</v>
      </c>
      <c r="U154" s="19" t="s">
        <v>7203</v>
      </c>
      <c r="V154" s="13" t="s">
        <v>7619</v>
      </c>
      <c r="W154" s="13" t="s">
        <v>416</v>
      </c>
    </row>
    <row r="155" spans="1:23" x14ac:dyDescent="0.2">
      <c r="A155" t="s">
        <v>0</v>
      </c>
      <c r="B155" t="s">
        <v>1</v>
      </c>
      <c r="C155" t="s">
        <v>413</v>
      </c>
      <c r="D155" t="s">
        <v>12</v>
      </c>
      <c r="E155" t="s">
        <v>67</v>
      </c>
      <c r="F155" t="s">
        <v>5</v>
      </c>
      <c r="G155" s="2">
        <v>55595</v>
      </c>
      <c r="H155" t="s">
        <v>6</v>
      </c>
      <c r="I155" s="2">
        <v>1</v>
      </c>
      <c r="J155" t="s">
        <v>7</v>
      </c>
      <c r="K155" t="s">
        <v>414</v>
      </c>
      <c r="L155" s="5">
        <v>2</v>
      </c>
      <c r="M155" s="5" t="s">
        <v>7484</v>
      </c>
      <c r="N155" s="13" t="str">
        <f>VLOOKUP(M155,Sheet3!$B$2:$C$67,2,0)</f>
        <v>Tai heo muối 200g</v>
      </c>
      <c r="O155" s="2">
        <v>55595</v>
      </c>
      <c r="P155" t="s">
        <v>415</v>
      </c>
      <c r="Q155" s="22" t="s">
        <v>9018</v>
      </c>
      <c r="R155" s="3">
        <v>45048</v>
      </c>
      <c r="S155" t="s">
        <v>416</v>
      </c>
      <c r="T155" s="13" t="str">
        <f>VLOOKUP(U155,Sheet2!$A$3:$B$64,2,0)</f>
        <v>WIN-016</v>
      </c>
      <c r="U155" s="19" t="s">
        <v>7203</v>
      </c>
      <c r="V155" s="13" t="s">
        <v>7619</v>
      </c>
      <c r="W155" s="13" t="s">
        <v>416</v>
      </c>
    </row>
    <row r="156" spans="1:23" x14ac:dyDescent="0.2">
      <c r="A156" t="s">
        <v>0</v>
      </c>
      <c r="B156" t="s">
        <v>1</v>
      </c>
      <c r="C156" t="s">
        <v>417</v>
      </c>
      <c r="D156" t="s">
        <v>3</v>
      </c>
      <c r="E156" t="s">
        <v>80</v>
      </c>
      <c r="F156" t="s">
        <v>5</v>
      </c>
      <c r="G156" s="2">
        <v>351148</v>
      </c>
      <c r="H156" t="s">
        <v>6</v>
      </c>
      <c r="I156" s="2">
        <v>4</v>
      </c>
      <c r="J156" t="s">
        <v>7</v>
      </c>
      <c r="K156" t="s">
        <v>418</v>
      </c>
      <c r="L156" s="5">
        <v>1</v>
      </c>
      <c r="M156" s="5" t="s">
        <v>7356</v>
      </c>
      <c r="N156" s="13" t="str">
        <f>VLOOKUP(M156,Sheet3!$B$2:$C$67,2,0)</f>
        <v>Bắp bò muối 200g</v>
      </c>
      <c r="O156" s="2">
        <v>87787</v>
      </c>
      <c r="P156" t="s">
        <v>419</v>
      </c>
      <c r="Q156" s="22" t="s">
        <v>9019</v>
      </c>
      <c r="R156" s="3">
        <v>45048</v>
      </c>
      <c r="S156" t="s">
        <v>420</v>
      </c>
      <c r="T156" s="13" t="str">
        <f>VLOOKUP(U156,Sheet2!$A$3:$B$64,2,0)</f>
        <v>WIN-016</v>
      </c>
      <c r="U156" s="19" t="s">
        <v>7203</v>
      </c>
      <c r="V156" s="13" t="s">
        <v>7620</v>
      </c>
      <c r="W156" s="13" t="s">
        <v>420</v>
      </c>
    </row>
    <row r="157" spans="1:23" x14ac:dyDescent="0.2">
      <c r="A157" t="s">
        <v>0</v>
      </c>
      <c r="B157" t="s">
        <v>1</v>
      </c>
      <c r="C157" t="s">
        <v>421</v>
      </c>
      <c r="D157" t="s">
        <v>3</v>
      </c>
      <c r="E157" t="s">
        <v>57</v>
      </c>
      <c r="F157" t="s">
        <v>5</v>
      </c>
      <c r="G157" s="2">
        <v>111058</v>
      </c>
      <c r="H157" t="s">
        <v>6</v>
      </c>
      <c r="I157" s="2">
        <v>1</v>
      </c>
      <c r="J157" t="s">
        <v>7</v>
      </c>
      <c r="K157" t="s">
        <v>422</v>
      </c>
      <c r="L157" s="5">
        <v>1</v>
      </c>
      <c r="M157" s="5" t="s">
        <v>7412</v>
      </c>
      <c r="N157" s="13" t="str">
        <f>VLOOKUP(M157,Sheet3!$B$2:$C$67,2,0)</f>
        <v>Gà muối 500g</v>
      </c>
      <c r="O157" s="2">
        <v>111058</v>
      </c>
      <c r="P157" t="s">
        <v>423</v>
      </c>
      <c r="Q157" s="22" t="s">
        <v>9020</v>
      </c>
      <c r="R157" s="3">
        <v>45048</v>
      </c>
      <c r="S157" t="s">
        <v>424</v>
      </c>
      <c r="T157" s="13" t="str">
        <f>VLOOKUP(U157,Sheet2!$A$3:$B$64,2,0)</f>
        <v>WIN-038</v>
      </c>
      <c r="U157" s="19" t="s">
        <v>7257</v>
      </c>
      <c r="V157" s="13" t="s">
        <v>7621</v>
      </c>
      <c r="W157" s="13" t="s">
        <v>424</v>
      </c>
    </row>
    <row r="158" spans="1:23" x14ac:dyDescent="0.2">
      <c r="A158" t="s">
        <v>0</v>
      </c>
      <c r="B158" t="s">
        <v>1</v>
      </c>
      <c r="C158" t="s">
        <v>425</v>
      </c>
      <c r="D158" t="s">
        <v>3</v>
      </c>
      <c r="E158" t="s">
        <v>26</v>
      </c>
      <c r="F158" t="s">
        <v>5</v>
      </c>
      <c r="G158" s="2">
        <v>92000</v>
      </c>
      <c r="H158" t="s">
        <v>6</v>
      </c>
      <c r="I158" s="2">
        <v>2</v>
      </c>
      <c r="J158" t="s">
        <v>7</v>
      </c>
      <c r="K158" t="s">
        <v>426</v>
      </c>
      <c r="L158" s="5">
        <v>1</v>
      </c>
      <c r="M158" s="5" t="s">
        <v>7460</v>
      </c>
      <c r="N158" s="13" t="str">
        <f>VLOOKUP(M158,Sheet3!$B$2:$C$67,2,0)</f>
        <v>Mọc Nấm Hương 250g</v>
      </c>
      <c r="O158" s="2">
        <v>46000</v>
      </c>
      <c r="P158" t="s">
        <v>427</v>
      </c>
      <c r="Q158" s="22" t="s">
        <v>9021</v>
      </c>
      <c r="R158" s="3">
        <v>45048</v>
      </c>
      <c r="S158" t="s">
        <v>428</v>
      </c>
      <c r="T158" s="13" t="str">
        <f>VLOOKUP(U158,Sheet2!$A$3:$B$64,2,0)</f>
        <v>WIN-002</v>
      </c>
      <c r="U158" s="19" t="s">
        <v>7173</v>
      </c>
      <c r="V158" s="13" t="s">
        <v>7622</v>
      </c>
      <c r="W158" s="13" t="s">
        <v>428</v>
      </c>
    </row>
    <row r="159" spans="1:23" x14ac:dyDescent="0.2">
      <c r="A159" t="s">
        <v>0</v>
      </c>
      <c r="B159" t="s">
        <v>1</v>
      </c>
      <c r="C159" t="s">
        <v>429</v>
      </c>
      <c r="D159" t="s">
        <v>3</v>
      </c>
      <c r="E159" t="s">
        <v>35</v>
      </c>
      <c r="F159" t="s">
        <v>5</v>
      </c>
      <c r="G159" s="2">
        <v>100364</v>
      </c>
      <c r="H159" t="s">
        <v>6</v>
      </c>
      <c r="I159" s="2">
        <v>2</v>
      </c>
      <c r="J159" t="s">
        <v>7</v>
      </c>
      <c r="K159" t="s">
        <v>430</v>
      </c>
      <c r="L159" s="5">
        <v>1</v>
      </c>
      <c r="M159" s="5" t="s">
        <v>7416</v>
      </c>
      <c r="N159" s="13" t="str">
        <f>VLOOKUP(M159,Sheet3!$B$2:$C$67,2,0)</f>
        <v>Giò Tai Lưỡi Xào 250g</v>
      </c>
      <c r="O159" s="2">
        <v>50182</v>
      </c>
      <c r="P159" t="s">
        <v>431</v>
      </c>
      <c r="Q159" s="22" t="s">
        <v>9022</v>
      </c>
      <c r="R159" s="3">
        <v>45048</v>
      </c>
      <c r="S159" t="s">
        <v>432</v>
      </c>
      <c r="T159" s="13" t="str">
        <f>VLOOKUP(U159,Sheet2!$A$3:$B$64,2,0)</f>
        <v>WIN</v>
      </c>
      <c r="U159" s="19" t="s">
        <v>7280</v>
      </c>
      <c r="V159" s="13" t="s">
        <v>7623</v>
      </c>
      <c r="W159" s="13" t="s">
        <v>432</v>
      </c>
    </row>
    <row r="160" spans="1:23" x14ac:dyDescent="0.2">
      <c r="A160" t="s">
        <v>0</v>
      </c>
      <c r="B160" t="s">
        <v>1</v>
      </c>
      <c r="C160" t="s">
        <v>429</v>
      </c>
      <c r="D160" t="s">
        <v>12</v>
      </c>
      <c r="E160" t="s">
        <v>4</v>
      </c>
      <c r="F160" t="s">
        <v>5</v>
      </c>
      <c r="G160" s="2">
        <v>61050</v>
      </c>
      <c r="H160" t="s">
        <v>6</v>
      </c>
      <c r="I160" s="2">
        <v>1</v>
      </c>
      <c r="J160" t="s">
        <v>7</v>
      </c>
      <c r="K160" t="s">
        <v>430</v>
      </c>
      <c r="L160" s="5">
        <v>2</v>
      </c>
      <c r="M160" s="5" t="s">
        <v>7414</v>
      </c>
      <c r="N160" s="13" t="str">
        <f>VLOOKUP(M160,Sheet3!$B$2:$C$67,2,0)</f>
        <v>Giò sụn gà 250g</v>
      </c>
      <c r="O160" s="2">
        <v>61050</v>
      </c>
      <c r="P160" t="s">
        <v>431</v>
      </c>
      <c r="Q160" s="22" t="s">
        <v>9022</v>
      </c>
      <c r="R160" s="3">
        <v>45048</v>
      </c>
      <c r="S160" t="s">
        <v>432</v>
      </c>
      <c r="T160" s="13" t="str">
        <f>VLOOKUP(U160,Sheet2!$A$3:$B$64,2,0)</f>
        <v>WIN</v>
      </c>
      <c r="U160" s="19" t="s">
        <v>7280</v>
      </c>
      <c r="V160" s="13" t="s">
        <v>7623</v>
      </c>
      <c r="W160" s="13" t="s">
        <v>432</v>
      </c>
    </row>
    <row r="161" spans="1:23" x14ac:dyDescent="0.2">
      <c r="A161" t="s">
        <v>0</v>
      </c>
      <c r="B161" t="s">
        <v>1</v>
      </c>
      <c r="C161" t="s">
        <v>429</v>
      </c>
      <c r="D161" t="s">
        <v>15</v>
      </c>
      <c r="E161" t="s">
        <v>13</v>
      </c>
      <c r="F161" t="s">
        <v>5</v>
      </c>
      <c r="G161" s="2">
        <v>148500</v>
      </c>
      <c r="H161" t="s">
        <v>6</v>
      </c>
      <c r="I161" s="2">
        <v>2</v>
      </c>
      <c r="J161" t="s">
        <v>7</v>
      </c>
      <c r="K161" t="s">
        <v>430</v>
      </c>
      <c r="L161" s="5">
        <v>3</v>
      </c>
      <c r="M161" s="5" t="s">
        <v>7373</v>
      </c>
      <c r="N161" s="13" t="str">
        <f>VLOOKUP(M161,Sheet3!$B$2:$C$67,2,0)</f>
        <v>Chả cốm 300g</v>
      </c>
      <c r="O161" s="2">
        <v>74250</v>
      </c>
      <c r="P161" t="s">
        <v>431</v>
      </c>
      <c r="Q161" s="22" t="s">
        <v>9022</v>
      </c>
      <c r="R161" s="3">
        <v>45048</v>
      </c>
      <c r="S161" t="s">
        <v>432</v>
      </c>
      <c r="T161" s="13" t="str">
        <f>VLOOKUP(U161,Sheet2!$A$3:$B$64,2,0)</f>
        <v>WIN</v>
      </c>
      <c r="U161" s="19" t="s">
        <v>7280</v>
      </c>
      <c r="V161" s="13" t="s">
        <v>7623</v>
      </c>
      <c r="W161" s="13" t="s">
        <v>432</v>
      </c>
    </row>
    <row r="162" spans="1:23" x14ac:dyDescent="0.2">
      <c r="A162" t="s">
        <v>0</v>
      </c>
      <c r="B162" t="s">
        <v>1</v>
      </c>
      <c r="C162" t="s">
        <v>429</v>
      </c>
      <c r="D162" t="s">
        <v>50</v>
      </c>
      <c r="E162" t="s">
        <v>48</v>
      </c>
      <c r="F162" t="s">
        <v>5</v>
      </c>
      <c r="G162" s="2">
        <v>237600</v>
      </c>
      <c r="H162" t="s">
        <v>6</v>
      </c>
      <c r="I162" s="2">
        <v>4</v>
      </c>
      <c r="J162" t="s">
        <v>7</v>
      </c>
      <c r="K162" t="s">
        <v>430</v>
      </c>
      <c r="L162" s="5">
        <v>4</v>
      </c>
      <c r="M162" s="5" t="s">
        <v>7406</v>
      </c>
      <c r="N162" s="13" t="str">
        <f>VLOOKUP(M162,Sheet3!$B$2:$C$67,2,0)</f>
        <v>Giò lụa cây 250g</v>
      </c>
      <c r="O162" s="2">
        <v>59400</v>
      </c>
      <c r="P162" t="s">
        <v>431</v>
      </c>
      <c r="Q162" s="22" t="s">
        <v>9022</v>
      </c>
      <c r="R162" s="3">
        <v>45048</v>
      </c>
      <c r="S162" t="s">
        <v>432</v>
      </c>
      <c r="T162" s="13" t="str">
        <f>VLOOKUP(U162,Sheet2!$A$3:$B$64,2,0)</f>
        <v>WIN</v>
      </c>
      <c r="U162" s="19" t="s">
        <v>7280</v>
      </c>
      <c r="V162" s="13" t="s">
        <v>7623</v>
      </c>
      <c r="W162" s="13" t="s">
        <v>432</v>
      </c>
    </row>
    <row r="163" spans="1:23" x14ac:dyDescent="0.2">
      <c r="A163" t="s">
        <v>0</v>
      </c>
      <c r="B163" t="s">
        <v>1</v>
      </c>
      <c r="C163" t="s">
        <v>429</v>
      </c>
      <c r="D163" t="s">
        <v>51</v>
      </c>
      <c r="E163" t="s">
        <v>57</v>
      </c>
      <c r="F163" t="s">
        <v>5</v>
      </c>
      <c r="G163" s="2">
        <v>333174</v>
      </c>
      <c r="H163" t="s">
        <v>6</v>
      </c>
      <c r="I163" s="2">
        <v>3</v>
      </c>
      <c r="J163" t="s">
        <v>7</v>
      </c>
      <c r="K163" t="s">
        <v>430</v>
      </c>
      <c r="L163" s="5">
        <v>5</v>
      </c>
      <c r="M163" s="5" t="s">
        <v>7412</v>
      </c>
      <c r="N163" s="13" t="str">
        <f>VLOOKUP(M163,Sheet3!$B$2:$C$67,2,0)</f>
        <v>Gà muối 500g</v>
      </c>
      <c r="O163" s="2">
        <v>111058</v>
      </c>
      <c r="P163" t="s">
        <v>431</v>
      </c>
      <c r="Q163" s="22" t="s">
        <v>9022</v>
      </c>
      <c r="R163" s="3">
        <v>45048</v>
      </c>
      <c r="S163" t="s">
        <v>432</v>
      </c>
      <c r="T163" s="13" t="str">
        <f>VLOOKUP(U163,Sheet2!$A$3:$B$64,2,0)</f>
        <v>WIN</v>
      </c>
      <c r="U163" s="19" t="s">
        <v>7280</v>
      </c>
      <c r="V163" s="13" t="s">
        <v>7623</v>
      </c>
      <c r="W163" s="13" t="s">
        <v>432</v>
      </c>
    </row>
    <row r="164" spans="1:23" x14ac:dyDescent="0.2">
      <c r="A164" t="s">
        <v>0</v>
      </c>
      <c r="B164" t="s">
        <v>1</v>
      </c>
      <c r="C164" t="s">
        <v>433</v>
      </c>
      <c r="D164" t="s">
        <v>3</v>
      </c>
      <c r="E164" t="s">
        <v>35</v>
      </c>
      <c r="F164" t="s">
        <v>5</v>
      </c>
      <c r="G164" s="2">
        <v>200728</v>
      </c>
      <c r="H164" t="s">
        <v>6</v>
      </c>
      <c r="I164" s="2">
        <v>4</v>
      </c>
      <c r="J164" t="s">
        <v>7</v>
      </c>
      <c r="K164" t="s">
        <v>434</v>
      </c>
      <c r="L164" s="5">
        <v>1</v>
      </c>
      <c r="M164" s="5" t="s">
        <v>7416</v>
      </c>
      <c r="N164" s="13" t="str">
        <f>VLOOKUP(M164,Sheet3!$B$2:$C$67,2,0)</f>
        <v>Giò Tai Lưỡi Xào 250g</v>
      </c>
      <c r="O164" s="2">
        <v>50182</v>
      </c>
      <c r="P164" t="s">
        <v>435</v>
      </c>
      <c r="Q164" s="22" t="s">
        <v>9023</v>
      </c>
      <c r="R164" s="3">
        <v>45048</v>
      </c>
      <c r="S164" t="s">
        <v>436</v>
      </c>
      <c r="T164" s="13" t="str">
        <f>VLOOKUP(U164,Sheet2!$A$3:$B$64,2,0)</f>
        <v>WIN-002</v>
      </c>
      <c r="U164" s="19" t="s">
        <v>7173</v>
      </c>
      <c r="V164" s="13" t="s">
        <v>7624</v>
      </c>
      <c r="W164" s="13" t="s">
        <v>436</v>
      </c>
    </row>
    <row r="165" spans="1:23" x14ac:dyDescent="0.2">
      <c r="A165" t="s">
        <v>0</v>
      </c>
      <c r="B165" t="s">
        <v>1</v>
      </c>
      <c r="C165" t="s">
        <v>437</v>
      </c>
      <c r="D165" t="s">
        <v>3</v>
      </c>
      <c r="E165" t="s">
        <v>35</v>
      </c>
      <c r="F165" t="s">
        <v>5</v>
      </c>
      <c r="G165" s="2">
        <v>250910</v>
      </c>
      <c r="H165" t="s">
        <v>6</v>
      </c>
      <c r="I165" s="2">
        <v>5</v>
      </c>
      <c r="J165" t="s">
        <v>7</v>
      </c>
      <c r="K165" t="s">
        <v>438</v>
      </c>
      <c r="L165" s="5">
        <v>1</v>
      </c>
      <c r="M165" s="5" t="s">
        <v>7416</v>
      </c>
      <c r="N165" s="13" t="str">
        <f>VLOOKUP(M165,Sheet3!$B$2:$C$67,2,0)</f>
        <v>Giò Tai Lưỡi Xào 250g</v>
      </c>
      <c r="O165" s="2">
        <v>50182</v>
      </c>
      <c r="P165" t="s">
        <v>439</v>
      </c>
      <c r="Q165" s="22" t="s">
        <v>9024</v>
      </c>
      <c r="R165" s="3">
        <v>45048</v>
      </c>
      <c r="S165" t="s">
        <v>333</v>
      </c>
      <c r="T165" s="13" t="str">
        <f>VLOOKUP(U165,Sheet2!$A$3:$B$64,2,0)</f>
        <v>WIN-025</v>
      </c>
      <c r="U165" s="19" t="s">
        <v>7230</v>
      </c>
      <c r="V165" s="13" t="s">
        <v>7599</v>
      </c>
      <c r="W165" s="13" t="s">
        <v>333</v>
      </c>
    </row>
    <row r="166" spans="1:23" x14ac:dyDescent="0.2">
      <c r="A166" t="s">
        <v>0</v>
      </c>
      <c r="B166" t="s">
        <v>1</v>
      </c>
      <c r="C166" t="s">
        <v>440</v>
      </c>
      <c r="D166" t="s">
        <v>3</v>
      </c>
      <c r="E166" t="s">
        <v>57</v>
      </c>
      <c r="F166" t="s">
        <v>5</v>
      </c>
      <c r="G166" s="2">
        <v>333174</v>
      </c>
      <c r="H166" t="s">
        <v>6</v>
      </c>
      <c r="I166" s="2">
        <v>3</v>
      </c>
      <c r="J166" t="s">
        <v>7</v>
      </c>
      <c r="K166" t="s">
        <v>441</v>
      </c>
      <c r="L166" s="5">
        <v>1</v>
      </c>
      <c r="M166" s="5" t="s">
        <v>7412</v>
      </c>
      <c r="N166" s="13" t="str">
        <f>VLOOKUP(M166,Sheet3!$B$2:$C$67,2,0)</f>
        <v>Gà muối 500g</v>
      </c>
      <c r="O166" s="2">
        <v>111058</v>
      </c>
      <c r="P166" t="s">
        <v>442</v>
      </c>
      <c r="Q166" s="22" t="s">
        <v>9025</v>
      </c>
      <c r="R166" s="3">
        <v>45048</v>
      </c>
      <c r="S166" t="s">
        <v>443</v>
      </c>
      <c r="T166" s="13" t="str">
        <f>VLOOKUP(U166,Sheet2!$A$3:$B$64,2,0)</f>
        <v>WIN-013</v>
      </c>
      <c r="U166" s="19" t="s">
        <v>7197</v>
      </c>
      <c r="V166" s="13" t="s">
        <v>7625</v>
      </c>
      <c r="W166" s="13" t="s">
        <v>443</v>
      </c>
    </row>
    <row r="167" spans="1:23" x14ac:dyDescent="0.2">
      <c r="A167" t="s">
        <v>0</v>
      </c>
      <c r="B167" t="s">
        <v>1</v>
      </c>
      <c r="C167" t="s">
        <v>444</v>
      </c>
      <c r="D167" t="s">
        <v>3</v>
      </c>
      <c r="E167" t="s">
        <v>35</v>
      </c>
      <c r="F167" t="s">
        <v>5</v>
      </c>
      <c r="G167" s="2">
        <v>50182</v>
      </c>
      <c r="H167" t="s">
        <v>6</v>
      </c>
      <c r="I167" s="2">
        <v>1</v>
      </c>
      <c r="J167" t="s">
        <v>7</v>
      </c>
      <c r="K167" t="s">
        <v>445</v>
      </c>
      <c r="L167" s="5">
        <v>1</v>
      </c>
      <c r="M167" s="5" t="s">
        <v>7416</v>
      </c>
      <c r="N167" s="13" t="str">
        <f>VLOOKUP(M167,Sheet3!$B$2:$C$67,2,0)</f>
        <v>Giò Tai Lưỡi Xào 250g</v>
      </c>
      <c r="O167" s="2">
        <v>50182</v>
      </c>
      <c r="P167" t="s">
        <v>446</v>
      </c>
      <c r="Q167" s="22" t="s">
        <v>9026</v>
      </c>
      <c r="R167" s="3">
        <v>45048</v>
      </c>
      <c r="S167" t="s">
        <v>447</v>
      </c>
      <c r="T167" s="13" t="str">
        <f>VLOOKUP(U167,Sheet2!$A$3:$B$64,2,0)</f>
        <v>WIN-002</v>
      </c>
      <c r="U167" s="19" t="s">
        <v>7173</v>
      </c>
      <c r="V167" s="13" t="s">
        <v>7626</v>
      </c>
      <c r="W167" s="13" t="s">
        <v>447</v>
      </c>
    </row>
    <row r="168" spans="1:23" x14ac:dyDescent="0.2">
      <c r="A168" t="s">
        <v>0</v>
      </c>
      <c r="B168" t="s">
        <v>1</v>
      </c>
      <c r="C168" t="s">
        <v>448</v>
      </c>
      <c r="D168" t="s">
        <v>3</v>
      </c>
      <c r="E168" t="s">
        <v>57</v>
      </c>
      <c r="F168" t="s">
        <v>5</v>
      </c>
      <c r="G168" s="2">
        <v>111058</v>
      </c>
      <c r="H168" t="s">
        <v>6</v>
      </c>
      <c r="I168" s="2">
        <v>1</v>
      </c>
      <c r="J168" t="s">
        <v>7</v>
      </c>
      <c r="K168" t="s">
        <v>449</v>
      </c>
      <c r="L168" s="5">
        <v>1</v>
      </c>
      <c r="M168" s="5" t="s">
        <v>7412</v>
      </c>
      <c r="N168" s="13" t="str">
        <f>VLOOKUP(M168,Sheet3!$B$2:$C$67,2,0)</f>
        <v>Gà muối 500g</v>
      </c>
      <c r="O168" s="2">
        <v>111058</v>
      </c>
      <c r="P168" t="s">
        <v>450</v>
      </c>
      <c r="Q168" s="22" t="s">
        <v>9027</v>
      </c>
      <c r="R168" s="3">
        <v>45048</v>
      </c>
      <c r="S168" t="s">
        <v>451</v>
      </c>
      <c r="T168" s="13" t="str">
        <f>VLOOKUP(U168,Sheet2!$A$3:$B$64,2,0)</f>
        <v>WIN-016</v>
      </c>
      <c r="U168" s="19" t="s">
        <v>7203</v>
      </c>
      <c r="V168" s="13" t="s">
        <v>7627</v>
      </c>
      <c r="W168" s="13" t="s">
        <v>451</v>
      </c>
    </row>
    <row r="169" spans="1:23" x14ac:dyDescent="0.2">
      <c r="A169" t="s">
        <v>0</v>
      </c>
      <c r="B169" t="s">
        <v>1</v>
      </c>
      <c r="C169" t="s">
        <v>452</v>
      </c>
      <c r="D169" t="s">
        <v>3</v>
      </c>
      <c r="E169" t="s">
        <v>26</v>
      </c>
      <c r="F169" t="s">
        <v>5</v>
      </c>
      <c r="G169" s="2">
        <v>92000</v>
      </c>
      <c r="H169" t="s">
        <v>6</v>
      </c>
      <c r="I169" s="2">
        <v>2</v>
      </c>
      <c r="J169" t="s">
        <v>7</v>
      </c>
      <c r="K169" t="s">
        <v>453</v>
      </c>
      <c r="L169" s="5">
        <v>1</v>
      </c>
      <c r="M169" s="5" t="s">
        <v>7460</v>
      </c>
      <c r="N169" s="13" t="str">
        <f>VLOOKUP(M169,Sheet3!$B$2:$C$67,2,0)</f>
        <v>Mọc Nấm Hương 250g</v>
      </c>
      <c r="O169" s="2">
        <v>46000</v>
      </c>
      <c r="P169" t="s">
        <v>454</v>
      </c>
      <c r="Q169" s="22" t="s">
        <v>9028</v>
      </c>
      <c r="R169" s="3">
        <v>45048</v>
      </c>
      <c r="S169" t="s">
        <v>455</v>
      </c>
      <c r="T169" s="13" t="str">
        <f>VLOOKUP(U169,Sheet2!$A$3:$B$64,2,0)</f>
        <v>WIN</v>
      </c>
      <c r="U169" s="19" t="s">
        <v>7280</v>
      </c>
      <c r="V169" s="13" t="s">
        <v>7628</v>
      </c>
      <c r="W169" s="13" t="s">
        <v>455</v>
      </c>
    </row>
    <row r="170" spans="1:23" x14ac:dyDescent="0.2">
      <c r="A170" t="s">
        <v>0</v>
      </c>
      <c r="B170" t="s">
        <v>1</v>
      </c>
      <c r="C170" t="s">
        <v>456</v>
      </c>
      <c r="D170" t="s">
        <v>3</v>
      </c>
      <c r="E170" t="s">
        <v>57</v>
      </c>
      <c r="F170" t="s">
        <v>5</v>
      </c>
      <c r="G170" s="2">
        <v>222116</v>
      </c>
      <c r="H170" t="s">
        <v>6</v>
      </c>
      <c r="I170" s="2">
        <v>2</v>
      </c>
      <c r="J170" t="s">
        <v>7</v>
      </c>
      <c r="K170" t="s">
        <v>457</v>
      </c>
      <c r="L170" s="5">
        <v>1</v>
      </c>
      <c r="M170" s="5" t="s">
        <v>7412</v>
      </c>
      <c r="N170" s="13" t="str">
        <f>VLOOKUP(M170,Sheet3!$B$2:$C$67,2,0)</f>
        <v>Gà muối 500g</v>
      </c>
      <c r="O170" s="2">
        <v>111058</v>
      </c>
      <c r="P170" t="s">
        <v>458</v>
      </c>
      <c r="Q170" s="22" t="s">
        <v>9029</v>
      </c>
      <c r="R170" s="3">
        <v>45048</v>
      </c>
      <c r="S170" t="s">
        <v>459</v>
      </c>
      <c r="T170" s="13" t="str">
        <f>VLOOKUP(U170,Sheet2!$A$3:$B$64,2,0)</f>
        <v>WIN-019</v>
      </c>
      <c r="U170" s="19" t="s">
        <v>7212</v>
      </c>
      <c r="V170" s="13" t="s">
        <v>7629</v>
      </c>
      <c r="W170" s="13" t="s">
        <v>459</v>
      </c>
    </row>
    <row r="171" spans="1:23" x14ac:dyDescent="0.2">
      <c r="A171" t="s">
        <v>0</v>
      </c>
      <c r="B171" t="s">
        <v>1</v>
      </c>
      <c r="C171" t="s">
        <v>460</v>
      </c>
      <c r="D171" t="s">
        <v>3</v>
      </c>
      <c r="E171" t="s">
        <v>82</v>
      </c>
      <c r="F171" t="s">
        <v>5</v>
      </c>
      <c r="G171" s="2">
        <v>73431</v>
      </c>
      <c r="H171" t="s">
        <v>6</v>
      </c>
      <c r="I171" s="2">
        <v>1</v>
      </c>
      <c r="J171" t="s">
        <v>7</v>
      </c>
      <c r="K171" t="s">
        <v>461</v>
      </c>
      <c r="L171" s="5">
        <v>1</v>
      </c>
      <c r="M171" s="5" t="s">
        <v>7375</v>
      </c>
      <c r="N171" s="13" t="str">
        <f>VLOOKUP(M171,Sheet3!$B$2:$C$67,2,0)</f>
        <v>Chân giò heo muối 300g</v>
      </c>
      <c r="O171" s="2">
        <v>73431</v>
      </c>
      <c r="P171" t="s">
        <v>462</v>
      </c>
      <c r="Q171" s="22" t="s">
        <v>9030</v>
      </c>
      <c r="R171" s="3">
        <v>45048</v>
      </c>
      <c r="S171" t="s">
        <v>463</v>
      </c>
      <c r="T171" s="13" t="str">
        <f>VLOOKUP(U171,Sheet2!$A$3:$B$64,2,0)</f>
        <v>WIN-002</v>
      </c>
      <c r="U171" s="19" t="s">
        <v>7173</v>
      </c>
      <c r="V171" s="13" t="s">
        <v>7630</v>
      </c>
      <c r="W171" s="13" t="s">
        <v>463</v>
      </c>
    </row>
    <row r="172" spans="1:23" x14ac:dyDescent="0.2">
      <c r="A172" t="s">
        <v>0</v>
      </c>
      <c r="B172" t="s">
        <v>1</v>
      </c>
      <c r="C172" t="s">
        <v>460</v>
      </c>
      <c r="D172" t="s">
        <v>12</v>
      </c>
      <c r="E172" t="s">
        <v>26</v>
      </c>
      <c r="F172" t="s">
        <v>5</v>
      </c>
      <c r="G172" s="2">
        <v>92000</v>
      </c>
      <c r="H172" t="s">
        <v>6</v>
      </c>
      <c r="I172" s="2">
        <v>2</v>
      </c>
      <c r="J172" t="s">
        <v>7</v>
      </c>
      <c r="K172" t="s">
        <v>461</v>
      </c>
      <c r="L172" s="5">
        <v>2</v>
      </c>
      <c r="M172" s="5" t="s">
        <v>7460</v>
      </c>
      <c r="N172" s="13" t="str">
        <f>VLOOKUP(M172,Sheet3!$B$2:$C$67,2,0)</f>
        <v>Mọc Nấm Hương 250g</v>
      </c>
      <c r="O172" s="2">
        <v>46000</v>
      </c>
      <c r="P172" t="s">
        <v>462</v>
      </c>
      <c r="Q172" s="22" t="s">
        <v>9030</v>
      </c>
      <c r="R172" s="3">
        <v>45048</v>
      </c>
      <c r="S172" t="s">
        <v>463</v>
      </c>
      <c r="T172" s="13" t="str">
        <f>VLOOKUP(U172,Sheet2!$A$3:$B$64,2,0)</f>
        <v>WIN-002</v>
      </c>
      <c r="U172" s="19" t="s">
        <v>7173</v>
      </c>
      <c r="V172" s="13" t="s">
        <v>7630</v>
      </c>
      <c r="W172" s="13" t="s">
        <v>463</v>
      </c>
    </row>
    <row r="173" spans="1:23" x14ac:dyDescent="0.2">
      <c r="A173" t="s">
        <v>0</v>
      </c>
      <c r="B173" t="s">
        <v>1</v>
      </c>
      <c r="C173" t="s">
        <v>460</v>
      </c>
      <c r="D173" t="s">
        <v>15</v>
      </c>
      <c r="E173" t="s">
        <v>35</v>
      </c>
      <c r="F173" t="s">
        <v>5</v>
      </c>
      <c r="G173" s="2">
        <v>50182</v>
      </c>
      <c r="H173" t="s">
        <v>6</v>
      </c>
      <c r="I173" s="2">
        <v>1</v>
      </c>
      <c r="J173" t="s">
        <v>7</v>
      </c>
      <c r="K173" t="s">
        <v>461</v>
      </c>
      <c r="L173" s="5">
        <v>3</v>
      </c>
      <c r="M173" s="5" t="s">
        <v>7416</v>
      </c>
      <c r="N173" s="13" t="str">
        <f>VLOOKUP(M173,Sheet3!$B$2:$C$67,2,0)</f>
        <v>Giò Tai Lưỡi Xào 250g</v>
      </c>
      <c r="O173" s="2">
        <v>50182</v>
      </c>
      <c r="P173" t="s">
        <v>462</v>
      </c>
      <c r="Q173" s="22" t="s">
        <v>9030</v>
      </c>
      <c r="R173" s="3">
        <v>45048</v>
      </c>
      <c r="S173" t="s">
        <v>463</v>
      </c>
      <c r="T173" s="13" t="str">
        <f>VLOOKUP(U173,Sheet2!$A$3:$B$64,2,0)</f>
        <v>WIN-002</v>
      </c>
      <c r="U173" s="19" t="s">
        <v>7173</v>
      </c>
      <c r="V173" s="13" t="s">
        <v>7630</v>
      </c>
      <c r="W173" s="13" t="s">
        <v>463</v>
      </c>
    </row>
    <row r="174" spans="1:23" x14ac:dyDescent="0.2">
      <c r="A174" t="s">
        <v>0</v>
      </c>
      <c r="B174" t="s">
        <v>1</v>
      </c>
      <c r="C174" t="s">
        <v>460</v>
      </c>
      <c r="D174" t="s">
        <v>50</v>
      </c>
      <c r="E174" t="s">
        <v>80</v>
      </c>
      <c r="F174" t="s">
        <v>5</v>
      </c>
      <c r="G174" s="2">
        <v>263361</v>
      </c>
      <c r="H174" t="s">
        <v>6</v>
      </c>
      <c r="I174" s="2">
        <v>3</v>
      </c>
      <c r="J174" t="s">
        <v>7</v>
      </c>
      <c r="K174" t="s">
        <v>461</v>
      </c>
      <c r="L174" s="5">
        <v>4</v>
      </c>
      <c r="M174" s="5" t="s">
        <v>7356</v>
      </c>
      <c r="N174" s="13" t="str">
        <f>VLOOKUP(M174,Sheet3!$B$2:$C$67,2,0)</f>
        <v>Bắp bò muối 200g</v>
      </c>
      <c r="O174" s="2">
        <v>87787</v>
      </c>
      <c r="P174" t="s">
        <v>462</v>
      </c>
      <c r="Q174" s="22" t="s">
        <v>9030</v>
      </c>
      <c r="R174" s="3">
        <v>45048</v>
      </c>
      <c r="S174" t="s">
        <v>463</v>
      </c>
      <c r="T174" s="13" t="str">
        <f>VLOOKUP(U174,Sheet2!$A$3:$B$64,2,0)</f>
        <v>WIN-002</v>
      </c>
      <c r="U174" s="19" t="s">
        <v>7173</v>
      </c>
      <c r="V174" s="13" t="s">
        <v>7630</v>
      </c>
      <c r="W174" s="13" t="s">
        <v>463</v>
      </c>
    </row>
    <row r="175" spans="1:23" x14ac:dyDescent="0.2">
      <c r="A175" t="s">
        <v>0</v>
      </c>
      <c r="B175" t="s">
        <v>1</v>
      </c>
      <c r="C175" t="s">
        <v>464</v>
      </c>
      <c r="D175" t="s">
        <v>3</v>
      </c>
      <c r="E175" t="s">
        <v>82</v>
      </c>
      <c r="F175" t="s">
        <v>5</v>
      </c>
      <c r="G175" s="2">
        <v>220293</v>
      </c>
      <c r="H175" t="s">
        <v>6</v>
      </c>
      <c r="I175" s="2">
        <v>3</v>
      </c>
      <c r="J175" t="s">
        <v>7</v>
      </c>
      <c r="K175" t="s">
        <v>465</v>
      </c>
      <c r="L175" s="5">
        <v>1</v>
      </c>
      <c r="M175" s="5" t="s">
        <v>7375</v>
      </c>
      <c r="N175" s="13" t="str">
        <f>VLOOKUP(M175,Sheet3!$B$2:$C$67,2,0)</f>
        <v>Chân giò heo muối 300g</v>
      </c>
      <c r="O175" s="2">
        <v>73431</v>
      </c>
      <c r="P175" t="s">
        <v>466</v>
      </c>
      <c r="Q175" s="22" t="s">
        <v>9031</v>
      </c>
      <c r="R175" s="3">
        <v>45048</v>
      </c>
      <c r="S175" t="s">
        <v>412</v>
      </c>
      <c r="T175" s="13" t="str">
        <f>VLOOKUP(U175,Sheet2!$A$3:$B$64,2,0)</f>
        <v>WIN-057</v>
      </c>
      <c r="U175" s="19" t="s">
        <v>7294</v>
      </c>
      <c r="V175" s="13" t="s">
        <v>7618</v>
      </c>
      <c r="W175" s="13" t="s">
        <v>412</v>
      </c>
    </row>
    <row r="176" spans="1:23" x14ac:dyDescent="0.2">
      <c r="A176" t="s">
        <v>0</v>
      </c>
      <c r="B176" t="s">
        <v>1</v>
      </c>
      <c r="C176" t="s">
        <v>467</v>
      </c>
      <c r="D176" t="s">
        <v>3</v>
      </c>
      <c r="E176" t="s">
        <v>80</v>
      </c>
      <c r="F176" t="s">
        <v>5</v>
      </c>
      <c r="G176" s="2">
        <v>526722</v>
      </c>
      <c r="H176" t="s">
        <v>6</v>
      </c>
      <c r="I176" s="2">
        <v>6</v>
      </c>
      <c r="J176" t="s">
        <v>7</v>
      </c>
      <c r="K176" t="s">
        <v>468</v>
      </c>
      <c r="L176" s="5">
        <v>1</v>
      </c>
      <c r="M176" s="5" t="s">
        <v>7356</v>
      </c>
      <c r="N176" s="13" t="str">
        <f>VLOOKUP(M176,Sheet3!$B$2:$C$67,2,0)</f>
        <v>Bắp bò muối 200g</v>
      </c>
      <c r="O176" s="2">
        <v>87787</v>
      </c>
      <c r="P176" t="s">
        <v>469</v>
      </c>
      <c r="Q176" s="22" t="s">
        <v>9032</v>
      </c>
      <c r="R176" s="3">
        <v>45048</v>
      </c>
      <c r="S176" t="s">
        <v>470</v>
      </c>
      <c r="T176" s="13" t="str">
        <f>VLOOKUP(U176,Sheet2!$A$3:$B$64,2,0)</f>
        <v>WIN-016</v>
      </c>
      <c r="U176" s="19" t="s">
        <v>7203</v>
      </c>
      <c r="V176" s="13" t="s">
        <v>7631</v>
      </c>
      <c r="W176" s="13" t="s">
        <v>470</v>
      </c>
    </row>
    <row r="177" spans="1:23" x14ac:dyDescent="0.2">
      <c r="A177" t="s">
        <v>0</v>
      </c>
      <c r="B177" t="s">
        <v>1</v>
      </c>
      <c r="C177" t="s">
        <v>467</v>
      </c>
      <c r="D177" t="s">
        <v>12</v>
      </c>
      <c r="E177" t="s">
        <v>67</v>
      </c>
      <c r="F177" t="s">
        <v>5</v>
      </c>
      <c r="G177" s="2">
        <v>166785</v>
      </c>
      <c r="H177" t="s">
        <v>6</v>
      </c>
      <c r="I177" s="2">
        <v>3</v>
      </c>
      <c r="J177" t="s">
        <v>7</v>
      </c>
      <c r="K177" t="s">
        <v>468</v>
      </c>
      <c r="L177" s="5">
        <v>2</v>
      </c>
      <c r="M177" s="5" t="s">
        <v>7484</v>
      </c>
      <c r="N177" s="13" t="str">
        <f>VLOOKUP(M177,Sheet3!$B$2:$C$67,2,0)</f>
        <v>Tai heo muối 200g</v>
      </c>
      <c r="O177" s="2">
        <v>55595</v>
      </c>
      <c r="P177" t="s">
        <v>469</v>
      </c>
      <c r="Q177" s="22" t="s">
        <v>9032</v>
      </c>
      <c r="R177" s="3">
        <v>45048</v>
      </c>
      <c r="S177" t="s">
        <v>470</v>
      </c>
      <c r="T177" s="13" t="str">
        <f>VLOOKUP(U177,Sheet2!$A$3:$B$64,2,0)</f>
        <v>WIN-016</v>
      </c>
      <c r="U177" s="19" t="s">
        <v>7203</v>
      </c>
      <c r="V177" s="13" t="s">
        <v>7631</v>
      </c>
      <c r="W177" s="13" t="s">
        <v>470</v>
      </c>
    </row>
    <row r="178" spans="1:23" x14ac:dyDescent="0.2">
      <c r="A178" t="s">
        <v>0</v>
      </c>
      <c r="B178" t="s">
        <v>1</v>
      </c>
      <c r="C178" t="s">
        <v>471</v>
      </c>
      <c r="D178" t="s">
        <v>3</v>
      </c>
      <c r="E178" t="s">
        <v>35</v>
      </c>
      <c r="F178" t="s">
        <v>5</v>
      </c>
      <c r="G178" s="2">
        <v>50182</v>
      </c>
      <c r="H178" t="s">
        <v>6</v>
      </c>
      <c r="I178" s="2">
        <v>1</v>
      </c>
      <c r="J178" t="s">
        <v>7</v>
      </c>
      <c r="K178" t="s">
        <v>472</v>
      </c>
      <c r="L178" s="5">
        <v>1</v>
      </c>
      <c r="M178" s="5" t="s">
        <v>7416</v>
      </c>
      <c r="N178" s="13" t="str">
        <f>VLOOKUP(M178,Sheet3!$B$2:$C$67,2,0)</f>
        <v>Giò Tai Lưỡi Xào 250g</v>
      </c>
      <c r="O178" s="2">
        <v>50182</v>
      </c>
      <c r="P178" t="s">
        <v>473</v>
      </c>
      <c r="Q178" s="22" t="s">
        <v>9033</v>
      </c>
      <c r="R178" s="3">
        <v>45048</v>
      </c>
      <c r="S178" t="s">
        <v>474</v>
      </c>
      <c r="T178" s="13" t="str">
        <f>VLOOKUP(U178,Sheet2!$A$3:$B$64,2,0)</f>
        <v>WIN-002</v>
      </c>
      <c r="U178" s="19" t="s">
        <v>7173</v>
      </c>
      <c r="V178" s="13" t="s">
        <v>7632</v>
      </c>
      <c r="W178" s="13" t="s">
        <v>474</v>
      </c>
    </row>
    <row r="179" spans="1:23" x14ac:dyDescent="0.2">
      <c r="A179" t="s">
        <v>0</v>
      </c>
      <c r="B179" t="s">
        <v>1</v>
      </c>
      <c r="C179" t="s">
        <v>475</v>
      </c>
      <c r="D179" t="s">
        <v>3</v>
      </c>
      <c r="E179" t="s">
        <v>4</v>
      </c>
      <c r="F179" t="s">
        <v>5</v>
      </c>
      <c r="G179" s="2">
        <v>183150</v>
      </c>
      <c r="H179" t="s">
        <v>6</v>
      </c>
      <c r="I179" s="2">
        <v>3</v>
      </c>
      <c r="J179" t="s">
        <v>7</v>
      </c>
      <c r="K179" t="s">
        <v>476</v>
      </c>
      <c r="L179" s="5">
        <v>1</v>
      </c>
      <c r="M179" s="5" t="s">
        <v>7414</v>
      </c>
      <c r="N179" s="13" t="str">
        <f>VLOOKUP(M179,Sheet3!$B$2:$C$67,2,0)</f>
        <v>Giò sụn gà 250g</v>
      </c>
      <c r="O179" s="2">
        <v>61050</v>
      </c>
      <c r="P179" t="s">
        <v>477</v>
      </c>
      <c r="Q179" s="22" t="s">
        <v>9034</v>
      </c>
      <c r="R179" s="3">
        <v>45048</v>
      </c>
      <c r="S179" t="s">
        <v>478</v>
      </c>
      <c r="T179" s="13" t="str">
        <f>VLOOKUP(U179,Sheet2!$A$3:$B$64,2,0)</f>
        <v>WIN-002</v>
      </c>
      <c r="U179" s="19" t="s">
        <v>7173</v>
      </c>
      <c r="V179" s="13" t="s">
        <v>7633</v>
      </c>
      <c r="W179" s="13" t="s">
        <v>478</v>
      </c>
    </row>
    <row r="180" spans="1:23" x14ac:dyDescent="0.2">
      <c r="A180" t="s">
        <v>0</v>
      </c>
      <c r="B180" t="s">
        <v>1</v>
      </c>
      <c r="C180" t="s">
        <v>475</v>
      </c>
      <c r="D180" t="s">
        <v>12</v>
      </c>
      <c r="E180" t="s">
        <v>48</v>
      </c>
      <c r="F180" t="s">
        <v>5</v>
      </c>
      <c r="G180" s="2">
        <v>59400</v>
      </c>
      <c r="H180" t="s">
        <v>6</v>
      </c>
      <c r="I180" s="2">
        <v>1</v>
      </c>
      <c r="J180" t="s">
        <v>7</v>
      </c>
      <c r="K180" t="s">
        <v>476</v>
      </c>
      <c r="L180" s="5">
        <v>2</v>
      </c>
      <c r="M180" s="5" t="s">
        <v>7406</v>
      </c>
      <c r="N180" s="13" t="str">
        <f>VLOOKUP(M180,Sheet3!$B$2:$C$67,2,0)</f>
        <v>Giò lụa cây 250g</v>
      </c>
      <c r="O180" s="2">
        <v>59400</v>
      </c>
      <c r="P180" t="s">
        <v>477</v>
      </c>
      <c r="Q180" s="22" t="s">
        <v>9034</v>
      </c>
      <c r="R180" s="3">
        <v>45048</v>
      </c>
      <c r="S180" t="s">
        <v>478</v>
      </c>
      <c r="T180" s="13" t="str">
        <f>VLOOKUP(U180,Sheet2!$A$3:$B$64,2,0)</f>
        <v>WIN-002</v>
      </c>
      <c r="U180" s="19" t="s">
        <v>7173</v>
      </c>
      <c r="V180" s="13" t="s">
        <v>7633</v>
      </c>
      <c r="W180" s="13" t="s">
        <v>478</v>
      </c>
    </row>
    <row r="181" spans="1:23" x14ac:dyDescent="0.2">
      <c r="A181" t="s">
        <v>0</v>
      </c>
      <c r="B181" t="s">
        <v>1</v>
      </c>
      <c r="C181" t="s">
        <v>479</v>
      </c>
      <c r="D181" t="s">
        <v>3</v>
      </c>
      <c r="E181" t="s">
        <v>57</v>
      </c>
      <c r="F181" t="s">
        <v>5</v>
      </c>
      <c r="G181" s="2">
        <v>111058</v>
      </c>
      <c r="H181" t="s">
        <v>6</v>
      </c>
      <c r="I181" s="2">
        <v>1</v>
      </c>
      <c r="J181" t="s">
        <v>7</v>
      </c>
      <c r="K181" t="s">
        <v>480</v>
      </c>
      <c r="L181" s="5">
        <v>1</v>
      </c>
      <c r="M181" s="5" t="s">
        <v>7412</v>
      </c>
      <c r="N181" s="13" t="str">
        <f>VLOOKUP(M181,Sheet3!$B$2:$C$67,2,0)</f>
        <v>Gà muối 500g</v>
      </c>
      <c r="O181" s="2">
        <v>111058</v>
      </c>
      <c r="P181" t="s">
        <v>481</v>
      </c>
      <c r="Q181" s="22" t="s">
        <v>9035</v>
      </c>
      <c r="R181" s="3">
        <v>45048</v>
      </c>
      <c r="S181" t="s">
        <v>482</v>
      </c>
      <c r="T181" s="13" t="str">
        <f>VLOOKUP(U181,Sheet2!$A$3:$B$64,2,0)</f>
        <v>WIN-002</v>
      </c>
      <c r="U181" s="19" t="s">
        <v>7173</v>
      </c>
      <c r="V181" s="13" t="s">
        <v>7634</v>
      </c>
      <c r="W181" s="13" t="s">
        <v>482</v>
      </c>
    </row>
    <row r="182" spans="1:23" x14ac:dyDescent="0.2">
      <c r="A182" t="s">
        <v>0</v>
      </c>
      <c r="B182" t="s">
        <v>1</v>
      </c>
      <c r="C182" t="s">
        <v>483</v>
      </c>
      <c r="D182" t="s">
        <v>3</v>
      </c>
      <c r="E182" t="s">
        <v>57</v>
      </c>
      <c r="F182" t="s">
        <v>5</v>
      </c>
      <c r="G182" s="2">
        <v>111058</v>
      </c>
      <c r="H182" t="s">
        <v>6</v>
      </c>
      <c r="I182" s="2">
        <v>1</v>
      </c>
      <c r="J182" t="s">
        <v>7</v>
      </c>
      <c r="K182" t="s">
        <v>484</v>
      </c>
      <c r="L182" s="5">
        <v>1</v>
      </c>
      <c r="M182" s="5" t="s">
        <v>7412</v>
      </c>
      <c r="N182" s="13" t="str">
        <f>VLOOKUP(M182,Sheet3!$B$2:$C$67,2,0)</f>
        <v>Gà muối 500g</v>
      </c>
      <c r="O182" s="2">
        <v>111058</v>
      </c>
      <c r="P182" t="s">
        <v>485</v>
      </c>
      <c r="Q182" s="22" t="s">
        <v>9036</v>
      </c>
      <c r="R182" s="3">
        <v>45048</v>
      </c>
      <c r="S182" t="s">
        <v>289</v>
      </c>
      <c r="T182" s="13" t="str">
        <f>VLOOKUP(U182,Sheet2!$A$3:$B$64,2,0)</f>
        <v>WIN-009</v>
      </c>
      <c r="U182" s="19" t="s">
        <v>7191</v>
      </c>
      <c r="V182" s="13" t="s">
        <v>7588</v>
      </c>
      <c r="W182" s="13" t="s">
        <v>289</v>
      </c>
    </row>
    <row r="183" spans="1:23" x14ac:dyDescent="0.2">
      <c r="A183" t="s">
        <v>0</v>
      </c>
      <c r="B183" t="s">
        <v>1</v>
      </c>
      <c r="C183" t="s">
        <v>486</v>
      </c>
      <c r="D183" t="s">
        <v>3</v>
      </c>
      <c r="E183" t="s">
        <v>80</v>
      </c>
      <c r="F183" t="s">
        <v>5</v>
      </c>
      <c r="G183" s="2">
        <v>351148</v>
      </c>
      <c r="H183" t="s">
        <v>6</v>
      </c>
      <c r="I183" s="2">
        <v>4</v>
      </c>
      <c r="J183" t="s">
        <v>7</v>
      </c>
      <c r="K183" t="s">
        <v>487</v>
      </c>
      <c r="L183" s="5">
        <v>1</v>
      </c>
      <c r="M183" s="5" t="s">
        <v>7356</v>
      </c>
      <c r="N183" s="13" t="str">
        <f>VLOOKUP(M183,Sheet3!$B$2:$C$67,2,0)</f>
        <v>Bắp bò muối 200g</v>
      </c>
      <c r="O183" s="2">
        <v>87787</v>
      </c>
      <c r="P183" t="s">
        <v>423</v>
      </c>
      <c r="Q183" s="22" t="s">
        <v>9020</v>
      </c>
      <c r="R183" s="3">
        <v>45048</v>
      </c>
      <c r="S183" t="s">
        <v>488</v>
      </c>
      <c r="T183" s="13" t="str">
        <f>VLOOKUP(U183,Sheet2!$A$3:$B$64,2,0)</f>
        <v>WIN-065</v>
      </c>
      <c r="U183" s="19" t="s">
        <v>7318</v>
      </c>
      <c r="V183" s="13" t="s">
        <v>7635</v>
      </c>
      <c r="W183" s="13" t="s">
        <v>488</v>
      </c>
    </row>
    <row r="184" spans="1:23" x14ac:dyDescent="0.2">
      <c r="A184" t="s">
        <v>0</v>
      </c>
      <c r="B184" t="s">
        <v>1</v>
      </c>
      <c r="C184" t="s">
        <v>489</v>
      </c>
      <c r="D184" t="s">
        <v>3</v>
      </c>
      <c r="E184" t="s">
        <v>57</v>
      </c>
      <c r="F184" t="s">
        <v>5</v>
      </c>
      <c r="G184" s="2">
        <v>111058</v>
      </c>
      <c r="H184" t="s">
        <v>6</v>
      </c>
      <c r="I184" s="2">
        <v>1</v>
      </c>
      <c r="J184" t="s">
        <v>7</v>
      </c>
      <c r="K184" t="s">
        <v>490</v>
      </c>
      <c r="L184" s="5">
        <v>1</v>
      </c>
      <c r="M184" s="5" t="s">
        <v>7412</v>
      </c>
      <c r="N184" s="13" t="str">
        <f>VLOOKUP(M184,Sheet3!$B$2:$C$67,2,0)</f>
        <v>Gà muối 500g</v>
      </c>
      <c r="O184" s="2">
        <v>111058</v>
      </c>
      <c r="P184" t="s">
        <v>491</v>
      </c>
      <c r="Q184" s="22" t="s">
        <v>9037</v>
      </c>
      <c r="R184" s="3">
        <v>45048</v>
      </c>
      <c r="S184" t="s">
        <v>492</v>
      </c>
      <c r="T184" s="13" t="str">
        <f>VLOOKUP(U184,Sheet2!$A$3:$B$64,2,0)</f>
        <v>WIN-009</v>
      </c>
      <c r="U184" s="19" t="s">
        <v>7191</v>
      </c>
      <c r="V184" s="13" t="s">
        <v>7636</v>
      </c>
      <c r="W184" s="13" t="s">
        <v>492</v>
      </c>
    </row>
    <row r="185" spans="1:23" x14ac:dyDescent="0.2">
      <c r="A185" t="s">
        <v>0</v>
      </c>
      <c r="B185" t="s">
        <v>1</v>
      </c>
      <c r="C185" t="s">
        <v>493</v>
      </c>
      <c r="D185" t="s">
        <v>3</v>
      </c>
      <c r="E185" t="s">
        <v>57</v>
      </c>
      <c r="F185" t="s">
        <v>5</v>
      </c>
      <c r="G185" s="2">
        <v>555290</v>
      </c>
      <c r="H185" t="s">
        <v>6</v>
      </c>
      <c r="I185" s="2">
        <v>5</v>
      </c>
      <c r="J185" t="s">
        <v>7</v>
      </c>
      <c r="K185" t="s">
        <v>494</v>
      </c>
      <c r="L185" s="5">
        <v>1</v>
      </c>
      <c r="M185" s="5" t="s">
        <v>7412</v>
      </c>
      <c r="N185" s="13" t="str">
        <f>VLOOKUP(M185,Sheet3!$B$2:$C$67,2,0)</f>
        <v>Gà muối 500g</v>
      </c>
      <c r="O185" s="2">
        <v>111058</v>
      </c>
      <c r="P185" t="s">
        <v>495</v>
      </c>
      <c r="Q185" s="22" t="s">
        <v>9038</v>
      </c>
      <c r="R185" s="3">
        <v>45048</v>
      </c>
      <c r="S185" t="s">
        <v>496</v>
      </c>
      <c r="T185" s="13" t="str">
        <f>VLOOKUP(U185,Sheet2!$A$3:$B$64,2,0)</f>
        <v>WIN-025</v>
      </c>
      <c r="U185" s="19" t="s">
        <v>7230</v>
      </c>
      <c r="V185" s="13" t="s">
        <v>7637</v>
      </c>
      <c r="W185" s="13" t="s">
        <v>496</v>
      </c>
    </row>
    <row r="186" spans="1:23" x14ac:dyDescent="0.2">
      <c r="A186" t="s">
        <v>0</v>
      </c>
      <c r="B186" t="s">
        <v>1</v>
      </c>
      <c r="C186" t="s">
        <v>493</v>
      </c>
      <c r="D186" t="s">
        <v>12</v>
      </c>
      <c r="E186" t="s">
        <v>80</v>
      </c>
      <c r="F186" t="s">
        <v>5</v>
      </c>
      <c r="G186" s="2">
        <v>614509</v>
      </c>
      <c r="H186" t="s">
        <v>6</v>
      </c>
      <c r="I186" s="2">
        <v>7</v>
      </c>
      <c r="J186" t="s">
        <v>7</v>
      </c>
      <c r="K186" t="s">
        <v>494</v>
      </c>
      <c r="L186" s="5">
        <v>2</v>
      </c>
      <c r="M186" s="5" t="s">
        <v>7356</v>
      </c>
      <c r="N186" s="13" t="str">
        <f>VLOOKUP(M186,Sheet3!$B$2:$C$67,2,0)</f>
        <v>Bắp bò muối 200g</v>
      </c>
      <c r="O186" s="2">
        <v>87787</v>
      </c>
      <c r="P186" t="s">
        <v>495</v>
      </c>
      <c r="Q186" s="22" t="s">
        <v>9038</v>
      </c>
      <c r="R186" s="3">
        <v>45048</v>
      </c>
      <c r="S186" t="s">
        <v>496</v>
      </c>
      <c r="T186" s="13" t="str">
        <f>VLOOKUP(U186,Sheet2!$A$3:$B$64,2,0)</f>
        <v>WIN-025</v>
      </c>
      <c r="U186" s="19" t="s">
        <v>7230</v>
      </c>
      <c r="V186" s="13" t="s">
        <v>7637</v>
      </c>
      <c r="W186" s="13" t="s">
        <v>496</v>
      </c>
    </row>
    <row r="187" spans="1:23" x14ac:dyDescent="0.2">
      <c r="A187" t="s">
        <v>0</v>
      </c>
      <c r="B187" t="s">
        <v>1</v>
      </c>
      <c r="C187" t="s">
        <v>497</v>
      </c>
      <c r="D187" t="s">
        <v>3</v>
      </c>
      <c r="E187" t="s">
        <v>13</v>
      </c>
      <c r="F187" t="s">
        <v>5</v>
      </c>
      <c r="G187" s="2">
        <v>148500</v>
      </c>
      <c r="H187" t="s">
        <v>6</v>
      </c>
      <c r="I187" s="2">
        <v>2</v>
      </c>
      <c r="J187" t="s">
        <v>7</v>
      </c>
      <c r="K187" t="s">
        <v>498</v>
      </c>
      <c r="L187" s="5">
        <v>1</v>
      </c>
      <c r="M187" s="5" t="s">
        <v>7373</v>
      </c>
      <c r="N187" s="13" t="str">
        <f>VLOOKUP(M187,Sheet3!$B$2:$C$67,2,0)</f>
        <v>Chả cốm 300g</v>
      </c>
      <c r="O187" s="2">
        <v>74250</v>
      </c>
      <c r="P187" t="s">
        <v>499</v>
      </c>
      <c r="Q187" s="22" t="s">
        <v>9039</v>
      </c>
      <c r="R187" s="3">
        <v>45048</v>
      </c>
      <c r="S187" t="s">
        <v>500</v>
      </c>
      <c r="T187" s="13" t="str">
        <f>VLOOKUP(U187,Sheet2!$A$3:$B$64,2,0)</f>
        <v>WIN-009</v>
      </c>
      <c r="U187" s="19" t="s">
        <v>7191</v>
      </c>
      <c r="V187" s="13" t="s">
        <v>7638</v>
      </c>
      <c r="W187" s="13" t="s">
        <v>500</v>
      </c>
    </row>
    <row r="188" spans="1:23" x14ac:dyDescent="0.2">
      <c r="A188" t="s">
        <v>0</v>
      </c>
      <c r="B188" t="s">
        <v>1</v>
      </c>
      <c r="C188" t="s">
        <v>501</v>
      </c>
      <c r="D188" t="s">
        <v>3</v>
      </c>
      <c r="E188" t="s">
        <v>57</v>
      </c>
      <c r="F188" t="s">
        <v>5</v>
      </c>
      <c r="G188" s="2">
        <v>333174</v>
      </c>
      <c r="H188" t="s">
        <v>6</v>
      </c>
      <c r="I188" s="2">
        <v>3</v>
      </c>
      <c r="J188" t="s">
        <v>7</v>
      </c>
      <c r="K188" t="s">
        <v>502</v>
      </c>
      <c r="L188" s="5">
        <v>1</v>
      </c>
      <c r="M188" s="5" t="s">
        <v>7412</v>
      </c>
      <c r="N188" s="13" t="str">
        <f>VLOOKUP(M188,Sheet3!$B$2:$C$67,2,0)</f>
        <v>Gà muối 500g</v>
      </c>
      <c r="O188" s="2">
        <v>111058</v>
      </c>
      <c r="P188" t="s">
        <v>503</v>
      </c>
      <c r="Q188" s="22" t="s">
        <v>9040</v>
      </c>
      <c r="R188" s="3">
        <v>45048</v>
      </c>
      <c r="S188" t="s">
        <v>500</v>
      </c>
      <c r="T188" s="13" t="str">
        <f>VLOOKUP(U188,Sheet2!$A$3:$B$64,2,0)</f>
        <v>WIN-009</v>
      </c>
      <c r="U188" s="19" t="s">
        <v>7191</v>
      </c>
      <c r="V188" s="13" t="s">
        <v>7638</v>
      </c>
      <c r="W188" s="13" t="s">
        <v>500</v>
      </c>
    </row>
    <row r="189" spans="1:23" x14ac:dyDescent="0.2">
      <c r="A189" t="s">
        <v>0</v>
      </c>
      <c r="B189" t="s">
        <v>1</v>
      </c>
      <c r="C189" t="s">
        <v>504</v>
      </c>
      <c r="D189" t="s">
        <v>3</v>
      </c>
      <c r="E189" t="s">
        <v>82</v>
      </c>
      <c r="F189" t="s">
        <v>5</v>
      </c>
      <c r="G189" s="2">
        <v>73431</v>
      </c>
      <c r="H189" t="s">
        <v>6</v>
      </c>
      <c r="I189" s="2">
        <v>1</v>
      </c>
      <c r="J189" t="s">
        <v>7</v>
      </c>
      <c r="K189" t="s">
        <v>505</v>
      </c>
      <c r="L189" s="5">
        <v>1</v>
      </c>
      <c r="M189" s="5" t="s">
        <v>7375</v>
      </c>
      <c r="N189" s="13" t="str">
        <f>VLOOKUP(M189,Sheet3!$B$2:$C$67,2,0)</f>
        <v>Chân giò heo muối 300g</v>
      </c>
      <c r="O189" s="2">
        <v>73431</v>
      </c>
      <c r="P189" t="s">
        <v>506</v>
      </c>
      <c r="Q189" s="22" t="s">
        <v>9041</v>
      </c>
      <c r="R189" s="3">
        <v>45048</v>
      </c>
      <c r="S189" t="s">
        <v>507</v>
      </c>
      <c r="T189" s="13" t="str">
        <f>VLOOKUP(U189,Sheet2!$A$3:$B$64,2,0)</f>
        <v>WIN-002</v>
      </c>
      <c r="U189" s="19" t="s">
        <v>7173</v>
      </c>
      <c r="V189" s="13" t="s">
        <v>7639</v>
      </c>
      <c r="W189" s="13" t="s">
        <v>507</v>
      </c>
    </row>
    <row r="190" spans="1:23" x14ac:dyDescent="0.2">
      <c r="A190" t="s">
        <v>0</v>
      </c>
      <c r="B190" t="s">
        <v>1</v>
      </c>
      <c r="C190" t="s">
        <v>508</v>
      </c>
      <c r="D190" t="s">
        <v>3</v>
      </c>
      <c r="E190" t="s">
        <v>26</v>
      </c>
      <c r="F190" t="s">
        <v>5</v>
      </c>
      <c r="G190" s="2">
        <v>322000</v>
      </c>
      <c r="H190" t="s">
        <v>6</v>
      </c>
      <c r="I190" s="2">
        <v>7</v>
      </c>
      <c r="J190" t="s">
        <v>7</v>
      </c>
      <c r="K190" t="s">
        <v>509</v>
      </c>
      <c r="L190" s="5">
        <v>1</v>
      </c>
      <c r="M190" s="5" t="s">
        <v>7460</v>
      </c>
      <c r="N190" s="13" t="str">
        <f>VLOOKUP(M190,Sheet3!$B$2:$C$67,2,0)</f>
        <v>Mọc Nấm Hương 250g</v>
      </c>
      <c r="O190" s="2">
        <v>46000</v>
      </c>
      <c r="P190" t="s">
        <v>510</v>
      </c>
      <c r="Q190" s="22" t="s">
        <v>9042</v>
      </c>
      <c r="R190" s="3">
        <v>45048</v>
      </c>
      <c r="S190" t="s">
        <v>511</v>
      </c>
      <c r="T190" s="13" t="str">
        <f>VLOOKUP(U190,Sheet2!$A$3:$B$64,2,0)</f>
        <v>WIN-038</v>
      </c>
      <c r="U190" s="19" t="s">
        <v>7257</v>
      </c>
      <c r="V190" s="13" t="s">
        <v>7640</v>
      </c>
      <c r="W190" s="13" t="s">
        <v>511</v>
      </c>
    </row>
    <row r="191" spans="1:23" x14ac:dyDescent="0.2">
      <c r="A191" t="s">
        <v>0</v>
      </c>
      <c r="B191" t="s">
        <v>1</v>
      </c>
      <c r="C191" t="s">
        <v>512</v>
      </c>
      <c r="D191" t="s">
        <v>3</v>
      </c>
      <c r="E191" t="s">
        <v>80</v>
      </c>
      <c r="F191" t="s">
        <v>5</v>
      </c>
      <c r="G191" s="2">
        <v>614509</v>
      </c>
      <c r="H191" t="s">
        <v>6</v>
      </c>
      <c r="I191" s="2">
        <v>7</v>
      </c>
      <c r="J191" t="s">
        <v>7</v>
      </c>
      <c r="K191" t="s">
        <v>513</v>
      </c>
      <c r="L191" s="5">
        <v>1</v>
      </c>
      <c r="M191" s="5" t="s">
        <v>7356</v>
      </c>
      <c r="N191" s="13" t="str">
        <f>VLOOKUP(M191,Sheet3!$B$2:$C$67,2,0)</f>
        <v>Bắp bò muối 200g</v>
      </c>
      <c r="O191" s="2">
        <v>87787</v>
      </c>
      <c r="P191" t="s">
        <v>514</v>
      </c>
      <c r="Q191" s="22" t="s">
        <v>9043</v>
      </c>
      <c r="R191" s="3">
        <v>45048</v>
      </c>
      <c r="S191" t="s">
        <v>515</v>
      </c>
      <c r="T191" s="13" t="str">
        <f>VLOOKUP(U191,Sheet2!$A$3:$B$64,2,0)</f>
        <v>WIN-002</v>
      </c>
      <c r="U191" s="19" t="s">
        <v>7173</v>
      </c>
      <c r="V191" s="13" t="s">
        <v>7641</v>
      </c>
      <c r="W191" s="13" t="s">
        <v>515</v>
      </c>
    </row>
    <row r="192" spans="1:23" x14ac:dyDescent="0.2">
      <c r="A192" t="s">
        <v>0</v>
      </c>
      <c r="B192" t="s">
        <v>1</v>
      </c>
      <c r="C192" t="s">
        <v>516</v>
      </c>
      <c r="D192" t="s">
        <v>3</v>
      </c>
      <c r="E192" t="s">
        <v>57</v>
      </c>
      <c r="F192" t="s">
        <v>5</v>
      </c>
      <c r="G192" s="2">
        <v>111058</v>
      </c>
      <c r="H192" t="s">
        <v>6</v>
      </c>
      <c r="I192" s="2">
        <v>1</v>
      </c>
      <c r="J192" t="s">
        <v>7</v>
      </c>
      <c r="K192" t="s">
        <v>517</v>
      </c>
      <c r="L192" s="5">
        <v>1</v>
      </c>
      <c r="M192" s="5" t="s">
        <v>7412</v>
      </c>
      <c r="N192" s="13" t="str">
        <f>VLOOKUP(M192,Sheet3!$B$2:$C$67,2,0)</f>
        <v>Gà muối 500g</v>
      </c>
      <c r="O192" s="2">
        <v>111058</v>
      </c>
      <c r="P192" t="s">
        <v>518</v>
      </c>
      <c r="Q192" s="22" t="s">
        <v>9044</v>
      </c>
      <c r="R192" s="3">
        <v>45048</v>
      </c>
      <c r="S192" t="s">
        <v>519</v>
      </c>
      <c r="T192" s="13" t="str">
        <f>VLOOKUP(U192,Sheet2!$A$3:$B$64,2,0)</f>
        <v>WIN-002</v>
      </c>
      <c r="U192" s="19" t="s">
        <v>7173</v>
      </c>
      <c r="V192" s="13" t="s">
        <v>7642</v>
      </c>
      <c r="W192" s="13" t="s">
        <v>519</v>
      </c>
    </row>
    <row r="193" spans="1:23" x14ac:dyDescent="0.2">
      <c r="A193" t="s">
        <v>0</v>
      </c>
      <c r="B193" t="s">
        <v>1</v>
      </c>
      <c r="C193" t="s">
        <v>516</v>
      </c>
      <c r="D193" t="s">
        <v>12</v>
      </c>
      <c r="E193" t="s">
        <v>26</v>
      </c>
      <c r="F193" t="s">
        <v>5</v>
      </c>
      <c r="G193" s="2">
        <v>46000</v>
      </c>
      <c r="H193" t="s">
        <v>6</v>
      </c>
      <c r="I193" s="2">
        <v>1</v>
      </c>
      <c r="J193" t="s">
        <v>7</v>
      </c>
      <c r="K193" t="s">
        <v>517</v>
      </c>
      <c r="L193" s="5">
        <v>2</v>
      </c>
      <c r="M193" s="5" t="s">
        <v>7460</v>
      </c>
      <c r="N193" s="13" t="str">
        <f>VLOOKUP(M193,Sheet3!$B$2:$C$67,2,0)</f>
        <v>Mọc Nấm Hương 250g</v>
      </c>
      <c r="O193" s="2">
        <v>46000</v>
      </c>
      <c r="P193" t="s">
        <v>518</v>
      </c>
      <c r="Q193" s="22" t="s">
        <v>9044</v>
      </c>
      <c r="R193" s="3">
        <v>45048</v>
      </c>
      <c r="S193" t="s">
        <v>519</v>
      </c>
      <c r="T193" s="13" t="str">
        <f>VLOOKUP(U193,Sheet2!$A$3:$B$64,2,0)</f>
        <v>WIN-002</v>
      </c>
      <c r="U193" s="19" t="s">
        <v>7173</v>
      </c>
      <c r="V193" s="13" t="s">
        <v>7642</v>
      </c>
      <c r="W193" s="13" t="s">
        <v>519</v>
      </c>
    </row>
    <row r="194" spans="1:23" x14ac:dyDescent="0.2">
      <c r="A194" t="s">
        <v>0</v>
      </c>
      <c r="B194" t="s">
        <v>1</v>
      </c>
      <c r="C194" t="s">
        <v>524</v>
      </c>
      <c r="D194" t="s">
        <v>3</v>
      </c>
      <c r="E194" t="s">
        <v>82</v>
      </c>
      <c r="F194" t="s">
        <v>5</v>
      </c>
      <c r="G194" s="2">
        <v>146862</v>
      </c>
      <c r="H194" t="s">
        <v>6</v>
      </c>
      <c r="I194" s="2">
        <v>2</v>
      </c>
      <c r="J194" t="s">
        <v>7</v>
      </c>
      <c r="K194" t="s">
        <v>525</v>
      </c>
      <c r="L194" s="5">
        <v>1</v>
      </c>
      <c r="M194" s="5" t="s">
        <v>7375</v>
      </c>
      <c r="N194" s="13" t="str">
        <f>VLOOKUP(M194,Sheet3!$B$2:$C$67,2,0)</f>
        <v>Chân giò heo muối 300g</v>
      </c>
      <c r="O194" s="2">
        <v>73431</v>
      </c>
      <c r="P194" t="s">
        <v>526</v>
      </c>
      <c r="Q194" s="22" t="s">
        <v>9045</v>
      </c>
      <c r="R194" s="3">
        <v>45048</v>
      </c>
      <c r="S194" t="s">
        <v>527</v>
      </c>
      <c r="T194" s="13" t="str">
        <f>VLOOKUP(U194,Sheet2!$A$3:$B$64,2,0)</f>
        <v>WIN-009</v>
      </c>
      <c r="U194" s="19" t="s">
        <v>7191</v>
      </c>
      <c r="V194" s="13" t="s">
        <v>7643</v>
      </c>
      <c r="W194" s="13" t="s">
        <v>527</v>
      </c>
    </row>
    <row r="195" spans="1:23" x14ac:dyDescent="0.2">
      <c r="A195" t="s">
        <v>0</v>
      </c>
      <c r="B195" t="s">
        <v>1</v>
      </c>
      <c r="C195" t="s">
        <v>528</v>
      </c>
      <c r="D195" t="s">
        <v>3</v>
      </c>
      <c r="E195" t="s">
        <v>57</v>
      </c>
      <c r="F195" t="s">
        <v>5</v>
      </c>
      <c r="G195" s="2">
        <v>111058</v>
      </c>
      <c r="H195" t="s">
        <v>6</v>
      </c>
      <c r="I195" s="2">
        <v>1</v>
      </c>
      <c r="J195" t="s">
        <v>7</v>
      </c>
      <c r="K195" t="s">
        <v>529</v>
      </c>
      <c r="L195" s="5">
        <v>1</v>
      </c>
      <c r="M195" s="5" t="s">
        <v>7412</v>
      </c>
      <c r="N195" s="13" t="str">
        <f>VLOOKUP(M195,Sheet3!$B$2:$C$67,2,0)</f>
        <v>Gà muối 500g</v>
      </c>
      <c r="O195" s="2">
        <v>111058</v>
      </c>
      <c r="P195" t="s">
        <v>530</v>
      </c>
      <c r="Q195" s="22" t="s">
        <v>9046</v>
      </c>
      <c r="R195" s="3">
        <v>45048</v>
      </c>
      <c r="S195" t="s">
        <v>531</v>
      </c>
      <c r="T195" s="13" t="str">
        <f>VLOOKUP(U195,Sheet2!$A$3:$B$64,2,0)</f>
        <v>WIN-010</v>
      </c>
      <c r="U195" s="19" t="s">
        <v>7194</v>
      </c>
      <c r="V195" s="13" t="s">
        <v>7644</v>
      </c>
      <c r="W195" s="13" t="s">
        <v>531</v>
      </c>
    </row>
    <row r="196" spans="1:23" x14ac:dyDescent="0.2">
      <c r="A196" t="s">
        <v>0</v>
      </c>
      <c r="B196" t="s">
        <v>1</v>
      </c>
      <c r="C196" t="s">
        <v>532</v>
      </c>
      <c r="D196" t="s">
        <v>3</v>
      </c>
      <c r="E196" t="s">
        <v>26</v>
      </c>
      <c r="F196" t="s">
        <v>5</v>
      </c>
      <c r="G196" s="2">
        <v>46000</v>
      </c>
      <c r="H196" t="s">
        <v>6</v>
      </c>
      <c r="I196" s="2">
        <v>1</v>
      </c>
      <c r="J196" t="s">
        <v>7</v>
      </c>
      <c r="K196" t="s">
        <v>533</v>
      </c>
      <c r="L196" s="5">
        <v>1</v>
      </c>
      <c r="M196" s="5" t="s">
        <v>7460</v>
      </c>
      <c r="N196" s="13" t="str">
        <f>VLOOKUP(M196,Sheet3!$B$2:$C$67,2,0)</f>
        <v>Mọc Nấm Hương 250g</v>
      </c>
      <c r="O196" s="2">
        <v>46000</v>
      </c>
      <c r="P196" t="s">
        <v>534</v>
      </c>
      <c r="Q196" s="22" t="s">
        <v>9047</v>
      </c>
      <c r="R196" s="3">
        <v>45048</v>
      </c>
      <c r="S196" t="s">
        <v>535</v>
      </c>
      <c r="T196" s="13" t="str">
        <f>VLOOKUP(U196,Sheet2!$A$3:$B$64,2,0)</f>
        <v>WIN-009</v>
      </c>
      <c r="U196" s="19" t="s">
        <v>7191</v>
      </c>
      <c r="V196" s="13" t="s">
        <v>7645</v>
      </c>
      <c r="W196" s="13" t="s">
        <v>535</v>
      </c>
    </row>
    <row r="197" spans="1:23" x14ac:dyDescent="0.2">
      <c r="A197" t="s">
        <v>0</v>
      </c>
      <c r="B197" t="s">
        <v>1</v>
      </c>
      <c r="C197" t="s">
        <v>536</v>
      </c>
      <c r="D197" t="s">
        <v>3</v>
      </c>
      <c r="E197" t="s">
        <v>57</v>
      </c>
      <c r="F197" t="s">
        <v>5</v>
      </c>
      <c r="G197" s="2">
        <v>111058</v>
      </c>
      <c r="H197" t="s">
        <v>6</v>
      </c>
      <c r="I197" s="2">
        <v>1</v>
      </c>
      <c r="J197" t="s">
        <v>7</v>
      </c>
      <c r="K197" t="s">
        <v>537</v>
      </c>
      <c r="L197" s="5">
        <v>1</v>
      </c>
      <c r="M197" s="5" t="s">
        <v>7412</v>
      </c>
      <c r="N197" s="13" t="str">
        <f>VLOOKUP(M197,Sheet3!$B$2:$C$67,2,0)</f>
        <v>Gà muối 500g</v>
      </c>
      <c r="O197" s="2">
        <v>111058</v>
      </c>
      <c r="P197" t="s">
        <v>538</v>
      </c>
      <c r="Q197" s="22" t="s">
        <v>9048</v>
      </c>
      <c r="R197" s="3">
        <v>45048</v>
      </c>
      <c r="S197" t="s">
        <v>539</v>
      </c>
      <c r="T197" s="13" t="str">
        <f>VLOOKUP(U197,Sheet2!$A$3:$B$64,2,0)</f>
        <v>WIN-002</v>
      </c>
      <c r="U197" s="19" t="s">
        <v>7173</v>
      </c>
      <c r="V197" s="13" t="s">
        <v>7646</v>
      </c>
      <c r="W197" s="13" t="s">
        <v>539</v>
      </c>
    </row>
    <row r="198" spans="1:23" x14ac:dyDescent="0.2">
      <c r="A198" t="s">
        <v>0</v>
      </c>
      <c r="B198" t="s">
        <v>1</v>
      </c>
      <c r="C198" t="s">
        <v>540</v>
      </c>
      <c r="D198" t="s">
        <v>3</v>
      </c>
      <c r="E198" t="s">
        <v>57</v>
      </c>
      <c r="F198" t="s">
        <v>5</v>
      </c>
      <c r="G198" s="2">
        <v>111058</v>
      </c>
      <c r="H198" t="s">
        <v>6</v>
      </c>
      <c r="I198" s="2">
        <v>1</v>
      </c>
      <c r="J198" t="s">
        <v>7</v>
      </c>
      <c r="K198" t="s">
        <v>541</v>
      </c>
      <c r="L198" s="5">
        <v>1</v>
      </c>
      <c r="M198" s="5" t="s">
        <v>7412</v>
      </c>
      <c r="N198" s="13" t="str">
        <f>VLOOKUP(M198,Sheet3!$B$2:$C$67,2,0)</f>
        <v>Gà muối 500g</v>
      </c>
      <c r="O198" s="2">
        <v>111058</v>
      </c>
      <c r="P198" t="s">
        <v>542</v>
      </c>
      <c r="Q198" s="22" t="s">
        <v>9049</v>
      </c>
      <c r="R198" s="3">
        <v>45048</v>
      </c>
      <c r="S198" t="s">
        <v>543</v>
      </c>
      <c r="T198" s="13" t="str">
        <f>VLOOKUP(U198,Sheet2!$A$3:$B$64,2,0)</f>
        <v>WIN-003</v>
      </c>
      <c r="U198" s="19" t="s">
        <v>7176</v>
      </c>
      <c r="V198" s="13" t="s">
        <v>7647</v>
      </c>
      <c r="W198" s="13" t="s">
        <v>543</v>
      </c>
    </row>
    <row r="199" spans="1:23" x14ac:dyDescent="0.2">
      <c r="A199" t="s">
        <v>0</v>
      </c>
      <c r="B199" t="s">
        <v>1</v>
      </c>
      <c r="C199" t="s">
        <v>544</v>
      </c>
      <c r="D199" t="s">
        <v>3</v>
      </c>
      <c r="E199" t="s">
        <v>57</v>
      </c>
      <c r="F199" t="s">
        <v>5</v>
      </c>
      <c r="G199" s="2">
        <v>111058</v>
      </c>
      <c r="H199" t="s">
        <v>6</v>
      </c>
      <c r="I199" s="2">
        <v>1</v>
      </c>
      <c r="J199" t="s">
        <v>7</v>
      </c>
      <c r="K199" t="s">
        <v>545</v>
      </c>
      <c r="L199" s="5">
        <v>1</v>
      </c>
      <c r="M199" s="5" t="s">
        <v>7412</v>
      </c>
      <c r="N199" s="13" t="str">
        <f>VLOOKUP(M199,Sheet3!$B$2:$C$67,2,0)</f>
        <v>Gà muối 500g</v>
      </c>
      <c r="O199" s="2">
        <v>111058</v>
      </c>
      <c r="P199" t="s">
        <v>546</v>
      </c>
      <c r="Q199" s="22" t="s">
        <v>9050</v>
      </c>
      <c r="R199" s="3">
        <v>45048</v>
      </c>
      <c r="S199" t="s">
        <v>547</v>
      </c>
      <c r="T199" s="13" t="str">
        <f>VLOOKUP(U199,Sheet2!$A$3:$B$64,2,0)</f>
        <v>WIN-002</v>
      </c>
      <c r="U199" s="19" t="s">
        <v>7173</v>
      </c>
      <c r="V199" s="13" t="s">
        <v>7648</v>
      </c>
      <c r="W199" s="13" t="s">
        <v>547</v>
      </c>
    </row>
    <row r="200" spans="1:23" x14ac:dyDescent="0.2">
      <c r="A200" t="s">
        <v>0</v>
      </c>
      <c r="B200" t="s">
        <v>1</v>
      </c>
      <c r="C200" t="s">
        <v>548</v>
      </c>
      <c r="D200" t="s">
        <v>3</v>
      </c>
      <c r="E200" t="s">
        <v>80</v>
      </c>
      <c r="F200" t="s">
        <v>5</v>
      </c>
      <c r="G200" s="2">
        <v>702296</v>
      </c>
      <c r="H200" t="s">
        <v>6</v>
      </c>
      <c r="I200" s="2">
        <v>8</v>
      </c>
      <c r="J200" t="s">
        <v>7</v>
      </c>
      <c r="K200" t="s">
        <v>549</v>
      </c>
      <c r="L200" s="5">
        <v>1</v>
      </c>
      <c r="M200" s="5" t="s">
        <v>7356</v>
      </c>
      <c r="N200" s="13" t="str">
        <f>VLOOKUP(M200,Sheet3!$B$2:$C$67,2,0)</f>
        <v>Bắp bò muối 200g</v>
      </c>
      <c r="O200" s="2">
        <v>87787</v>
      </c>
      <c r="P200" t="s">
        <v>550</v>
      </c>
      <c r="Q200" s="22" t="s">
        <v>9051</v>
      </c>
      <c r="R200" s="3">
        <v>45048</v>
      </c>
      <c r="S200" t="s">
        <v>551</v>
      </c>
      <c r="T200" s="13" t="str">
        <f>VLOOKUP(U200,Sheet2!$A$3:$B$64,2,0)</f>
        <v>WIN-031</v>
      </c>
      <c r="U200" s="19" t="s">
        <v>7245</v>
      </c>
      <c r="V200" s="13" t="s">
        <v>7649</v>
      </c>
      <c r="W200" s="13" t="s">
        <v>551</v>
      </c>
    </row>
    <row r="201" spans="1:23" x14ac:dyDescent="0.2">
      <c r="A201" t="s">
        <v>0</v>
      </c>
      <c r="B201" t="s">
        <v>1</v>
      </c>
      <c r="C201" t="s">
        <v>552</v>
      </c>
      <c r="D201" t="s">
        <v>3</v>
      </c>
      <c r="E201" t="s">
        <v>35</v>
      </c>
      <c r="F201" t="s">
        <v>5</v>
      </c>
      <c r="G201" s="2">
        <v>50182</v>
      </c>
      <c r="H201" t="s">
        <v>6</v>
      </c>
      <c r="I201" s="2">
        <v>1</v>
      </c>
      <c r="J201" t="s">
        <v>7</v>
      </c>
      <c r="K201" t="s">
        <v>553</v>
      </c>
      <c r="L201" s="5">
        <v>1</v>
      </c>
      <c r="M201" s="5" t="s">
        <v>7416</v>
      </c>
      <c r="N201" s="13" t="str">
        <f>VLOOKUP(M201,Sheet3!$B$2:$C$67,2,0)</f>
        <v>Giò Tai Lưỡi Xào 250g</v>
      </c>
      <c r="O201" s="2">
        <v>50182</v>
      </c>
      <c r="P201" t="s">
        <v>554</v>
      </c>
      <c r="Q201" s="22" t="s">
        <v>9052</v>
      </c>
      <c r="R201" s="3">
        <v>45048</v>
      </c>
      <c r="S201" t="s">
        <v>555</v>
      </c>
      <c r="T201" s="13" t="str">
        <f>VLOOKUP(U201,Sheet2!$A$3:$B$64,2,0)</f>
        <v>WIN-009</v>
      </c>
      <c r="U201" s="19" t="s">
        <v>7191</v>
      </c>
      <c r="V201" s="13" t="s">
        <v>7650</v>
      </c>
      <c r="W201" s="13" t="s">
        <v>555</v>
      </c>
    </row>
    <row r="202" spans="1:23" x14ac:dyDescent="0.2">
      <c r="A202" t="s">
        <v>0</v>
      </c>
      <c r="B202" t="s">
        <v>1</v>
      </c>
      <c r="C202" t="s">
        <v>552</v>
      </c>
      <c r="D202" t="s">
        <v>12</v>
      </c>
      <c r="E202" t="s">
        <v>57</v>
      </c>
      <c r="F202" t="s">
        <v>5</v>
      </c>
      <c r="G202" s="2">
        <v>111058</v>
      </c>
      <c r="H202" t="s">
        <v>6</v>
      </c>
      <c r="I202" s="2">
        <v>1</v>
      </c>
      <c r="J202" t="s">
        <v>7</v>
      </c>
      <c r="K202" t="s">
        <v>553</v>
      </c>
      <c r="L202" s="5">
        <v>2</v>
      </c>
      <c r="M202" s="5" t="s">
        <v>7412</v>
      </c>
      <c r="N202" s="13" t="str">
        <f>VLOOKUP(M202,Sheet3!$B$2:$C$67,2,0)</f>
        <v>Gà muối 500g</v>
      </c>
      <c r="O202" s="2">
        <v>111058</v>
      </c>
      <c r="P202" t="s">
        <v>554</v>
      </c>
      <c r="Q202" s="22" t="s">
        <v>9052</v>
      </c>
      <c r="R202" s="3">
        <v>45048</v>
      </c>
      <c r="S202" t="s">
        <v>555</v>
      </c>
      <c r="T202" s="13" t="str">
        <f>VLOOKUP(U202,Sheet2!$A$3:$B$64,2,0)</f>
        <v>WIN-009</v>
      </c>
      <c r="U202" s="19" t="s">
        <v>7191</v>
      </c>
      <c r="V202" s="13" t="s">
        <v>7650</v>
      </c>
      <c r="W202" s="13" t="s">
        <v>555</v>
      </c>
    </row>
    <row r="203" spans="1:23" x14ac:dyDescent="0.2">
      <c r="A203" t="s">
        <v>0</v>
      </c>
      <c r="B203" t="s">
        <v>1</v>
      </c>
      <c r="C203" t="s">
        <v>556</v>
      </c>
      <c r="D203" t="s">
        <v>3</v>
      </c>
      <c r="E203" t="s">
        <v>67</v>
      </c>
      <c r="F203" t="s">
        <v>5</v>
      </c>
      <c r="G203" s="2">
        <v>333570</v>
      </c>
      <c r="H203" t="s">
        <v>6</v>
      </c>
      <c r="I203" s="2">
        <v>6</v>
      </c>
      <c r="J203" t="s">
        <v>7</v>
      </c>
      <c r="K203" t="s">
        <v>557</v>
      </c>
      <c r="L203" s="5">
        <v>1</v>
      </c>
      <c r="M203" s="5" t="s">
        <v>7484</v>
      </c>
      <c r="N203" s="13" t="str">
        <f>VLOOKUP(M203,Sheet3!$B$2:$C$67,2,0)</f>
        <v>Tai heo muối 200g</v>
      </c>
      <c r="O203" s="2">
        <v>55595</v>
      </c>
      <c r="P203" t="s">
        <v>558</v>
      </c>
      <c r="Q203" s="22" t="s">
        <v>9053</v>
      </c>
      <c r="R203" s="3">
        <v>45048</v>
      </c>
      <c r="S203" t="s">
        <v>559</v>
      </c>
      <c r="T203" s="13" t="str">
        <f>VLOOKUP(U203,Sheet2!$A$3:$B$64,2,0)</f>
        <v>WIN-016</v>
      </c>
      <c r="U203" s="19" t="s">
        <v>7203</v>
      </c>
      <c r="V203" s="13" t="s">
        <v>7651</v>
      </c>
      <c r="W203" s="13" t="s">
        <v>559</v>
      </c>
    </row>
    <row r="204" spans="1:23" x14ac:dyDescent="0.2">
      <c r="A204" t="s">
        <v>0</v>
      </c>
      <c r="B204" t="s">
        <v>1</v>
      </c>
      <c r="C204" t="s">
        <v>560</v>
      </c>
      <c r="D204" t="s">
        <v>3</v>
      </c>
      <c r="E204" t="s">
        <v>80</v>
      </c>
      <c r="F204" t="s">
        <v>5</v>
      </c>
      <c r="G204" s="2">
        <v>175574</v>
      </c>
      <c r="H204" t="s">
        <v>6</v>
      </c>
      <c r="I204" s="2">
        <v>2</v>
      </c>
      <c r="J204" t="s">
        <v>7</v>
      </c>
      <c r="K204" t="s">
        <v>561</v>
      </c>
      <c r="L204" s="5">
        <v>1</v>
      </c>
      <c r="M204" s="5" t="s">
        <v>7356</v>
      </c>
      <c r="N204" s="13" t="str">
        <f>VLOOKUP(M204,Sheet3!$B$2:$C$67,2,0)</f>
        <v>Bắp bò muối 200g</v>
      </c>
      <c r="O204" s="2">
        <v>87787</v>
      </c>
      <c r="P204" t="s">
        <v>562</v>
      </c>
      <c r="Q204" s="22" t="s">
        <v>9054</v>
      </c>
      <c r="R204" s="3">
        <v>45048</v>
      </c>
      <c r="S204" t="s">
        <v>563</v>
      </c>
      <c r="T204" s="13" t="str">
        <f>VLOOKUP(U204,Sheet2!$A$3:$B$64,2,0)</f>
        <v>WIN-023</v>
      </c>
      <c r="U204" s="19" t="s">
        <v>7224</v>
      </c>
      <c r="V204" s="13" t="s">
        <v>7652</v>
      </c>
      <c r="W204" s="13" t="s">
        <v>563</v>
      </c>
    </row>
    <row r="205" spans="1:23" x14ac:dyDescent="0.2">
      <c r="A205" t="s">
        <v>0</v>
      </c>
      <c r="B205" t="s">
        <v>1</v>
      </c>
      <c r="C205" t="s">
        <v>560</v>
      </c>
      <c r="D205" t="s">
        <v>12</v>
      </c>
      <c r="E205" t="s">
        <v>57</v>
      </c>
      <c r="F205" t="s">
        <v>5</v>
      </c>
      <c r="G205" s="2">
        <v>444232</v>
      </c>
      <c r="H205" t="s">
        <v>6</v>
      </c>
      <c r="I205" s="2">
        <v>4</v>
      </c>
      <c r="J205" t="s">
        <v>7</v>
      </c>
      <c r="K205" t="s">
        <v>561</v>
      </c>
      <c r="L205" s="5">
        <v>2</v>
      </c>
      <c r="M205" s="5" t="s">
        <v>7412</v>
      </c>
      <c r="N205" s="13" t="str">
        <f>VLOOKUP(M205,Sheet3!$B$2:$C$67,2,0)</f>
        <v>Gà muối 500g</v>
      </c>
      <c r="O205" s="2">
        <v>111058</v>
      </c>
      <c r="P205" t="s">
        <v>562</v>
      </c>
      <c r="Q205" s="22" t="s">
        <v>9054</v>
      </c>
      <c r="R205" s="3">
        <v>45048</v>
      </c>
      <c r="S205" t="s">
        <v>563</v>
      </c>
      <c r="T205" s="13" t="str">
        <f>VLOOKUP(U205,Sheet2!$A$3:$B$64,2,0)</f>
        <v>WIN-023</v>
      </c>
      <c r="U205" s="19" t="s">
        <v>7224</v>
      </c>
      <c r="V205" s="13" t="s">
        <v>7652</v>
      </c>
      <c r="W205" s="13" t="s">
        <v>563</v>
      </c>
    </row>
    <row r="206" spans="1:23" x14ac:dyDescent="0.2">
      <c r="A206" t="s">
        <v>0</v>
      </c>
      <c r="B206" t="s">
        <v>1</v>
      </c>
      <c r="C206" t="s">
        <v>564</v>
      </c>
      <c r="D206" t="s">
        <v>3</v>
      </c>
      <c r="E206" t="s">
        <v>57</v>
      </c>
      <c r="F206" t="s">
        <v>5</v>
      </c>
      <c r="G206" s="2">
        <v>111058</v>
      </c>
      <c r="H206" t="s">
        <v>6</v>
      </c>
      <c r="I206" s="2">
        <v>1</v>
      </c>
      <c r="J206" t="s">
        <v>7</v>
      </c>
      <c r="K206" t="s">
        <v>565</v>
      </c>
      <c r="L206" s="5">
        <v>1</v>
      </c>
      <c r="M206" s="5" t="s">
        <v>7412</v>
      </c>
      <c r="N206" s="13" t="str">
        <f>VLOOKUP(M206,Sheet3!$B$2:$C$67,2,0)</f>
        <v>Gà muối 500g</v>
      </c>
      <c r="O206" s="2">
        <v>111058</v>
      </c>
      <c r="P206" t="s">
        <v>566</v>
      </c>
      <c r="Q206" s="22" t="s">
        <v>9055</v>
      </c>
      <c r="R206" s="3">
        <v>45048</v>
      </c>
      <c r="S206" t="s">
        <v>567</v>
      </c>
      <c r="T206" s="13" t="str">
        <f>VLOOKUP(U206,Sheet2!$A$3:$B$64,2,0)</f>
        <v>WIN-009</v>
      </c>
      <c r="U206" s="19" t="s">
        <v>7191</v>
      </c>
      <c r="V206" s="13" t="s">
        <v>7653</v>
      </c>
      <c r="W206" s="13" t="s">
        <v>567</v>
      </c>
    </row>
    <row r="207" spans="1:23" x14ac:dyDescent="0.2">
      <c r="A207" t="s">
        <v>0</v>
      </c>
      <c r="B207" t="s">
        <v>1</v>
      </c>
      <c r="C207" t="s">
        <v>568</v>
      </c>
      <c r="D207" t="s">
        <v>3</v>
      </c>
      <c r="E207" t="s">
        <v>82</v>
      </c>
      <c r="F207" t="s">
        <v>5</v>
      </c>
      <c r="G207" s="2">
        <v>146862</v>
      </c>
      <c r="H207" t="s">
        <v>6</v>
      </c>
      <c r="I207" s="2">
        <v>2</v>
      </c>
      <c r="J207" t="s">
        <v>7</v>
      </c>
      <c r="K207" t="s">
        <v>569</v>
      </c>
      <c r="L207" s="5">
        <v>1</v>
      </c>
      <c r="M207" s="5" t="s">
        <v>7375</v>
      </c>
      <c r="N207" s="13" t="str">
        <f>VLOOKUP(M207,Sheet3!$B$2:$C$67,2,0)</f>
        <v>Chân giò heo muối 300g</v>
      </c>
      <c r="O207" s="2">
        <v>73431</v>
      </c>
      <c r="P207" t="s">
        <v>570</v>
      </c>
      <c r="Q207" s="22" t="s">
        <v>9056</v>
      </c>
      <c r="R207" s="3">
        <v>45048</v>
      </c>
      <c r="S207" t="s">
        <v>571</v>
      </c>
      <c r="T207" s="13" t="str">
        <f>VLOOKUP(U207,Sheet2!$A$3:$B$64,2,0)</f>
        <v>WIN-002</v>
      </c>
      <c r="U207" s="19" t="s">
        <v>7173</v>
      </c>
      <c r="V207" s="13" t="s">
        <v>7654</v>
      </c>
      <c r="W207" s="13" t="s">
        <v>571</v>
      </c>
    </row>
    <row r="208" spans="1:23" x14ac:dyDescent="0.2">
      <c r="A208" t="s">
        <v>0</v>
      </c>
      <c r="B208" t="s">
        <v>1</v>
      </c>
      <c r="C208" t="s">
        <v>572</v>
      </c>
      <c r="D208" t="s">
        <v>3</v>
      </c>
      <c r="E208" t="s">
        <v>35</v>
      </c>
      <c r="F208" t="s">
        <v>5</v>
      </c>
      <c r="G208" s="2">
        <v>250910</v>
      </c>
      <c r="H208" t="s">
        <v>6</v>
      </c>
      <c r="I208" s="2">
        <v>5</v>
      </c>
      <c r="J208" t="s">
        <v>7</v>
      </c>
      <c r="K208" t="s">
        <v>573</v>
      </c>
      <c r="L208" s="5">
        <v>1</v>
      </c>
      <c r="M208" s="5" t="s">
        <v>7416</v>
      </c>
      <c r="N208" s="13" t="str">
        <f>VLOOKUP(M208,Sheet3!$B$2:$C$67,2,0)</f>
        <v>Giò Tai Lưỡi Xào 250g</v>
      </c>
      <c r="O208" s="2">
        <v>50182</v>
      </c>
      <c r="P208" t="s">
        <v>574</v>
      </c>
      <c r="Q208" s="22" t="s">
        <v>9057</v>
      </c>
      <c r="R208" s="3">
        <v>45048</v>
      </c>
      <c r="S208" t="s">
        <v>575</v>
      </c>
      <c r="T208" s="13" t="str">
        <f>VLOOKUP(U208,Sheet2!$A$3:$B$64,2,0)</f>
        <v>WIN-003</v>
      </c>
      <c r="U208" s="19" t="s">
        <v>7176</v>
      </c>
      <c r="V208" s="13" t="s">
        <v>7655</v>
      </c>
      <c r="W208" s="13" t="s">
        <v>575</v>
      </c>
    </row>
    <row r="209" spans="1:23" x14ac:dyDescent="0.2">
      <c r="A209" t="s">
        <v>0</v>
      </c>
      <c r="B209" t="s">
        <v>1</v>
      </c>
      <c r="C209" t="s">
        <v>576</v>
      </c>
      <c r="D209" t="s">
        <v>3</v>
      </c>
      <c r="E209" t="s">
        <v>38</v>
      </c>
      <c r="F209" t="s">
        <v>5</v>
      </c>
      <c r="G209" s="2">
        <v>141900</v>
      </c>
      <c r="H209" t="s">
        <v>6</v>
      </c>
      <c r="I209" s="2">
        <v>2</v>
      </c>
      <c r="J209" t="s">
        <v>7</v>
      </c>
      <c r="K209" t="s">
        <v>577</v>
      </c>
      <c r="L209" s="5">
        <v>1</v>
      </c>
      <c r="M209" s="5" t="s">
        <v>7382</v>
      </c>
      <c r="N209" s="13" t="str">
        <f>VLOOKUP(M209,Sheet3!$B$2:$C$67,2,0)</f>
        <v>Chả nướng 300g</v>
      </c>
      <c r="O209" s="2">
        <v>70950</v>
      </c>
      <c r="P209" t="s">
        <v>578</v>
      </c>
      <c r="Q209" s="22" t="s">
        <v>9058</v>
      </c>
      <c r="R209" s="3">
        <v>45048</v>
      </c>
      <c r="S209" t="s">
        <v>579</v>
      </c>
      <c r="T209" s="13" t="str">
        <f>VLOOKUP(U209,Sheet2!$A$3:$B$64,2,0)</f>
        <v>WIN-002</v>
      </c>
      <c r="U209" s="19" t="s">
        <v>7173</v>
      </c>
      <c r="V209" s="13" t="s">
        <v>7656</v>
      </c>
      <c r="W209" s="13" t="s">
        <v>579</v>
      </c>
    </row>
    <row r="210" spans="1:23" x14ac:dyDescent="0.2">
      <c r="A210" t="s">
        <v>0</v>
      </c>
      <c r="B210" t="s">
        <v>1</v>
      </c>
      <c r="C210" t="s">
        <v>580</v>
      </c>
      <c r="D210" t="s">
        <v>3</v>
      </c>
      <c r="E210" t="s">
        <v>13</v>
      </c>
      <c r="F210" t="s">
        <v>5</v>
      </c>
      <c r="G210" s="2">
        <v>74250</v>
      </c>
      <c r="H210" t="s">
        <v>6</v>
      </c>
      <c r="I210" s="2">
        <v>1</v>
      </c>
      <c r="J210" t="s">
        <v>7</v>
      </c>
      <c r="K210" t="s">
        <v>581</v>
      </c>
      <c r="L210" s="5">
        <v>1</v>
      </c>
      <c r="M210" s="5" t="s">
        <v>7373</v>
      </c>
      <c r="N210" s="13" t="str">
        <f>VLOOKUP(M210,Sheet3!$B$2:$C$67,2,0)</f>
        <v>Chả cốm 300g</v>
      </c>
      <c r="O210" s="2">
        <v>74250</v>
      </c>
      <c r="P210" t="s">
        <v>582</v>
      </c>
      <c r="Q210" s="22" t="s">
        <v>9059</v>
      </c>
      <c r="R210" s="3">
        <v>45048</v>
      </c>
      <c r="S210" t="s">
        <v>583</v>
      </c>
      <c r="T210" s="13" t="str">
        <f>VLOOKUP(U210,Sheet2!$A$3:$B$64,2,0)</f>
        <v>WIN-009</v>
      </c>
      <c r="U210" s="19" t="s">
        <v>7191</v>
      </c>
      <c r="V210" s="13" t="s">
        <v>7657</v>
      </c>
      <c r="W210" s="13" t="s">
        <v>583</v>
      </c>
    </row>
    <row r="211" spans="1:23" x14ac:dyDescent="0.2">
      <c r="A211" t="s">
        <v>0</v>
      </c>
      <c r="B211" t="s">
        <v>1</v>
      </c>
      <c r="C211" t="s">
        <v>580</v>
      </c>
      <c r="D211" t="s">
        <v>12</v>
      </c>
      <c r="E211" t="s">
        <v>38</v>
      </c>
      <c r="F211" t="s">
        <v>5</v>
      </c>
      <c r="G211" s="2">
        <v>141900</v>
      </c>
      <c r="H211" t="s">
        <v>6</v>
      </c>
      <c r="I211" s="2">
        <v>2</v>
      </c>
      <c r="J211" t="s">
        <v>7</v>
      </c>
      <c r="K211" t="s">
        <v>581</v>
      </c>
      <c r="L211" s="5">
        <v>2</v>
      </c>
      <c r="M211" s="5" t="s">
        <v>7382</v>
      </c>
      <c r="N211" s="13" t="str">
        <f>VLOOKUP(M211,Sheet3!$B$2:$C$67,2,0)</f>
        <v>Chả nướng 300g</v>
      </c>
      <c r="O211" s="2">
        <v>70950</v>
      </c>
      <c r="P211" t="s">
        <v>582</v>
      </c>
      <c r="Q211" s="22" t="s">
        <v>9059</v>
      </c>
      <c r="R211" s="3">
        <v>45048</v>
      </c>
      <c r="S211" t="s">
        <v>583</v>
      </c>
      <c r="T211" s="13" t="str">
        <f>VLOOKUP(U211,Sheet2!$A$3:$B$64,2,0)</f>
        <v>WIN-009</v>
      </c>
      <c r="U211" s="19" t="s">
        <v>7191</v>
      </c>
      <c r="V211" s="13" t="s">
        <v>7657</v>
      </c>
      <c r="W211" s="13" t="s">
        <v>583</v>
      </c>
    </row>
    <row r="212" spans="1:23" x14ac:dyDescent="0.2">
      <c r="A212" t="s">
        <v>0</v>
      </c>
      <c r="B212" t="s">
        <v>1</v>
      </c>
      <c r="C212" t="s">
        <v>584</v>
      </c>
      <c r="D212" t="s">
        <v>3</v>
      </c>
      <c r="E212" t="s">
        <v>26</v>
      </c>
      <c r="F212" t="s">
        <v>5</v>
      </c>
      <c r="G212" s="2">
        <v>92000</v>
      </c>
      <c r="H212" t="s">
        <v>6</v>
      </c>
      <c r="I212" s="2">
        <v>2</v>
      </c>
      <c r="J212" t="s">
        <v>7</v>
      </c>
      <c r="K212" t="s">
        <v>585</v>
      </c>
      <c r="L212" s="5">
        <v>1</v>
      </c>
      <c r="M212" s="5" t="s">
        <v>7460</v>
      </c>
      <c r="N212" s="13" t="str">
        <f>VLOOKUP(M212,Sheet3!$B$2:$C$67,2,0)</f>
        <v>Mọc Nấm Hương 250g</v>
      </c>
      <c r="O212" s="2">
        <v>46000</v>
      </c>
      <c r="P212" t="s">
        <v>586</v>
      </c>
      <c r="Q212" s="22" t="s">
        <v>9060</v>
      </c>
      <c r="R212" s="3">
        <v>45048</v>
      </c>
      <c r="S212" t="s">
        <v>587</v>
      </c>
      <c r="T212" s="13" t="str">
        <f>VLOOKUP(U212,Sheet2!$A$3:$B$64,2,0)</f>
        <v>WIN-007</v>
      </c>
      <c r="U212" s="19" t="s">
        <v>7185</v>
      </c>
      <c r="V212" s="13" t="s">
        <v>7658</v>
      </c>
      <c r="W212" s="13" t="s">
        <v>587</v>
      </c>
    </row>
    <row r="213" spans="1:23" x14ac:dyDescent="0.2">
      <c r="A213" t="s">
        <v>0</v>
      </c>
      <c r="B213" t="s">
        <v>1</v>
      </c>
      <c r="C213" t="s">
        <v>588</v>
      </c>
      <c r="D213" t="s">
        <v>3</v>
      </c>
      <c r="E213" t="s">
        <v>80</v>
      </c>
      <c r="F213" t="s">
        <v>5</v>
      </c>
      <c r="G213" s="2">
        <v>175574</v>
      </c>
      <c r="H213" t="s">
        <v>6</v>
      </c>
      <c r="I213" s="2">
        <v>2</v>
      </c>
      <c r="J213" t="s">
        <v>7</v>
      </c>
      <c r="K213" t="s">
        <v>589</v>
      </c>
      <c r="L213" s="5">
        <v>1</v>
      </c>
      <c r="M213" s="5" t="s">
        <v>7356</v>
      </c>
      <c r="N213" s="13" t="str">
        <f>VLOOKUP(M213,Sheet3!$B$2:$C$67,2,0)</f>
        <v>Bắp bò muối 200g</v>
      </c>
      <c r="O213" s="2">
        <v>87787</v>
      </c>
      <c r="P213" t="s">
        <v>590</v>
      </c>
      <c r="Q213" s="22" t="s">
        <v>9061</v>
      </c>
      <c r="R213" s="3">
        <v>45048</v>
      </c>
      <c r="S213" t="s">
        <v>591</v>
      </c>
      <c r="T213" s="13" t="str">
        <f>VLOOKUP(U213,Sheet2!$A$3:$B$64,2,0)</f>
        <v>WIN-071</v>
      </c>
      <c r="U213" s="19" t="s">
        <v>7330</v>
      </c>
      <c r="V213" s="13" t="s">
        <v>7659</v>
      </c>
      <c r="W213" s="13" t="s">
        <v>591</v>
      </c>
    </row>
    <row r="214" spans="1:23" x14ac:dyDescent="0.2">
      <c r="A214" t="s">
        <v>0</v>
      </c>
      <c r="B214" t="s">
        <v>1</v>
      </c>
      <c r="C214" t="s">
        <v>592</v>
      </c>
      <c r="D214" t="s">
        <v>3</v>
      </c>
      <c r="E214" t="s">
        <v>82</v>
      </c>
      <c r="F214" t="s">
        <v>5</v>
      </c>
      <c r="G214" s="2">
        <v>440586</v>
      </c>
      <c r="H214" t="s">
        <v>6</v>
      </c>
      <c r="I214" s="2">
        <v>6</v>
      </c>
      <c r="J214" t="s">
        <v>7</v>
      </c>
      <c r="K214" t="s">
        <v>593</v>
      </c>
      <c r="L214" s="5">
        <v>1</v>
      </c>
      <c r="M214" s="5" t="s">
        <v>7375</v>
      </c>
      <c r="N214" s="13" t="str">
        <f>VLOOKUP(M214,Sheet3!$B$2:$C$67,2,0)</f>
        <v>Chân giò heo muối 300g</v>
      </c>
      <c r="O214" s="2">
        <v>73431</v>
      </c>
      <c r="P214" t="s">
        <v>594</v>
      </c>
      <c r="Q214" s="22" t="s">
        <v>9062</v>
      </c>
      <c r="R214" s="3">
        <v>45048</v>
      </c>
      <c r="S214" t="s">
        <v>595</v>
      </c>
      <c r="T214" s="13" t="str">
        <f>VLOOKUP(U214,Sheet2!$A$3:$B$64,2,0)</f>
        <v>WIN-002</v>
      </c>
      <c r="U214" s="19" t="s">
        <v>7173</v>
      </c>
      <c r="V214" s="13" t="s">
        <v>7660</v>
      </c>
      <c r="W214" s="13" t="s">
        <v>595</v>
      </c>
    </row>
    <row r="215" spans="1:23" x14ac:dyDescent="0.2">
      <c r="A215" t="s">
        <v>0</v>
      </c>
      <c r="B215" t="s">
        <v>1</v>
      </c>
      <c r="C215" t="s">
        <v>596</v>
      </c>
      <c r="D215" t="s">
        <v>3</v>
      </c>
      <c r="E215" t="s">
        <v>57</v>
      </c>
      <c r="F215" t="s">
        <v>5</v>
      </c>
      <c r="G215" s="2">
        <v>111058</v>
      </c>
      <c r="H215" t="s">
        <v>6</v>
      </c>
      <c r="I215" s="2">
        <v>1</v>
      </c>
      <c r="J215" t="s">
        <v>7</v>
      </c>
      <c r="K215" t="s">
        <v>597</v>
      </c>
      <c r="L215" s="5">
        <v>1</v>
      </c>
      <c r="M215" s="5" t="s">
        <v>7412</v>
      </c>
      <c r="N215" s="13" t="str">
        <f>VLOOKUP(M215,Sheet3!$B$2:$C$67,2,0)</f>
        <v>Gà muối 500g</v>
      </c>
      <c r="O215" s="2">
        <v>111058</v>
      </c>
      <c r="P215" t="s">
        <v>598</v>
      </c>
      <c r="Q215" s="22" t="s">
        <v>9063</v>
      </c>
      <c r="R215" s="3">
        <v>45048</v>
      </c>
      <c r="S215" t="s">
        <v>599</v>
      </c>
      <c r="T215" s="13" t="str">
        <f>VLOOKUP(U215,Sheet2!$A$3:$B$64,2,0)</f>
        <v>WIN-002</v>
      </c>
      <c r="U215" s="19" t="s">
        <v>7173</v>
      </c>
      <c r="V215" s="13" t="s">
        <v>7661</v>
      </c>
      <c r="W215" s="13" t="s">
        <v>599</v>
      </c>
    </row>
    <row r="216" spans="1:23" x14ac:dyDescent="0.2">
      <c r="A216" t="s">
        <v>0</v>
      </c>
      <c r="B216" t="s">
        <v>1</v>
      </c>
      <c r="C216" t="s">
        <v>600</v>
      </c>
      <c r="D216" t="s">
        <v>3</v>
      </c>
      <c r="E216" t="s">
        <v>35</v>
      </c>
      <c r="F216" t="s">
        <v>5</v>
      </c>
      <c r="G216" s="2">
        <v>50182</v>
      </c>
      <c r="H216" t="s">
        <v>6</v>
      </c>
      <c r="I216" s="2">
        <v>1</v>
      </c>
      <c r="J216" t="s">
        <v>7</v>
      </c>
      <c r="K216" t="s">
        <v>601</v>
      </c>
      <c r="L216" s="5">
        <v>1</v>
      </c>
      <c r="M216" s="5" t="s">
        <v>7416</v>
      </c>
      <c r="N216" s="13" t="str">
        <f>VLOOKUP(M216,Sheet3!$B$2:$C$67,2,0)</f>
        <v>Giò Tai Lưỡi Xào 250g</v>
      </c>
      <c r="O216" s="2">
        <v>50182</v>
      </c>
      <c r="P216" t="s">
        <v>602</v>
      </c>
      <c r="Q216" s="22" t="s">
        <v>9064</v>
      </c>
      <c r="R216" s="3">
        <v>45048</v>
      </c>
      <c r="S216" t="s">
        <v>603</v>
      </c>
      <c r="T216" s="13" t="str">
        <f>VLOOKUP(U216,Sheet2!$A$3:$B$64,2,0)</f>
        <v>WIN-056</v>
      </c>
      <c r="U216" s="19" t="s">
        <v>7291</v>
      </c>
      <c r="V216" s="13" t="s">
        <v>7662</v>
      </c>
      <c r="W216" s="13" t="s">
        <v>603</v>
      </c>
    </row>
    <row r="217" spans="1:23" x14ac:dyDescent="0.2">
      <c r="A217" t="s">
        <v>0</v>
      </c>
      <c r="B217" t="s">
        <v>1</v>
      </c>
      <c r="C217" t="s">
        <v>604</v>
      </c>
      <c r="D217" t="s">
        <v>3</v>
      </c>
      <c r="E217" t="s">
        <v>57</v>
      </c>
      <c r="F217" t="s">
        <v>5</v>
      </c>
      <c r="G217" s="2">
        <v>222116</v>
      </c>
      <c r="H217" t="s">
        <v>6</v>
      </c>
      <c r="I217" s="2">
        <v>2</v>
      </c>
      <c r="J217" t="s">
        <v>7</v>
      </c>
      <c r="K217" t="s">
        <v>605</v>
      </c>
      <c r="L217" s="5">
        <v>1</v>
      </c>
      <c r="M217" s="5" t="s">
        <v>7412</v>
      </c>
      <c r="N217" s="13" t="str">
        <f>VLOOKUP(M217,Sheet3!$B$2:$C$67,2,0)</f>
        <v>Gà muối 500g</v>
      </c>
      <c r="O217" s="2">
        <v>111058</v>
      </c>
      <c r="P217" t="s">
        <v>606</v>
      </c>
      <c r="Q217" s="22" t="s">
        <v>9065</v>
      </c>
      <c r="R217" s="3">
        <v>45048</v>
      </c>
      <c r="S217" t="s">
        <v>607</v>
      </c>
      <c r="T217" s="13" t="str">
        <f>VLOOKUP(U217,Sheet2!$A$3:$B$64,2,0)</f>
        <v>WIN-002</v>
      </c>
      <c r="U217" s="19" t="s">
        <v>7173</v>
      </c>
      <c r="V217" s="13" t="s">
        <v>7663</v>
      </c>
      <c r="W217" s="13" t="s">
        <v>607</v>
      </c>
    </row>
    <row r="218" spans="1:23" x14ac:dyDescent="0.2">
      <c r="A218" t="s">
        <v>0</v>
      </c>
      <c r="B218" t="s">
        <v>1</v>
      </c>
      <c r="C218" t="s">
        <v>604</v>
      </c>
      <c r="D218" t="s">
        <v>12</v>
      </c>
      <c r="E218" t="s">
        <v>35</v>
      </c>
      <c r="F218" t="s">
        <v>5</v>
      </c>
      <c r="G218" s="2">
        <v>100364</v>
      </c>
      <c r="H218" t="s">
        <v>6</v>
      </c>
      <c r="I218" s="2">
        <v>2</v>
      </c>
      <c r="J218" t="s">
        <v>7</v>
      </c>
      <c r="K218" t="s">
        <v>605</v>
      </c>
      <c r="L218" s="5">
        <v>2</v>
      </c>
      <c r="M218" s="5" t="s">
        <v>7416</v>
      </c>
      <c r="N218" s="13" t="str">
        <f>VLOOKUP(M218,Sheet3!$B$2:$C$67,2,0)</f>
        <v>Giò Tai Lưỡi Xào 250g</v>
      </c>
      <c r="O218" s="2">
        <v>50182</v>
      </c>
      <c r="P218" t="s">
        <v>606</v>
      </c>
      <c r="Q218" s="22" t="s">
        <v>9065</v>
      </c>
      <c r="R218" s="3">
        <v>45048</v>
      </c>
      <c r="S218" t="s">
        <v>607</v>
      </c>
      <c r="T218" s="13" t="str">
        <f>VLOOKUP(U218,Sheet2!$A$3:$B$64,2,0)</f>
        <v>WIN-002</v>
      </c>
      <c r="U218" s="19" t="s">
        <v>7173</v>
      </c>
      <c r="V218" s="13" t="s">
        <v>7663</v>
      </c>
      <c r="W218" s="13" t="s">
        <v>607</v>
      </c>
    </row>
    <row r="219" spans="1:23" x14ac:dyDescent="0.2">
      <c r="A219" t="s">
        <v>0</v>
      </c>
      <c r="B219" t="s">
        <v>1</v>
      </c>
      <c r="C219" t="s">
        <v>608</v>
      </c>
      <c r="D219" t="s">
        <v>3</v>
      </c>
      <c r="E219" t="s">
        <v>57</v>
      </c>
      <c r="F219" t="s">
        <v>5</v>
      </c>
      <c r="G219" s="2">
        <v>111058</v>
      </c>
      <c r="H219" t="s">
        <v>6</v>
      </c>
      <c r="I219" s="2">
        <v>1</v>
      </c>
      <c r="J219" t="s">
        <v>7</v>
      </c>
      <c r="K219" t="s">
        <v>609</v>
      </c>
      <c r="L219" s="5">
        <v>1</v>
      </c>
      <c r="M219" s="5" t="s">
        <v>7412</v>
      </c>
      <c r="N219" s="13" t="str">
        <f>VLOOKUP(M219,Sheet3!$B$2:$C$67,2,0)</f>
        <v>Gà muối 500g</v>
      </c>
      <c r="O219" s="2">
        <v>111058</v>
      </c>
      <c r="P219" t="s">
        <v>610</v>
      </c>
      <c r="Q219" s="22" t="s">
        <v>9066</v>
      </c>
      <c r="R219" s="3">
        <v>45048</v>
      </c>
      <c r="S219" t="s">
        <v>611</v>
      </c>
      <c r="T219" s="13" t="str">
        <f>VLOOKUP(U219,Sheet2!$A$3:$B$64,2,0)</f>
        <v>WIN-009</v>
      </c>
      <c r="U219" s="19" t="s">
        <v>7191</v>
      </c>
      <c r="V219" s="13" t="s">
        <v>7664</v>
      </c>
      <c r="W219" s="13" t="s">
        <v>611</v>
      </c>
    </row>
    <row r="220" spans="1:23" x14ac:dyDescent="0.2">
      <c r="A220" t="s">
        <v>0</v>
      </c>
      <c r="B220" t="s">
        <v>1</v>
      </c>
      <c r="C220" t="s">
        <v>612</v>
      </c>
      <c r="D220" t="s">
        <v>3</v>
      </c>
      <c r="E220" t="s">
        <v>16</v>
      </c>
      <c r="F220" t="s">
        <v>5</v>
      </c>
      <c r="G220" s="2">
        <v>453750</v>
      </c>
      <c r="H220" t="s">
        <v>6</v>
      </c>
      <c r="I220" s="2">
        <v>5</v>
      </c>
      <c r="J220" t="s">
        <v>7</v>
      </c>
      <c r="K220" t="s">
        <v>613</v>
      </c>
      <c r="L220" s="5">
        <v>1</v>
      </c>
      <c r="M220" s="5" t="s">
        <v>7380</v>
      </c>
      <c r="N220" s="13" t="str">
        <f>VLOOKUP(M220,Sheet3!$B$2:$C$67,2,0)</f>
        <v>Chân gà sốt cay 400g</v>
      </c>
      <c r="O220" s="2">
        <v>90750</v>
      </c>
      <c r="P220" t="s">
        <v>614</v>
      </c>
      <c r="Q220" s="22" t="s">
        <v>9067</v>
      </c>
      <c r="R220" s="3">
        <v>45048</v>
      </c>
      <c r="S220" t="s">
        <v>111</v>
      </c>
      <c r="T220" s="13" t="str">
        <f>VLOOKUP(U220,Sheet2!$A$3:$B$64,2,0)</f>
        <v>WIN-056</v>
      </c>
      <c r="U220" s="19" t="s">
        <v>7291</v>
      </c>
      <c r="V220" s="13" t="s">
        <v>7548</v>
      </c>
      <c r="W220" s="13" t="s">
        <v>111</v>
      </c>
    </row>
    <row r="221" spans="1:23" x14ac:dyDescent="0.2">
      <c r="A221" t="s">
        <v>0</v>
      </c>
      <c r="B221" t="s">
        <v>1</v>
      </c>
      <c r="C221" t="s">
        <v>618</v>
      </c>
      <c r="D221" t="s">
        <v>3</v>
      </c>
      <c r="E221" t="s">
        <v>57</v>
      </c>
      <c r="F221" t="s">
        <v>5</v>
      </c>
      <c r="G221" s="2">
        <v>222116</v>
      </c>
      <c r="H221" t="s">
        <v>6</v>
      </c>
      <c r="I221" s="2">
        <v>2</v>
      </c>
      <c r="J221" t="s">
        <v>7</v>
      </c>
      <c r="K221" t="s">
        <v>619</v>
      </c>
      <c r="L221" s="5">
        <v>1</v>
      </c>
      <c r="M221" s="5" t="s">
        <v>7412</v>
      </c>
      <c r="N221" s="13" t="str">
        <f>VLOOKUP(M221,Sheet3!$B$2:$C$67,2,0)</f>
        <v>Gà muối 500g</v>
      </c>
      <c r="O221" s="2">
        <v>111058</v>
      </c>
      <c r="P221" t="s">
        <v>620</v>
      </c>
      <c r="Q221" s="22" t="s">
        <v>9068</v>
      </c>
      <c r="R221" s="3">
        <v>45048</v>
      </c>
      <c r="S221" t="s">
        <v>621</v>
      </c>
      <c r="T221" s="13" t="str">
        <f>VLOOKUP(U221,Sheet2!$A$3:$B$64,2,0)</f>
        <v>WIN-018</v>
      </c>
      <c r="U221" s="19" t="s">
        <v>7209</v>
      </c>
      <c r="V221" s="13" t="s">
        <v>7665</v>
      </c>
      <c r="W221" s="13" t="s">
        <v>621</v>
      </c>
    </row>
    <row r="222" spans="1:23" x14ac:dyDescent="0.2">
      <c r="A222" t="s">
        <v>0</v>
      </c>
      <c r="B222" t="s">
        <v>1</v>
      </c>
      <c r="C222" t="s">
        <v>622</v>
      </c>
      <c r="D222" t="s">
        <v>3</v>
      </c>
      <c r="E222" t="s">
        <v>57</v>
      </c>
      <c r="F222" t="s">
        <v>5</v>
      </c>
      <c r="G222" s="2">
        <v>222116</v>
      </c>
      <c r="H222" t="s">
        <v>6</v>
      </c>
      <c r="I222" s="2">
        <v>2</v>
      </c>
      <c r="J222" t="s">
        <v>7</v>
      </c>
      <c r="K222" t="s">
        <v>623</v>
      </c>
      <c r="L222" s="5">
        <v>1</v>
      </c>
      <c r="M222" s="5" t="s">
        <v>7412</v>
      </c>
      <c r="N222" s="13" t="str">
        <f>VLOOKUP(M222,Sheet3!$B$2:$C$67,2,0)</f>
        <v>Gà muối 500g</v>
      </c>
      <c r="O222" s="2">
        <v>111058</v>
      </c>
      <c r="P222" t="s">
        <v>624</v>
      </c>
      <c r="Q222" s="22" t="s">
        <v>9069</v>
      </c>
      <c r="R222" s="3">
        <v>45048</v>
      </c>
      <c r="S222" t="s">
        <v>625</v>
      </c>
      <c r="T222" s="13" t="str">
        <f>VLOOKUP(U222,Sheet2!$A$3:$B$64,2,0)</f>
        <v>WIN</v>
      </c>
      <c r="U222" s="19" t="s">
        <v>7280</v>
      </c>
      <c r="V222" s="13" t="s">
        <v>7666</v>
      </c>
      <c r="W222" s="13" t="s">
        <v>625</v>
      </c>
    </row>
    <row r="223" spans="1:23" x14ac:dyDescent="0.2">
      <c r="A223" t="s">
        <v>0</v>
      </c>
      <c r="B223" t="s">
        <v>1</v>
      </c>
      <c r="C223" t="s">
        <v>626</v>
      </c>
      <c r="D223" t="s">
        <v>3</v>
      </c>
      <c r="E223" t="s">
        <v>48</v>
      </c>
      <c r="F223" t="s">
        <v>5</v>
      </c>
      <c r="G223" s="2">
        <v>118800</v>
      </c>
      <c r="H223" t="s">
        <v>6</v>
      </c>
      <c r="I223" s="2">
        <v>2</v>
      </c>
      <c r="J223" t="s">
        <v>7</v>
      </c>
      <c r="K223" t="s">
        <v>627</v>
      </c>
      <c r="L223" s="5">
        <v>1</v>
      </c>
      <c r="M223" s="5" t="s">
        <v>7406</v>
      </c>
      <c r="N223" s="13" t="str">
        <f>VLOOKUP(M223,Sheet3!$B$2:$C$67,2,0)</f>
        <v>Giò lụa cây 250g</v>
      </c>
      <c r="O223" s="2">
        <v>59400</v>
      </c>
      <c r="P223" t="s">
        <v>628</v>
      </c>
      <c r="Q223" s="22" t="s">
        <v>9070</v>
      </c>
      <c r="R223" s="3">
        <v>45048</v>
      </c>
      <c r="S223" t="s">
        <v>629</v>
      </c>
      <c r="T223" s="13" t="str">
        <f>VLOOKUP(U223,Sheet2!$A$3:$B$64,2,0)</f>
        <v>WIN-016</v>
      </c>
      <c r="U223" s="19" t="s">
        <v>7203</v>
      </c>
      <c r="V223" s="13" t="s">
        <v>7667</v>
      </c>
      <c r="W223" s="13" t="s">
        <v>629</v>
      </c>
    </row>
    <row r="224" spans="1:23" x14ac:dyDescent="0.2">
      <c r="A224" t="s">
        <v>0</v>
      </c>
      <c r="B224" t="s">
        <v>1</v>
      </c>
      <c r="C224" t="s">
        <v>626</v>
      </c>
      <c r="D224" t="s">
        <v>12</v>
      </c>
      <c r="E224" t="s">
        <v>35</v>
      </c>
      <c r="F224" t="s">
        <v>5</v>
      </c>
      <c r="G224" s="2">
        <v>50182</v>
      </c>
      <c r="H224" t="s">
        <v>6</v>
      </c>
      <c r="I224" s="2">
        <v>1</v>
      </c>
      <c r="J224" t="s">
        <v>7</v>
      </c>
      <c r="K224" t="s">
        <v>627</v>
      </c>
      <c r="L224" s="5">
        <v>2</v>
      </c>
      <c r="M224" s="5" t="s">
        <v>7416</v>
      </c>
      <c r="N224" s="13" t="str">
        <f>VLOOKUP(M224,Sheet3!$B$2:$C$67,2,0)</f>
        <v>Giò Tai Lưỡi Xào 250g</v>
      </c>
      <c r="O224" s="2">
        <v>50182</v>
      </c>
      <c r="P224" t="s">
        <v>628</v>
      </c>
      <c r="Q224" s="22" t="s">
        <v>9070</v>
      </c>
      <c r="R224" s="3">
        <v>45048</v>
      </c>
      <c r="S224" t="s">
        <v>629</v>
      </c>
      <c r="T224" s="13" t="str">
        <f>VLOOKUP(U224,Sheet2!$A$3:$B$64,2,0)</f>
        <v>WIN-016</v>
      </c>
      <c r="U224" s="19" t="s">
        <v>7203</v>
      </c>
      <c r="V224" s="13" t="s">
        <v>7667</v>
      </c>
      <c r="W224" s="13" t="s">
        <v>629</v>
      </c>
    </row>
    <row r="225" spans="1:23" x14ac:dyDescent="0.2">
      <c r="A225" t="s">
        <v>0</v>
      </c>
      <c r="B225" t="s">
        <v>1</v>
      </c>
      <c r="C225" t="s">
        <v>630</v>
      </c>
      <c r="D225" t="s">
        <v>3</v>
      </c>
      <c r="E225" t="s">
        <v>38</v>
      </c>
      <c r="F225" t="s">
        <v>5</v>
      </c>
      <c r="G225" s="2">
        <v>70950</v>
      </c>
      <c r="H225" t="s">
        <v>6</v>
      </c>
      <c r="I225" s="2">
        <v>1</v>
      </c>
      <c r="J225" t="s">
        <v>7</v>
      </c>
      <c r="K225" t="s">
        <v>631</v>
      </c>
      <c r="L225" s="5">
        <v>1</v>
      </c>
      <c r="M225" s="5" t="s">
        <v>7382</v>
      </c>
      <c r="N225" s="13" t="str">
        <f>VLOOKUP(M225,Sheet3!$B$2:$C$67,2,0)</f>
        <v>Chả nướng 300g</v>
      </c>
      <c r="O225" s="2">
        <v>70950</v>
      </c>
      <c r="P225" t="s">
        <v>632</v>
      </c>
      <c r="Q225" s="22" t="s">
        <v>9071</v>
      </c>
      <c r="R225" s="3">
        <v>45048</v>
      </c>
      <c r="S225" t="s">
        <v>633</v>
      </c>
      <c r="T225" s="13" t="str">
        <f>VLOOKUP(U225,Sheet2!$A$3:$B$64,2,0)</f>
        <v>WIN-061</v>
      </c>
      <c r="U225" s="19" t="s">
        <v>7306</v>
      </c>
      <c r="V225" s="13" t="s">
        <v>7668</v>
      </c>
      <c r="W225" s="13" t="s">
        <v>633</v>
      </c>
    </row>
    <row r="226" spans="1:23" x14ac:dyDescent="0.2">
      <c r="A226" t="s">
        <v>0</v>
      </c>
      <c r="B226" t="s">
        <v>1</v>
      </c>
      <c r="C226" t="s">
        <v>630</v>
      </c>
      <c r="D226" t="s">
        <v>12</v>
      </c>
      <c r="E226" t="s">
        <v>13</v>
      </c>
      <c r="F226" t="s">
        <v>5</v>
      </c>
      <c r="G226" s="2">
        <v>74250</v>
      </c>
      <c r="H226" t="s">
        <v>6</v>
      </c>
      <c r="I226" s="2">
        <v>1</v>
      </c>
      <c r="J226" t="s">
        <v>7</v>
      </c>
      <c r="K226" t="s">
        <v>631</v>
      </c>
      <c r="L226" s="5">
        <v>2</v>
      </c>
      <c r="M226" s="5" t="s">
        <v>7373</v>
      </c>
      <c r="N226" s="13" t="str">
        <f>VLOOKUP(M226,Sheet3!$B$2:$C$67,2,0)</f>
        <v>Chả cốm 300g</v>
      </c>
      <c r="O226" s="2">
        <v>74250</v>
      </c>
      <c r="P226" t="s">
        <v>632</v>
      </c>
      <c r="Q226" s="22" t="s">
        <v>9071</v>
      </c>
      <c r="R226" s="3">
        <v>45048</v>
      </c>
      <c r="S226" t="s">
        <v>633</v>
      </c>
      <c r="T226" s="13" t="str">
        <f>VLOOKUP(U226,Sheet2!$A$3:$B$64,2,0)</f>
        <v>WIN-061</v>
      </c>
      <c r="U226" s="19" t="s">
        <v>7306</v>
      </c>
      <c r="V226" s="13" t="s">
        <v>7668</v>
      </c>
      <c r="W226" s="13" t="s">
        <v>633</v>
      </c>
    </row>
    <row r="227" spans="1:23" x14ac:dyDescent="0.2">
      <c r="A227" t="s">
        <v>0</v>
      </c>
      <c r="B227" t="s">
        <v>1</v>
      </c>
      <c r="C227" t="s">
        <v>630</v>
      </c>
      <c r="D227" t="s">
        <v>15</v>
      </c>
      <c r="E227" t="s">
        <v>16</v>
      </c>
      <c r="F227" t="s">
        <v>5</v>
      </c>
      <c r="G227" s="2">
        <v>363000</v>
      </c>
      <c r="H227" t="s">
        <v>6</v>
      </c>
      <c r="I227" s="2">
        <v>4</v>
      </c>
      <c r="J227" t="s">
        <v>7</v>
      </c>
      <c r="K227" t="s">
        <v>631</v>
      </c>
      <c r="L227" s="5">
        <v>3</v>
      </c>
      <c r="M227" s="5" t="s">
        <v>7380</v>
      </c>
      <c r="N227" s="13" t="str">
        <f>VLOOKUP(M227,Sheet3!$B$2:$C$67,2,0)</f>
        <v>Chân gà sốt cay 400g</v>
      </c>
      <c r="O227" s="2">
        <v>90750</v>
      </c>
      <c r="P227" t="s">
        <v>632</v>
      </c>
      <c r="Q227" s="22" t="s">
        <v>9071</v>
      </c>
      <c r="R227" s="3">
        <v>45048</v>
      </c>
      <c r="S227" t="s">
        <v>633</v>
      </c>
      <c r="T227" s="13" t="str">
        <f>VLOOKUP(U227,Sheet2!$A$3:$B$64,2,0)</f>
        <v>WIN-061</v>
      </c>
      <c r="U227" s="19" t="s">
        <v>7306</v>
      </c>
      <c r="V227" s="13" t="s">
        <v>7668</v>
      </c>
      <c r="W227" s="13" t="s">
        <v>633</v>
      </c>
    </row>
    <row r="228" spans="1:23" x14ac:dyDescent="0.2">
      <c r="A228" t="s">
        <v>0</v>
      </c>
      <c r="B228" t="s">
        <v>1</v>
      </c>
      <c r="C228" t="s">
        <v>630</v>
      </c>
      <c r="D228" t="s">
        <v>50</v>
      </c>
      <c r="E228" t="s">
        <v>26</v>
      </c>
      <c r="F228" t="s">
        <v>5</v>
      </c>
      <c r="G228" s="2">
        <v>230000</v>
      </c>
      <c r="H228" t="s">
        <v>6</v>
      </c>
      <c r="I228" s="2">
        <v>5</v>
      </c>
      <c r="J228" t="s">
        <v>7</v>
      </c>
      <c r="K228" t="s">
        <v>631</v>
      </c>
      <c r="L228" s="5">
        <v>4</v>
      </c>
      <c r="M228" s="5" t="s">
        <v>7460</v>
      </c>
      <c r="N228" s="13" t="str">
        <f>VLOOKUP(M228,Sheet3!$B$2:$C$67,2,0)</f>
        <v>Mọc Nấm Hương 250g</v>
      </c>
      <c r="O228" s="2">
        <v>46000</v>
      </c>
      <c r="P228" t="s">
        <v>632</v>
      </c>
      <c r="Q228" s="22" t="s">
        <v>9071</v>
      </c>
      <c r="R228" s="3">
        <v>45048</v>
      </c>
      <c r="S228" t="s">
        <v>633</v>
      </c>
      <c r="T228" s="13" t="str">
        <f>VLOOKUP(U228,Sheet2!$A$3:$B$64,2,0)</f>
        <v>WIN-061</v>
      </c>
      <c r="U228" s="19" t="s">
        <v>7306</v>
      </c>
      <c r="V228" s="13" t="s">
        <v>7668</v>
      </c>
      <c r="W228" s="13" t="s">
        <v>633</v>
      </c>
    </row>
    <row r="229" spans="1:23" x14ac:dyDescent="0.2">
      <c r="A229" t="s">
        <v>0</v>
      </c>
      <c r="B229" t="s">
        <v>1</v>
      </c>
      <c r="C229" t="s">
        <v>640</v>
      </c>
      <c r="D229" t="s">
        <v>3</v>
      </c>
      <c r="E229" t="s">
        <v>16</v>
      </c>
      <c r="F229" t="s">
        <v>5</v>
      </c>
      <c r="G229" s="2">
        <v>272250</v>
      </c>
      <c r="H229" t="s">
        <v>6</v>
      </c>
      <c r="I229" s="2">
        <v>3</v>
      </c>
      <c r="J229" t="s">
        <v>7</v>
      </c>
      <c r="K229" t="s">
        <v>641</v>
      </c>
      <c r="L229" s="5">
        <v>1</v>
      </c>
      <c r="M229" s="5" t="s">
        <v>7380</v>
      </c>
      <c r="N229" s="13" t="str">
        <f>VLOOKUP(M229,Sheet3!$B$2:$C$67,2,0)</f>
        <v>Chân gà sốt cay 400g</v>
      </c>
      <c r="O229" s="2">
        <v>90750</v>
      </c>
      <c r="P229" t="s">
        <v>642</v>
      </c>
      <c r="Q229" s="22" t="s">
        <v>9072</v>
      </c>
      <c r="R229" s="3">
        <v>45048</v>
      </c>
      <c r="S229" t="s">
        <v>643</v>
      </c>
      <c r="T229" s="13" t="str">
        <f>VLOOKUP(U229,Sheet2!$A$3:$B$64,2,0)</f>
        <v>WIN-002</v>
      </c>
      <c r="U229" s="19" t="s">
        <v>7173</v>
      </c>
      <c r="V229" s="13" t="s">
        <v>7670</v>
      </c>
      <c r="W229" s="13" t="s">
        <v>643</v>
      </c>
    </row>
    <row r="230" spans="1:23" x14ac:dyDescent="0.2">
      <c r="A230" t="s">
        <v>0</v>
      </c>
      <c r="B230" t="s">
        <v>1</v>
      </c>
      <c r="C230" t="s">
        <v>640</v>
      </c>
      <c r="D230" t="s">
        <v>12</v>
      </c>
      <c r="E230" t="s">
        <v>35</v>
      </c>
      <c r="F230" t="s">
        <v>5</v>
      </c>
      <c r="G230" s="2">
        <v>200728</v>
      </c>
      <c r="H230" t="s">
        <v>6</v>
      </c>
      <c r="I230" s="2">
        <v>4</v>
      </c>
      <c r="J230" t="s">
        <v>7</v>
      </c>
      <c r="K230" t="s">
        <v>641</v>
      </c>
      <c r="L230" s="5">
        <v>2</v>
      </c>
      <c r="M230" s="5" t="s">
        <v>7416</v>
      </c>
      <c r="N230" s="13" t="str">
        <f>VLOOKUP(M230,Sheet3!$B$2:$C$67,2,0)</f>
        <v>Giò Tai Lưỡi Xào 250g</v>
      </c>
      <c r="O230" s="2">
        <v>50182</v>
      </c>
      <c r="P230" t="s">
        <v>642</v>
      </c>
      <c r="Q230" s="22" t="s">
        <v>9072</v>
      </c>
      <c r="R230" s="3">
        <v>45048</v>
      </c>
      <c r="S230" t="s">
        <v>643</v>
      </c>
      <c r="T230" s="13" t="str">
        <f>VLOOKUP(U230,Sheet2!$A$3:$B$64,2,0)</f>
        <v>WIN-002</v>
      </c>
      <c r="U230" s="19" t="s">
        <v>7173</v>
      </c>
      <c r="V230" s="13" t="s">
        <v>7670</v>
      </c>
      <c r="W230" s="13" t="s">
        <v>643</v>
      </c>
    </row>
    <row r="231" spans="1:23" x14ac:dyDescent="0.2">
      <c r="A231" t="s">
        <v>0</v>
      </c>
      <c r="B231" t="s">
        <v>1</v>
      </c>
      <c r="C231" t="s">
        <v>640</v>
      </c>
      <c r="D231" t="s">
        <v>15</v>
      </c>
      <c r="E231" t="s">
        <v>38</v>
      </c>
      <c r="F231" t="s">
        <v>5</v>
      </c>
      <c r="G231" s="2">
        <v>70950</v>
      </c>
      <c r="H231" t="s">
        <v>6</v>
      </c>
      <c r="I231" s="2">
        <v>1</v>
      </c>
      <c r="J231" t="s">
        <v>7</v>
      </c>
      <c r="K231" t="s">
        <v>641</v>
      </c>
      <c r="L231" s="5">
        <v>3</v>
      </c>
      <c r="M231" s="5" t="s">
        <v>7382</v>
      </c>
      <c r="N231" s="13" t="str">
        <f>VLOOKUP(M231,Sheet3!$B$2:$C$67,2,0)</f>
        <v>Chả nướng 300g</v>
      </c>
      <c r="O231" s="2">
        <v>70950</v>
      </c>
      <c r="P231" t="s">
        <v>642</v>
      </c>
      <c r="Q231" s="22" t="s">
        <v>9072</v>
      </c>
      <c r="R231" s="3">
        <v>45048</v>
      </c>
      <c r="S231" t="s">
        <v>643</v>
      </c>
      <c r="T231" s="13" t="str">
        <f>VLOOKUP(U231,Sheet2!$A$3:$B$64,2,0)</f>
        <v>WIN-002</v>
      </c>
      <c r="U231" s="19" t="s">
        <v>7173</v>
      </c>
      <c r="V231" s="13" t="s">
        <v>7670</v>
      </c>
      <c r="W231" s="13" t="s">
        <v>643</v>
      </c>
    </row>
    <row r="232" spans="1:23" x14ac:dyDescent="0.2">
      <c r="A232" t="s">
        <v>0</v>
      </c>
      <c r="B232" t="s">
        <v>1</v>
      </c>
      <c r="C232" t="s">
        <v>644</v>
      </c>
      <c r="D232" t="s">
        <v>3</v>
      </c>
      <c r="E232" t="s">
        <v>48</v>
      </c>
      <c r="F232" t="s">
        <v>5</v>
      </c>
      <c r="G232" s="2">
        <v>118800</v>
      </c>
      <c r="H232" t="s">
        <v>6</v>
      </c>
      <c r="I232" s="2">
        <v>2</v>
      </c>
      <c r="J232" t="s">
        <v>7</v>
      </c>
      <c r="K232" t="s">
        <v>645</v>
      </c>
      <c r="L232" s="5">
        <v>1</v>
      </c>
      <c r="M232" s="5" t="s">
        <v>7406</v>
      </c>
      <c r="N232" s="13" t="str">
        <f>VLOOKUP(M232,Sheet3!$B$2:$C$67,2,0)</f>
        <v>Giò lụa cây 250g</v>
      </c>
      <c r="O232" s="2">
        <v>59400</v>
      </c>
      <c r="P232" t="s">
        <v>646</v>
      </c>
      <c r="Q232" s="22" t="s">
        <v>9073</v>
      </c>
      <c r="R232" s="3">
        <v>45048</v>
      </c>
      <c r="S232" t="s">
        <v>647</v>
      </c>
      <c r="T232" s="13" t="str">
        <f>VLOOKUP(U232,Sheet2!$A$3:$B$64,2,0)</f>
        <v>WIN-009</v>
      </c>
      <c r="U232" s="19" t="s">
        <v>7191</v>
      </c>
      <c r="V232" s="13" t="s">
        <v>7671</v>
      </c>
      <c r="W232" s="13" t="s">
        <v>647</v>
      </c>
    </row>
    <row r="233" spans="1:23" x14ac:dyDescent="0.2">
      <c r="A233" t="s">
        <v>0</v>
      </c>
      <c r="B233" t="s">
        <v>1</v>
      </c>
      <c r="C233" t="s">
        <v>648</v>
      </c>
      <c r="D233" t="s">
        <v>3</v>
      </c>
      <c r="E233" t="s">
        <v>67</v>
      </c>
      <c r="F233" t="s">
        <v>5</v>
      </c>
      <c r="G233" s="2">
        <v>111190</v>
      </c>
      <c r="H233" t="s">
        <v>6</v>
      </c>
      <c r="I233" s="2">
        <v>2</v>
      </c>
      <c r="J233" t="s">
        <v>7</v>
      </c>
      <c r="K233" t="s">
        <v>649</v>
      </c>
      <c r="L233" s="5">
        <v>1</v>
      </c>
      <c r="M233" s="5" t="s">
        <v>7484</v>
      </c>
      <c r="N233" s="13" t="str">
        <f>VLOOKUP(M233,Sheet3!$B$2:$C$67,2,0)</f>
        <v>Tai heo muối 200g</v>
      </c>
      <c r="O233" s="2">
        <v>55595</v>
      </c>
      <c r="P233" t="s">
        <v>650</v>
      </c>
      <c r="Q233" s="22" t="s">
        <v>9074</v>
      </c>
      <c r="R233" s="3">
        <v>45048</v>
      </c>
      <c r="S233" t="s">
        <v>651</v>
      </c>
      <c r="T233" s="13" t="str">
        <f>VLOOKUP(U233,Sheet2!$A$3:$B$64,2,0)</f>
        <v>WIN-009</v>
      </c>
      <c r="U233" s="19" t="s">
        <v>7191</v>
      </c>
      <c r="V233" s="13" t="s">
        <v>7672</v>
      </c>
      <c r="W233" s="13" t="s">
        <v>651</v>
      </c>
    </row>
    <row r="234" spans="1:23" x14ac:dyDescent="0.2">
      <c r="A234" t="s">
        <v>0</v>
      </c>
      <c r="B234" t="s">
        <v>1</v>
      </c>
      <c r="C234" t="s">
        <v>652</v>
      </c>
      <c r="D234" t="s">
        <v>3</v>
      </c>
      <c r="E234" t="s">
        <v>57</v>
      </c>
      <c r="F234" t="s">
        <v>5</v>
      </c>
      <c r="G234" s="2">
        <v>444232</v>
      </c>
      <c r="H234" t="s">
        <v>6</v>
      </c>
      <c r="I234" s="2">
        <v>4</v>
      </c>
      <c r="J234" t="s">
        <v>7</v>
      </c>
      <c r="K234" t="s">
        <v>653</v>
      </c>
      <c r="L234" s="5">
        <v>1</v>
      </c>
      <c r="M234" s="5" t="s">
        <v>7412</v>
      </c>
      <c r="N234" s="13" t="str">
        <f>VLOOKUP(M234,Sheet3!$B$2:$C$67,2,0)</f>
        <v>Gà muối 500g</v>
      </c>
      <c r="O234" s="2">
        <v>111058</v>
      </c>
      <c r="P234" t="s">
        <v>654</v>
      </c>
      <c r="Q234" s="22" t="s">
        <v>9075</v>
      </c>
      <c r="R234" s="3">
        <v>45048</v>
      </c>
      <c r="S234" t="s">
        <v>655</v>
      </c>
      <c r="T234" s="13" t="str">
        <f>VLOOKUP(U234,Sheet2!$A$3:$B$64,2,0)</f>
        <v>WIN-025</v>
      </c>
      <c r="U234" s="19" t="s">
        <v>7230</v>
      </c>
      <c r="V234" s="13" t="s">
        <v>7673</v>
      </c>
      <c r="W234" s="13" t="s">
        <v>655</v>
      </c>
    </row>
    <row r="235" spans="1:23" x14ac:dyDescent="0.2">
      <c r="A235" t="s">
        <v>0</v>
      </c>
      <c r="B235" t="s">
        <v>1</v>
      </c>
      <c r="C235" t="s">
        <v>656</v>
      </c>
      <c r="D235" t="s">
        <v>3</v>
      </c>
      <c r="E235" t="s">
        <v>82</v>
      </c>
      <c r="F235" t="s">
        <v>5</v>
      </c>
      <c r="G235" s="2">
        <v>73431</v>
      </c>
      <c r="H235" t="s">
        <v>6</v>
      </c>
      <c r="I235" s="2">
        <v>1</v>
      </c>
      <c r="J235" t="s">
        <v>7</v>
      </c>
      <c r="K235" t="s">
        <v>657</v>
      </c>
      <c r="L235" s="5">
        <v>1</v>
      </c>
      <c r="M235" s="5" t="s">
        <v>7375</v>
      </c>
      <c r="N235" s="13" t="str">
        <f>VLOOKUP(M235,Sheet3!$B$2:$C$67,2,0)</f>
        <v>Chân giò heo muối 300g</v>
      </c>
      <c r="O235" s="2">
        <v>73431</v>
      </c>
      <c r="P235" t="s">
        <v>658</v>
      </c>
      <c r="Q235" s="22" t="s">
        <v>9076</v>
      </c>
      <c r="R235" s="3">
        <v>45048</v>
      </c>
      <c r="S235" t="s">
        <v>659</v>
      </c>
      <c r="T235" s="13" t="str">
        <f>VLOOKUP(U235,Sheet2!$A$3:$B$64,2,0)</f>
        <v>WIN-035</v>
      </c>
      <c r="U235" s="19" t="s">
        <v>7254</v>
      </c>
      <c r="V235" s="13" t="s">
        <v>7674</v>
      </c>
      <c r="W235" s="13" t="s">
        <v>659</v>
      </c>
    </row>
    <row r="236" spans="1:23" x14ac:dyDescent="0.2">
      <c r="A236" t="s">
        <v>0</v>
      </c>
      <c r="B236" t="s">
        <v>1</v>
      </c>
      <c r="C236" t="s">
        <v>660</v>
      </c>
      <c r="D236" t="s">
        <v>3</v>
      </c>
      <c r="E236" t="s">
        <v>57</v>
      </c>
      <c r="F236" t="s">
        <v>5</v>
      </c>
      <c r="G236" s="2">
        <v>111058</v>
      </c>
      <c r="H236" t="s">
        <v>6</v>
      </c>
      <c r="I236" s="2">
        <v>1</v>
      </c>
      <c r="J236" t="s">
        <v>7</v>
      </c>
      <c r="K236" t="s">
        <v>661</v>
      </c>
      <c r="L236" s="5">
        <v>1</v>
      </c>
      <c r="M236" s="5" t="s">
        <v>7412</v>
      </c>
      <c r="N236" s="13" t="str">
        <f>VLOOKUP(M236,Sheet3!$B$2:$C$67,2,0)</f>
        <v>Gà muối 500g</v>
      </c>
      <c r="O236" s="2">
        <v>111058</v>
      </c>
      <c r="P236" t="s">
        <v>662</v>
      </c>
      <c r="Q236" s="22" t="s">
        <v>9077</v>
      </c>
      <c r="R236" s="3">
        <v>45048</v>
      </c>
      <c r="S236" t="s">
        <v>663</v>
      </c>
      <c r="T236" s="13" t="str">
        <f>VLOOKUP(U236,Sheet2!$A$3:$B$64,2,0)</f>
        <v>WIN-002</v>
      </c>
      <c r="U236" s="19" t="s">
        <v>7173</v>
      </c>
      <c r="V236" s="13" t="s">
        <v>7675</v>
      </c>
      <c r="W236" s="13" t="s">
        <v>663</v>
      </c>
    </row>
    <row r="237" spans="1:23" x14ac:dyDescent="0.2">
      <c r="A237" t="s">
        <v>0</v>
      </c>
      <c r="B237" t="s">
        <v>1</v>
      </c>
      <c r="C237" t="s">
        <v>664</v>
      </c>
      <c r="D237" t="s">
        <v>3</v>
      </c>
      <c r="E237" t="s">
        <v>57</v>
      </c>
      <c r="F237" t="s">
        <v>5</v>
      </c>
      <c r="G237" s="2">
        <v>222116</v>
      </c>
      <c r="H237" t="s">
        <v>6</v>
      </c>
      <c r="I237" s="2">
        <v>2</v>
      </c>
      <c r="J237" t="s">
        <v>7</v>
      </c>
      <c r="K237" t="s">
        <v>665</v>
      </c>
      <c r="L237" s="5">
        <v>1</v>
      </c>
      <c r="M237" s="5" t="s">
        <v>7412</v>
      </c>
      <c r="N237" s="13" t="str">
        <f>VLOOKUP(M237,Sheet3!$B$2:$C$67,2,0)</f>
        <v>Gà muối 500g</v>
      </c>
      <c r="O237" s="2">
        <v>111058</v>
      </c>
      <c r="P237" t="s">
        <v>666</v>
      </c>
      <c r="Q237" s="22" t="s">
        <v>9078</v>
      </c>
      <c r="R237" s="3">
        <v>45048</v>
      </c>
      <c r="S237" t="s">
        <v>667</v>
      </c>
      <c r="T237" s="13" t="str">
        <f>VLOOKUP(U237,Sheet2!$A$3:$B$64,2,0)</f>
        <v>WIN-002</v>
      </c>
      <c r="U237" s="19" t="s">
        <v>7173</v>
      </c>
      <c r="V237" s="13" t="s">
        <v>7676</v>
      </c>
      <c r="W237" s="13" t="s">
        <v>667</v>
      </c>
    </row>
    <row r="238" spans="1:23" x14ac:dyDescent="0.2">
      <c r="A238" t="s">
        <v>0</v>
      </c>
      <c r="B238" t="s">
        <v>1</v>
      </c>
      <c r="C238" t="s">
        <v>668</v>
      </c>
      <c r="D238" t="s">
        <v>3</v>
      </c>
      <c r="E238" t="s">
        <v>82</v>
      </c>
      <c r="F238" t="s">
        <v>5</v>
      </c>
      <c r="G238" s="2">
        <v>734310</v>
      </c>
      <c r="H238" t="s">
        <v>6</v>
      </c>
      <c r="I238" s="2">
        <v>10</v>
      </c>
      <c r="J238" t="s">
        <v>7</v>
      </c>
      <c r="K238" t="s">
        <v>669</v>
      </c>
      <c r="L238" s="5">
        <v>1</v>
      </c>
      <c r="M238" s="5" t="s">
        <v>7375</v>
      </c>
      <c r="N238" s="13" t="str">
        <f>VLOOKUP(M238,Sheet3!$B$2:$C$67,2,0)</f>
        <v>Chân giò heo muối 300g</v>
      </c>
      <c r="O238" s="2">
        <v>73431</v>
      </c>
      <c r="P238" t="s">
        <v>670</v>
      </c>
      <c r="Q238" s="22" t="s">
        <v>9079</v>
      </c>
      <c r="R238" s="3">
        <v>45048</v>
      </c>
      <c r="S238" t="s">
        <v>671</v>
      </c>
      <c r="T238" s="13" t="str">
        <f>VLOOKUP(U238,Sheet2!$A$3:$B$64,2,0)</f>
        <v>WIN-056</v>
      </c>
      <c r="U238" s="19" t="s">
        <v>7291</v>
      </c>
      <c r="V238" s="13" t="s">
        <v>7677</v>
      </c>
      <c r="W238" s="13" t="s">
        <v>671</v>
      </c>
    </row>
    <row r="239" spans="1:23" x14ac:dyDescent="0.2">
      <c r="A239" t="s">
        <v>0</v>
      </c>
      <c r="B239" t="s">
        <v>1</v>
      </c>
      <c r="C239" t="s">
        <v>668</v>
      </c>
      <c r="D239" t="s">
        <v>12</v>
      </c>
      <c r="E239" t="s">
        <v>57</v>
      </c>
      <c r="F239" t="s">
        <v>5</v>
      </c>
      <c r="G239" s="2">
        <v>1221638</v>
      </c>
      <c r="H239" t="s">
        <v>6</v>
      </c>
      <c r="I239" s="2">
        <v>11</v>
      </c>
      <c r="J239" t="s">
        <v>7</v>
      </c>
      <c r="K239" t="s">
        <v>669</v>
      </c>
      <c r="L239" s="5">
        <v>2</v>
      </c>
      <c r="M239" s="5" t="s">
        <v>7412</v>
      </c>
      <c r="N239" s="13" t="str">
        <f>VLOOKUP(M239,Sheet3!$B$2:$C$67,2,0)</f>
        <v>Gà muối 500g</v>
      </c>
      <c r="O239" s="2">
        <v>111058</v>
      </c>
      <c r="P239" t="s">
        <v>670</v>
      </c>
      <c r="Q239" s="22" t="s">
        <v>9079</v>
      </c>
      <c r="R239" s="3">
        <v>45048</v>
      </c>
      <c r="S239" t="s">
        <v>671</v>
      </c>
      <c r="T239" s="13" t="str">
        <f>VLOOKUP(U239,Sheet2!$A$3:$B$64,2,0)</f>
        <v>WIN-056</v>
      </c>
      <c r="U239" s="19" t="s">
        <v>7291</v>
      </c>
      <c r="V239" s="13" t="s">
        <v>7677</v>
      </c>
      <c r="W239" s="13" t="s">
        <v>671</v>
      </c>
    </row>
    <row r="240" spans="1:23" x14ac:dyDescent="0.2">
      <c r="A240" t="s">
        <v>0</v>
      </c>
      <c r="B240" t="s">
        <v>1</v>
      </c>
      <c r="C240" t="s">
        <v>668</v>
      </c>
      <c r="D240" t="s">
        <v>15</v>
      </c>
      <c r="E240" t="s">
        <v>35</v>
      </c>
      <c r="F240" t="s">
        <v>5</v>
      </c>
      <c r="G240" s="2">
        <v>401456</v>
      </c>
      <c r="H240" t="s">
        <v>6</v>
      </c>
      <c r="I240" s="2">
        <v>8</v>
      </c>
      <c r="J240" t="s">
        <v>7</v>
      </c>
      <c r="K240" t="s">
        <v>669</v>
      </c>
      <c r="L240" s="5">
        <v>3</v>
      </c>
      <c r="M240" s="5" t="s">
        <v>7416</v>
      </c>
      <c r="N240" s="13" t="str">
        <f>VLOOKUP(M240,Sheet3!$B$2:$C$67,2,0)</f>
        <v>Giò Tai Lưỡi Xào 250g</v>
      </c>
      <c r="O240" s="2">
        <v>50182</v>
      </c>
      <c r="P240" t="s">
        <v>670</v>
      </c>
      <c r="Q240" s="22" t="s">
        <v>9079</v>
      </c>
      <c r="R240" s="3">
        <v>45048</v>
      </c>
      <c r="S240" t="s">
        <v>671</v>
      </c>
      <c r="T240" s="13" t="str">
        <f>VLOOKUP(U240,Sheet2!$A$3:$B$64,2,0)</f>
        <v>WIN-056</v>
      </c>
      <c r="U240" s="19" t="s">
        <v>7291</v>
      </c>
      <c r="V240" s="13" t="s">
        <v>7677</v>
      </c>
      <c r="W240" s="13" t="s">
        <v>671</v>
      </c>
    </row>
    <row r="241" spans="1:23" x14ac:dyDescent="0.2">
      <c r="A241" t="s">
        <v>0</v>
      </c>
      <c r="B241" t="s">
        <v>1</v>
      </c>
      <c r="C241" t="s">
        <v>668</v>
      </c>
      <c r="D241" t="s">
        <v>50</v>
      </c>
      <c r="E241" t="s">
        <v>26</v>
      </c>
      <c r="F241" t="s">
        <v>5</v>
      </c>
      <c r="G241" s="2">
        <v>460000</v>
      </c>
      <c r="H241" t="s">
        <v>6</v>
      </c>
      <c r="I241" s="2">
        <v>10</v>
      </c>
      <c r="J241" t="s">
        <v>7</v>
      </c>
      <c r="K241" t="s">
        <v>669</v>
      </c>
      <c r="L241" s="5">
        <v>4</v>
      </c>
      <c r="M241" s="5" t="s">
        <v>7460</v>
      </c>
      <c r="N241" s="13" t="str">
        <f>VLOOKUP(M241,Sheet3!$B$2:$C$67,2,0)</f>
        <v>Mọc Nấm Hương 250g</v>
      </c>
      <c r="O241" s="2">
        <v>46000</v>
      </c>
      <c r="P241" t="s">
        <v>670</v>
      </c>
      <c r="Q241" s="22" t="s">
        <v>9079</v>
      </c>
      <c r="R241" s="3">
        <v>45048</v>
      </c>
      <c r="S241" t="s">
        <v>671</v>
      </c>
      <c r="T241" s="13" t="str">
        <f>VLOOKUP(U241,Sheet2!$A$3:$B$64,2,0)</f>
        <v>WIN-056</v>
      </c>
      <c r="U241" s="19" t="s">
        <v>7291</v>
      </c>
      <c r="V241" s="13" t="s">
        <v>7677</v>
      </c>
      <c r="W241" s="13" t="s">
        <v>671</v>
      </c>
    </row>
    <row r="242" spans="1:23" x14ac:dyDescent="0.2">
      <c r="A242" t="s">
        <v>0</v>
      </c>
      <c r="B242" t="s">
        <v>1</v>
      </c>
      <c r="C242" t="s">
        <v>672</v>
      </c>
      <c r="D242" t="s">
        <v>3</v>
      </c>
      <c r="E242" t="s">
        <v>38</v>
      </c>
      <c r="F242" t="s">
        <v>5</v>
      </c>
      <c r="G242" s="2">
        <v>212850</v>
      </c>
      <c r="H242" t="s">
        <v>6</v>
      </c>
      <c r="I242" s="2">
        <v>3</v>
      </c>
      <c r="J242" t="s">
        <v>7</v>
      </c>
      <c r="K242" t="s">
        <v>673</v>
      </c>
      <c r="L242" s="5">
        <v>1</v>
      </c>
      <c r="M242" s="5" t="s">
        <v>7382</v>
      </c>
      <c r="N242" s="13" t="str">
        <f>VLOOKUP(M242,Sheet3!$B$2:$C$67,2,0)</f>
        <v>Chả nướng 300g</v>
      </c>
      <c r="O242" s="2">
        <v>70950</v>
      </c>
      <c r="P242" t="s">
        <v>674</v>
      </c>
      <c r="Q242" s="22" t="s">
        <v>9080</v>
      </c>
      <c r="R242" s="3">
        <v>45048</v>
      </c>
      <c r="S242" t="s">
        <v>675</v>
      </c>
      <c r="T242" s="13" t="str">
        <f>VLOOKUP(U242,Sheet2!$A$3:$B$64,2,0)</f>
        <v>WIN-029</v>
      </c>
      <c r="U242" s="19" t="s">
        <v>7239</v>
      </c>
      <c r="V242" s="13" t="s">
        <v>7678</v>
      </c>
      <c r="W242" s="13" t="s">
        <v>675</v>
      </c>
    </row>
    <row r="243" spans="1:23" x14ac:dyDescent="0.2">
      <c r="A243" t="s">
        <v>0</v>
      </c>
      <c r="B243" t="s">
        <v>1</v>
      </c>
      <c r="C243" t="s">
        <v>676</v>
      </c>
      <c r="D243" t="s">
        <v>3</v>
      </c>
      <c r="E243" t="s">
        <v>57</v>
      </c>
      <c r="F243" t="s">
        <v>5</v>
      </c>
      <c r="G243" s="2">
        <v>111058</v>
      </c>
      <c r="H243" t="s">
        <v>6</v>
      </c>
      <c r="I243" s="2">
        <v>1</v>
      </c>
      <c r="J243" t="s">
        <v>7</v>
      </c>
      <c r="K243" t="s">
        <v>677</v>
      </c>
      <c r="L243" s="5">
        <v>1</v>
      </c>
      <c r="M243" s="5" t="s">
        <v>7412</v>
      </c>
      <c r="N243" s="13" t="str">
        <f>VLOOKUP(M243,Sheet3!$B$2:$C$67,2,0)</f>
        <v>Gà muối 500g</v>
      </c>
      <c r="O243" s="2">
        <v>111058</v>
      </c>
      <c r="P243" t="s">
        <v>678</v>
      </c>
      <c r="Q243" s="22" t="s">
        <v>9081</v>
      </c>
      <c r="R243" s="3">
        <v>45048</v>
      </c>
      <c r="S243" t="s">
        <v>643</v>
      </c>
      <c r="T243" s="13" t="str">
        <f>VLOOKUP(U243,Sheet2!$A$3:$B$64,2,0)</f>
        <v>WIN-002</v>
      </c>
      <c r="U243" s="19" t="s">
        <v>7173</v>
      </c>
      <c r="V243" s="13" t="s">
        <v>7670</v>
      </c>
      <c r="W243" s="13" t="s">
        <v>643</v>
      </c>
    </row>
    <row r="244" spans="1:23" x14ac:dyDescent="0.2">
      <c r="A244" t="s">
        <v>0</v>
      </c>
      <c r="B244" t="s">
        <v>1</v>
      </c>
      <c r="C244" t="s">
        <v>679</v>
      </c>
      <c r="D244" t="s">
        <v>3</v>
      </c>
      <c r="E244" t="s">
        <v>48</v>
      </c>
      <c r="F244" t="s">
        <v>5</v>
      </c>
      <c r="G244" s="2">
        <v>118800</v>
      </c>
      <c r="H244" t="s">
        <v>6</v>
      </c>
      <c r="I244" s="2">
        <v>2</v>
      </c>
      <c r="J244" t="s">
        <v>7</v>
      </c>
      <c r="K244" t="s">
        <v>680</v>
      </c>
      <c r="L244" s="5">
        <v>1</v>
      </c>
      <c r="M244" s="5" t="s">
        <v>7406</v>
      </c>
      <c r="N244" s="13" t="str">
        <f>VLOOKUP(M244,Sheet3!$B$2:$C$67,2,0)</f>
        <v>Giò lụa cây 250g</v>
      </c>
      <c r="O244" s="2">
        <v>59400</v>
      </c>
      <c r="P244" t="s">
        <v>681</v>
      </c>
      <c r="Q244" s="22" t="s">
        <v>9082</v>
      </c>
      <c r="R244" s="3">
        <v>45048</v>
      </c>
      <c r="S244" t="s">
        <v>682</v>
      </c>
      <c r="T244" s="13" t="str">
        <f>VLOOKUP(U244,Sheet2!$A$3:$B$64,2,0)</f>
        <v>WIN-009</v>
      </c>
      <c r="U244" s="19" t="s">
        <v>7191</v>
      </c>
      <c r="V244" s="13" t="s">
        <v>7679</v>
      </c>
      <c r="W244" s="13" t="s">
        <v>682</v>
      </c>
    </row>
    <row r="245" spans="1:23" x14ac:dyDescent="0.2">
      <c r="A245" t="s">
        <v>0</v>
      </c>
      <c r="B245" t="s">
        <v>1</v>
      </c>
      <c r="C245" t="s">
        <v>683</v>
      </c>
      <c r="D245" t="s">
        <v>3</v>
      </c>
      <c r="E245" t="s">
        <v>35</v>
      </c>
      <c r="F245" t="s">
        <v>5</v>
      </c>
      <c r="G245" s="2">
        <v>50182</v>
      </c>
      <c r="H245" t="s">
        <v>6</v>
      </c>
      <c r="I245" s="2">
        <v>1</v>
      </c>
      <c r="J245" t="s">
        <v>7</v>
      </c>
      <c r="K245" t="s">
        <v>684</v>
      </c>
      <c r="L245" s="5">
        <v>1</v>
      </c>
      <c r="M245" s="5" t="s">
        <v>7416</v>
      </c>
      <c r="N245" s="13" t="str">
        <f>VLOOKUP(M245,Sheet3!$B$2:$C$67,2,0)</f>
        <v>Giò Tai Lưỡi Xào 250g</v>
      </c>
      <c r="O245" s="2">
        <v>50182</v>
      </c>
      <c r="P245" t="s">
        <v>685</v>
      </c>
      <c r="Q245" s="22" t="s">
        <v>9083</v>
      </c>
      <c r="R245" s="3">
        <v>45048</v>
      </c>
      <c r="S245" t="s">
        <v>686</v>
      </c>
      <c r="T245" s="13" t="str">
        <f>VLOOKUP(U245,Sheet2!$A$3:$B$64,2,0)</f>
        <v>WIN-002</v>
      </c>
      <c r="U245" s="19" t="s">
        <v>7173</v>
      </c>
      <c r="V245" s="13" t="s">
        <v>7680</v>
      </c>
      <c r="W245" s="13" t="s">
        <v>686</v>
      </c>
    </row>
    <row r="246" spans="1:23" x14ac:dyDescent="0.2">
      <c r="A246" t="s">
        <v>0</v>
      </c>
      <c r="B246" t="s">
        <v>1</v>
      </c>
      <c r="C246" t="s">
        <v>683</v>
      </c>
      <c r="D246" t="s">
        <v>12</v>
      </c>
      <c r="E246" t="s">
        <v>80</v>
      </c>
      <c r="F246" t="s">
        <v>5</v>
      </c>
      <c r="G246" s="2">
        <v>790083</v>
      </c>
      <c r="H246" t="s">
        <v>6</v>
      </c>
      <c r="I246" s="2">
        <v>9</v>
      </c>
      <c r="J246" t="s">
        <v>7</v>
      </c>
      <c r="K246" t="s">
        <v>684</v>
      </c>
      <c r="L246" s="5">
        <v>2</v>
      </c>
      <c r="M246" s="5" t="s">
        <v>7356</v>
      </c>
      <c r="N246" s="13" t="str">
        <f>VLOOKUP(M246,Sheet3!$B$2:$C$67,2,0)</f>
        <v>Bắp bò muối 200g</v>
      </c>
      <c r="O246" s="2">
        <v>87787</v>
      </c>
      <c r="P246" t="s">
        <v>685</v>
      </c>
      <c r="Q246" s="22" t="s">
        <v>9083</v>
      </c>
      <c r="R246" s="3">
        <v>45048</v>
      </c>
      <c r="S246" t="s">
        <v>686</v>
      </c>
      <c r="T246" s="13" t="str">
        <f>VLOOKUP(U246,Sheet2!$A$3:$B$64,2,0)</f>
        <v>WIN-002</v>
      </c>
      <c r="U246" s="19" t="s">
        <v>7173</v>
      </c>
      <c r="V246" s="13" t="s">
        <v>7680</v>
      </c>
      <c r="W246" s="13" t="s">
        <v>686</v>
      </c>
    </row>
    <row r="247" spans="1:23" x14ac:dyDescent="0.2">
      <c r="A247" t="s">
        <v>0</v>
      </c>
      <c r="B247" t="s">
        <v>1</v>
      </c>
      <c r="C247" t="s">
        <v>687</v>
      </c>
      <c r="D247" t="s">
        <v>3</v>
      </c>
      <c r="E247" t="s">
        <v>57</v>
      </c>
      <c r="F247" t="s">
        <v>5</v>
      </c>
      <c r="G247" s="2">
        <v>111058</v>
      </c>
      <c r="H247" t="s">
        <v>6</v>
      </c>
      <c r="I247" s="2">
        <v>1</v>
      </c>
      <c r="J247" t="s">
        <v>7</v>
      </c>
      <c r="K247" t="s">
        <v>688</v>
      </c>
      <c r="L247" s="5">
        <v>1</v>
      </c>
      <c r="M247" s="5" t="s">
        <v>7412</v>
      </c>
      <c r="N247" s="13" t="str">
        <f>VLOOKUP(M247,Sheet3!$B$2:$C$67,2,0)</f>
        <v>Gà muối 500g</v>
      </c>
      <c r="O247" s="2">
        <v>111058</v>
      </c>
      <c r="P247" t="s">
        <v>689</v>
      </c>
      <c r="Q247" s="22" t="s">
        <v>9084</v>
      </c>
      <c r="R247" s="3">
        <v>45048</v>
      </c>
      <c r="S247" t="s">
        <v>675</v>
      </c>
      <c r="T247" s="13" t="str">
        <f>VLOOKUP(U247,Sheet2!$A$3:$B$64,2,0)</f>
        <v>WIN-029</v>
      </c>
      <c r="U247" s="19" t="s">
        <v>7239</v>
      </c>
      <c r="V247" s="13" t="s">
        <v>7678</v>
      </c>
      <c r="W247" s="13" t="s">
        <v>675</v>
      </c>
    </row>
    <row r="248" spans="1:23" x14ac:dyDescent="0.2">
      <c r="A248" t="s">
        <v>0</v>
      </c>
      <c r="B248" t="s">
        <v>1</v>
      </c>
      <c r="C248" t="s">
        <v>690</v>
      </c>
      <c r="D248" t="s">
        <v>3</v>
      </c>
      <c r="E248" t="s">
        <v>57</v>
      </c>
      <c r="F248" t="s">
        <v>5</v>
      </c>
      <c r="G248" s="2">
        <v>111058</v>
      </c>
      <c r="H248" t="s">
        <v>6</v>
      </c>
      <c r="I248" s="2">
        <v>1</v>
      </c>
      <c r="J248" t="s">
        <v>7</v>
      </c>
      <c r="K248" t="s">
        <v>691</v>
      </c>
      <c r="L248" s="5">
        <v>1</v>
      </c>
      <c r="M248" s="5" t="s">
        <v>7412</v>
      </c>
      <c r="N248" s="13" t="str">
        <f>VLOOKUP(M248,Sheet3!$B$2:$C$67,2,0)</f>
        <v>Gà muối 500g</v>
      </c>
      <c r="O248" s="2">
        <v>111058</v>
      </c>
      <c r="P248" t="s">
        <v>692</v>
      </c>
      <c r="Q248" s="22" t="s">
        <v>9085</v>
      </c>
      <c r="R248" s="3">
        <v>45048</v>
      </c>
      <c r="S248" t="s">
        <v>693</v>
      </c>
      <c r="T248" s="13" t="str">
        <f>VLOOKUP(U248,Sheet2!$A$3:$B$64,2,0)</f>
        <v>WIN-058</v>
      </c>
      <c r="U248" s="19" t="s">
        <v>7297</v>
      </c>
      <c r="V248" s="13" t="s">
        <v>7681</v>
      </c>
      <c r="W248" s="13" t="s">
        <v>693</v>
      </c>
    </row>
    <row r="249" spans="1:23" x14ac:dyDescent="0.2">
      <c r="A249" t="s">
        <v>0</v>
      </c>
      <c r="B249" t="s">
        <v>1</v>
      </c>
      <c r="C249" t="s">
        <v>694</v>
      </c>
      <c r="D249" t="s">
        <v>3</v>
      </c>
      <c r="E249" t="s">
        <v>57</v>
      </c>
      <c r="F249" t="s">
        <v>5</v>
      </c>
      <c r="G249" s="2">
        <v>111058</v>
      </c>
      <c r="H249" t="s">
        <v>6</v>
      </c>
      <c r="I249" s="2">
        <v>1</v>
      </c>
      <c r="J249" t="s">
        <v>7</v>
      </c>
      <c r="K249" t="s">
        <v>695</v>
      </c>
      <c r="L249" s="5">
        <v>1</v>
      </c>
      <c r="M249" s="5" t="s">
        <v>7412</v>
      </c>
      <c r="N249" s="13" t="str">
        <f>VLOOKUP(M249,Sheet3!$B$2:$C$67,2,0)</f>
        <v>Gà muối 500g</v>
      </c>
      <c r="O249" s="2">
        <v>111058</v>
      </c>
      <c r="P249" t="s">
        <v>696</v>
      </c>
      <c r="Q249" s="22" t="s">
        <v>9086</v>
      </c>
      <c r="R249" s="3">
        <v>45048</v>
      </c>
      <c r="S249" t="s">
        <v>697</v>
      </c>
      <c r="T249" s="13" t="str">
        <f>VLOOKUP(U249,Sheet2!$A$3:$B$64,2,0)</f>
        <v>WIN-002</v>
      </c>
      <c r="U249" s="19" t="s">
        <v>7173</v>
      </c>
      <c r="V249" s="13" t="s">
        <v>7682</v>
      </c>
      <c r="W249" s="13" t="s">
        <v>697</v>
      </c>
    </row>
    <row r="250" spans="1:23" x14ac:dyDescent="0.2">
      <c r="A250" t="s">
        <v>0</v>
      </c>
      <c r="B250" t="s">
        <v>1</v>
      </c>
      <c r="C250" t="s">
        <v>698</v>
      </c>
      <c r="D250" t="s">
        <v>3</v>
      </c>
      <c r="E250" t="s">
        <v>16</v>
      </c>
      <c r="F250" t="s">
        <v>5</v>
      </c>
      <c r="G250" s="2">
        <v>363000</v>
      </c>
      <c r="H250" t="s">
        <v>6</v>
      </c>
      <c r="I250" s="2">
        <v>4</v>
      </c>
      <c r="J250" t="s">
        <v>7</v>
      </c>
      <c r="K250" t="s">
        <v>699</v>
      </c>
      <c r="L250" s="5">
        <v>1</v>
      </c>
      <c r="M250" s="5" t="s">
        <v>7380</v>
      </c>
      <c r="N250" s="13" t="str">
        <f>VLOOKUP(M250,Sheet3!$B$2:$C$67,2,0)</f>
        <v>Chân gà sốt cay 400g</v>
      </c>
      <c r="O250" s="2">
        <v>90750</v>
      </c>
      <c r="P250" t="s">
        <v>700</v>
      </c>
      <c r="Q250" s="22" t="s">
        <v>9087</v>
      </c>
      <c r="R250" s="3">
        <v>45048</v>
      </c>
      <c r="S250" t="s">
        <v>701</v>
      </c>
      <c r="T250" s="13" t="str">
        <f>VLOOKUP(U250,Sheet2!$A$3:$B$64,2,0)</f>
        <v>WIN-064</v>
      </c>
      <c r="U250" s="19" t="s">
        <v>7315</v>
      </c>
      <c r="V250" s="13" t="s">
        <v>7683</v>
      </c>
      <c r="W250" s="13" t="s">
        <v>701</v>
      </c>
    </row>
    <row r="251" spans="1:23" x14ac:dyDescent="0.2">
      <c r="A251" t="s">
        <v>0</v>
      </c>
      <c r="B251" t="s">
        <v>1</v>
      </c>
      <c r="C251" t="s">
        <v>702</v>
      </c>
      <c r="D251" t="s">
        <v>3</v>
      </c>
      <c r="E251" t="s">
        <v>16</v>
      </c>
      <c r="F251" t="s">
        <v>5</v>
      </c>
      <c r="G251" s="2">
        <v>90750</v>
      </c>
      <c r="H251" t="s">
        <v>6</v>
      </c>
      <c r="I251" s="2">
        <v>1</v>
      </c>
      <c r="J251" t="s">
        <v>7</v>
      </c>
      <c r="K251" t="s">
        <v>703</v>
      </c>
      <c r="L251" s="5">
        <v>1</v>
      </c>
      <c r="M251" s="5" t="s">
        <v>7380</v>
      </c>
      <c r="N251" s="13" t="str">
        <f>VLOOKUP(M251,Sheet3!$B$2:$C$67,2,0)</f>
        <v>Chân gà sốt cay 400g</v>
      </c>
      <c r="O251" s="2">
        <v>90750</v>
      </c>
      <c r="P251" t="s">
        <v>704</v>
      </c>
      <c r="Q251" s="22" t="s">
        <v>9088</v>
      </c>
      <c r="R251" s="3">
        <v>45048</v>
      </c>
      <c r="S251" t="s">
        <v>705</v>
      </c>
      <c r="T251" s="13" t="str">
        <f>VLOOKUP(U251,Sheet2!$A$3:$B$64,2,0)</f>
        <v>WIN-002</v>
      </c>
      <c r="U251" s="19" t="s">
        <v>7173</v>
      </c>
      <c r="V251" s="13" t="s">
        <v>7684</v>
      </c>
      <c r="W251" s="13" t="s">
        <v>705</v>
      </c>
    </row>
    <row r="252" spans="1:23" x14ac:dyDescent="0.2">
      <c r="A252" t="s">
        <v>0</v>
      </c>
      <c r="B252" t="s">
        <v>1</v>
      </c>
      <c r="C252" t="s">
        <v>706</v>
      </c>
      <c r="D252" t="s">
        <v>3</v>
      </c>
      <c r="E252" t="s">
        <v>16</v>
      </c>
      <c r="F252" t="s">
        <v>5</v>
      </c>
      <c r="G252" s="2">
        <v>181500</v>
      </c>
      <c r="H252" t="s">
        <v>6</v>
      </c>
      <c r="I252" s="2">
        <v>2</v>
      </c>
      <c r="J252" t="s">
        <v>7</v>
      </c>
      <c r="K252" t="s">
        <v>707</v>
      </c>
      <c r="L252" s="5">
        <v>1</v>
      </c>
      <c r="M252" s="5" t="s">
        <v>7380</v>
      </c>
      <c r="N252" s="13" t="str">
        <f>VLOOKUP(M252,Sheet3!$B$2:$C$67,2,0)</f>
        <v>Chân gà sốt cay 400g</v>
      </c>
      <c r="O252" s="2">
        <v>90750</v>
      </c>
      <c r="P252" t="s">
        <v>708</v>
      </c>
      <c r="Q252" s="22" t="s">
        <v>9089</v>
      </c>
      <c r="R252" s="3">
        <v>45048</v>
      </c>
      <c r="S252" t="s">
        <v>709</v>
      </c>
      <c r="T252" s="13" t="str">
        <f>VLOOKUP(U252,Sheet2!$A$3:$B$64,2,0)</f>
        <v>WIN-003</v>
      </c>
      <c r="U252" s="19" t="s">
        <v>7176</v>
      </c>
      <c r="V252" s="13" t="s">
        <v>7685</v>
      </c>
      <c r="W252" s="13" t="s">
        <v>709</v>
      </c>
    </row>
    <row r="253" spans="1:23" x14ac:dyDescent="0.2">
      <c r="A253" t="s">
        <v>0</v>
      </c>
      <c r="B253" t="s">
        <v>1</v>
      </c>
      <c r="C253" t="s">
        <v>706</v>
      </c>
      <c r="D253" t="s">
        <v>12</v>
      </c>
      <c r="E253" t="s">
        <v>35</v>
      </c>
      <c r="F253" t="s">
        <v>5</v>
      </c>
      <c r="G253" s="2">
        <v>200728</v>
      </c>
      <c r="H253" t="s">
        <v>6</v>
      </c>
      <c r="I253" s="2">
        <v>4</v>
      </c>
      <c r="J253" t="s">
        <v>7</v>
      </c>
      <c r="K253" t="s">
        <v>707</v>
      </c>
      <c r="L253" s="5">
        <v>2</v>
      </c>
      <c r="M253" s="5" t="s">
        <v>7416</v>
      </c>
      <c r="N253" s="13" t="str">
        <f>VLOOKUP(M253,Sheet3!$B$2:$C$67,2,0)</f>
        <v>Giò Tai Lưỡi Xào 250g</v>
      </c>
      <c r="O253" s="2">
        <v>50182</v>
      </c>
      <c r="P253" t="s">
        <v>708</v>
      </c>
      <c r="Q253" s="22" t="s">
        <v>9089</v>
      </c>
      <c r="R253" s="3">
        <v>45048</v>
      </c>
      <c r="S253" t="s">
        <v>709</v>
      </c>
      <c r="T253" s="13" t="str">
        <f>VLOOKUP(U253,Sheet2!$A$3:$B$64,2,0)</f>
        <v>WIN-003</v>
      </c>
      <c r="U253" s="19" t="s">
        <v>7176</v>
      </c>
      <c r="V253" s="13" t="s">
        <v>7685</v>
      </c>
      <c r="W253" s="13" t="s">
        <v>709</v>
      </c>
    </row>
    <row r="254" spans="1:23" x14ac:dyDescent="0.2">
      <c r="A254" t="s">
        <v>0</v>
      </c>
      <c r="B254" t="s">
        <v>1</v>
      </c>
      <c r="C254" t="s">
        <v>710</v>
      </c>
      <c r="D254" t="s">
        <v>3</v>
      </c>
      <c r="E254" t="s">
        <v>38</v>
      </c>
      <c r="F254" t="s">
        <v>5</v>
      </c>
      <c r="G254" s="2">
        <v>425700</v>
      </c>
      <c r="H254" t="s">
        <v>6</v>
      </c>
      <c r="I254" s="2">
        <v>6</v>
      </c>
      <c r="J254" t="s">
        <v>7</v>
      </c>
      <c r="K254" t="s">
        <v>711</v>
      </c>
      <c r="L254" s="5">
        <v>1</v>
      </c>
      <c r="M254" s="5" t="s">
        <v>7382</v>
      </c>
      <c r="N254" s="13" t="str">
        <f>VLOOKUP(M254,Sheet3!$B$2:$C$67,2,0)</f>
        <v>Chả nướng 300g</v>
      </c>
      <c r="O254" s="2">
        <v>70950</v>
      </c>
      <c r="P254" t="s">
        <v>712</v>
      </c>
      <c r="Q254" s="22" t="s">
        <v>9090</v>
      </c>
      <c r="R254" s="3">
        <v>45048</v>
      </c>
      <c r="S254" t="s">
        <v>713</v>
      </c>
      <c r="T254" s="13" t="str">
        <f>VLOOKUP(U254,Sheet2!$A$3:$B$64,2,0)</f>
        <v>WIN-059</v>
      </c>
      <c r="U254" s="19" t="s">
        <v>7300</v>
      </c>
      <c r="V254" s="13" t="s">
        <v>7686</v>
      </c>
      <c r="W254" s="13" t="s">
        <v>713</v>
      </c>
    </row>
    <row r="255" spans="1:23" x14ac:dyDescent="0.2">
      <c r="A255" t="s">
        <v>0</v>
      </c>
      <c r="B255" t="s">
        <v>1</v>
      </c>
      <c r="C255" t="s">
        <v>710</v>
      </c>
      <c r="D255" t="s">
        <v>12</v>
      </c>
      <c r="E255" t="s">
        <v>35</v>
      </c>
      <c r="F255" t="s">
        <v>5</v>
      </c>
      <c r="G255" s="2">
        <v>150546</v>
      </c>
      <c r="H255" t="s">
        <v>6</v>
      </c>
      <c r="I255" s="2">
        <v>3</v>
      </c>
      <c r="J255" t="s">
        <v>7</v>
      </c>
      <c r="K255" t="s">
        <v>711</v>
      </c>
      <c r="L255" s="5">
        <v>2</v>
      </c>
      <c r="M255" s="5" t="s">
        <v>7416</v>
      </c>
      <c r="N255" s="13" t="str">
        <f>VLOOKUP(M255,Sheet3!$B$2:$C$67,2,0)</f>
        <v>Giò Tai Lưỡi Xào 250g</v>
      </c>
      <c r="O255" s="2">
        <v>50182</v>
      </c>
      <c r="P255" t="s">
        <v>712</v>
      </c>
      <c r="Q255" s="22" t="s">
        <v>9090</v>
      </c>
      <c r="R255" s="3">
        <v>45048</v>
      </c>
      <c r="S255" t="s">
        <v>713</v>
      </c>
      <c r="T255" s="13" t="str">
        <f>VLOOKUP(U255,Sheet2!$A$3:$B$64,2,0)</f>
        <v>WIN-059</v>
      </c>
      <c r="U255" s="19" t="s">
        <v>7300</v>
      </c>
      <c r="V255" s="13" t="s">
        <v>7686</v>
      </c>
      <c r="W255" s="13" t="s">
        <v>713</v>
      </c>
    </row>
    <row r="256" spans="1:23" x14ac:dyDescent="0.2">
      <c r="A256" t="s">
        <v>0</v>
      </c>
      <c r="B256" t="s">
        <v>1</v>
      </c>
      <c r="C256" t="s">
        <v>714</v>
      </c>
      <c r="D256" t="s">
        <v>3</v>
      </c>
      <c r="E256" t="s">
        <v>57</v>
      </c>
      <c r="F256" t="s">
        <v>5</v>
      </c>
      <c r="G256" s="2">
        <v>111058</v>
      </c>
      <c r="H256" t="s">
        <v>6</v>
      </c>
      <c r="I256" s="2">
        <v>1</v>
      </c>
      <c r="J256" t="s">
        <v>7</v>
      </c>
      <c r="K256" t="s">
        <v>715</v>
      </c>
      <c r="L256" s="5">
        <v>1</v>
      </c>
      <c r="M256" s="5" t="s">
        <v>7412</v>
      </c>
      <c r="N256" s="13" t="str">
        <f>VLOOKUP(M256,Sheet3!$B$2:$C$67,2,0)</f>
        <v>Gà muối 500g</v>
      </c>
      <c r="O256" s="2">
        <v>111058</v>
      </c>
      <c r="P256" t="s">
        <v>716</v>
      </c>
      <c r="Q256" s="22" t="s">
        <v>9091</v>
      </c>
      <c r="R256" s="3">
        <v>45048</v>
      </c>
      <c r="S256" t="s">
        <v>717</v>
      </c>
      <c r="T256" s="13" t="str">
        <f>VLOOKUP(U256,Sheet2!$A$3:$B$64,2,0)</f>
        <v>WIN</v>
      </c>
      <c r="U256" s="19" t="s">
        <v>7280</v>
      </c>
      <c r="V256" s="13" t="s">
        <v>7687</v>
      </c>
      <c r="W256" s="13" t="s">
        <v>717</v>
      </c>
    </row>
    <row r="257" spans="1:23" x14ac:dyDescent="0.2">
      <c r="A257" t="s">
        <v>0</v>
      </c>
      <c r="B257" t="s">
        <v>1</v>
      </c>
      <c r="C257" t="s">
        <v>714</v>
      </c>
      <c r="D257" t="s">
        <v>12</v>
      </c>
      <c r="E257" t="s">
        <v>35</v>
      </c>
      <c r="F257" t="s">
        <v>5</v>
      </c>
      <c r="G257" s="2">
        <v>50182</v>
      </c>
      <c r="H257" t="s">
        <v>6</v>
      </c>
      <c r="I257" s="2">
        <v>1</v>
      </c>
      <c r="J257" t="s">
        <v>7</v>
      </c>
      <c r="K257" t="s">
        <v>715</v>
      </c>
      <c r="L257" s="5">
        <v>2</v>
      </c>
      <c r="M257" s="5" t="s">
        <v>7416</v>
      </c>
      <c r="N257" s="13" t="str">
        <f>VLOOKUP(M257,Sheet3!$B$2:$C$67,2,0)</f>
        <v>Giò Tai Lưỡi Xào 250g</v>
      </c>
      <c r="O257" s="2">
        <v>50182</v>
      </c>
      <c r="P257" t="s">
        <v>716</v>
      </c>
      <c r="Q257" s="22" t="s">
        <v>9091</v>
      </c>
      <c r="R257" s="3">
        <v>45048</v>
      </c>
      <c r="S257" t="s">
        <v>717</v>
      </c>
      <c r="T257" s="13" t="str">
        <f>VLOOKUP(U257,Sheet2!$A$3:$B$64,2,0)</f>
        <v>WIN</v>
      </c>
      <c r="U257" s="19" t="s">
        <v>7280</v>
      </c>
      <c r="V257" s="13" t="s">
        <v>7687</v>
      </c>
      <c r="W257" s="13" t="s">
        <v>717</v>
      </c>
    </row>
    <row r="258" spans="1:23" x14ac:dyDescent="0.2">
      <c r="A258" t="s">
        <v>0</v>
      </c>
      <c r="B258" t="s">
        <v>1</v>
      </c>
      <c r="C258" t="s">
        <v>714</v>
      </c>
      <c r="D258" t="s">
        <v>15</v>
      </c>
      <c r="E258" t="s">
        <v>13</v>
      </c>
      <c r="F258" t="s">
        <v>5</v>
      </c>
      <c r="G258" s="2">
        <v>148500</v>
      </c>
      <c r="H258" t="s">
        <v>6</v>
      </c>
      <c r="I258" s="2">
        <v>2</v>
      </c>
      <c r="J258" t="s">
        <v>7</v>
      </c>
      <c r="K258" t="s">
        <v>715</v>
      </c>
      <c r="L258" s="5">
        <v>3</v>
      </c>
      <c r="M258" s="5" t="s">
        <v>7373</v>
      </c>
      <c r="N258" s="13" t="str">
        <f>VLOOKUP(M258,Sheet3!$B$2:$C$67,2,0)</f>
        <v>Chả cốm 300g</v>
      </c>
      <c r="O258" s="2">
        <v>74250</v>
      </c>
      <c r="P258" t="s">
        <v>716</v>
      </c>
      <c r="Q258" s="22" t="s">
        <v>9091</v>
      </c>
      <c r="R258" s="3">
        <v>45048</v>
      </c>
      <c r="S258" t="s">
        <v>717</v>
      </c>
      <c r="T258" s="13" t="str">
        <f>VLOOKUP(U258,Sheet2!$A$3:$B$64,2,0)</f>
        <v>WIN</v>
      </c>
      <c r="U258" s="19" t="s">
        <v>7280</v>
      </c>
      <c r="V258" s="13" t="s">
        <v>7687</v>
      </c>
      <c r="W258" s="13" t="s">
        <v>717</v>
      </c>
    </row>
    <row r="259" spans="1:23" x14ac:dyDescent="0.2">
      <c r="A259" t="s">
        <v>0</v>
      </c>
      <c r="B259" t="s">
        <v>1</v>
      </c>
      <c r="C259" t="s">
        <v>714</v>
      </c>
      <c r="D259" t="s">
        <v>50</v>
      </c>
      <c r="E259" t="s">
        <v>80</v>
      </c>
      <c r="F259" t="s">
        <v>5</v>
      </c>
      <c r="G259" s="2">
        <v>87787</v>
      </c>
      <c r="H259" t="s">
        <v>6</v>
      </c>
      <c r="I259" s="2">
        <v>1</v>
      </c>
      <c r="J259" t="s">
        <v>7</v>
      </c>
      <c r="K259" t="s">
        <v>715</v>
      </c>
      <c r="L259" s="5">
        <v>4</v>
      </c>
      <c r="M259" s="5" t="s">
        <v>7356</v>
      </c>
      <c r="N259" s="13" t="str">
        <f>VLOOKUP(M259,Sheet3!$B$2:$C$67,2,0)</f>
        <v>Bắp bò muối 200g</v>
      </c>
      <c r="O259" s="2">
        <v>87787</v>
      </c>
      <c r="P259" t="s">
        <v>716</v>
      </c>
      <c r="Q259" s="22" t="s">
        <v>9091</v>
      </c>
      <c r="R259" s="3">
        <v>45048</v>
      </c>
      <c r="S259" t="s">
        <v>717</v>
      </c>
      <c r="T259" s="13" t="str">
        <f>VLOOKUP(U259,Sheet2!$A$3:$B$64,2,0)</f>
        <v>WIN</v>
      </c>
      <c r="U259" s="19" t="s">
        <v>7280</v>
      </c>
      <c r="V259" s="13" t="s">
        <v>7687</v>
      </c>
      <c r="W259" s="13" t="s">
        <v>717</v>
      </c>
    </row>
    <row r="260" spans="1:23" x14ac:dyDescent="0.2">
      <c r="A260" t="s">
        <v>0</v>
      </c>
      <c r="B260" t="s">
        <v>1</v>
      </c>
      <c r="C260" t="s">
        <v>718</v>
      </c>
      <c r="D260" t="s">
        <v>3</v>
      </c>
      <c r="E260" t="s">
        <v>26</v>
      </c>
      <c r="F260" t="s">
        <v>5</v>
      </c>
      <c r="G260" s="2">
        <v>92000</v>
      </c>
      <c r="H260" t="s">
        <v>6</v>
      </c>
      <c r="I260" s="2">
        <v>2</v>
      </c>
      <c r="J260" t="s">
        <v>7</v>
      </c>
      <c r="K260" t="s">
        <v>719</v>
      </c>
      <c r="L260" s="5">
        <v>1</v>
      </c>
      <c r="M260" s="5" t="s">
        <v>7460</v>
      </c>
      <c r="N260" s="13" t="str">
        <f>VLOOKUP(M260,Sheet3!$B$2:$C$67,2,0)</f>
        <v>Mọc Nấm Hương 250g</v>
      </c>
      <c r="O260" s="2">
        <v>46000</v>
      </c>
      <c r="P260" t="s">
        <v>720</v>
      </c>
      <c r="Q260" s="22" t="s">
        <v>9092</v>
      </c>
      <c r="R260" s="3">
        <v>45048</v>
      </c>
      <c r="S260" t="s">
        <v>721</v>
      </c>
      <c r="T260" s="13" t="str">
        <f>VLOOKUP(U260,Sheet2!$A$3:$B$64,2,0)</f>
        <v>WIN-002</v>
      </c>
      <c r="U260" s="19" t="s">
        <v>7173</v>
      </c>
      <c r="V260" s="13" t="s">
        <v>7688</v>
      </c>
      <c r="W260" s="13" t="s">
        <v>721</v>
      </c>
    </row>
    <row r="261" spans="1:23" x14ac:dyDescent="0.2">
      <c r="A261" t="s">
        <v>0</v>
      </c>
      <c r="B261" t="s">
        <v>1</v>
      </c>
      <c r="C261" t="s">
        <v>718</v>
      </c>
      <c r="D261" t="s">
        <v>12</v>
      </c>
      <c r="E261" t="s">
        <v>82</v>
      </c>
      <c r="F261" t="s">
        <v>5</v>
      </c>
      <c r="G261" s="2">
        <v>73431</v>
      </c>
      <c r="H261" t="s">
        <v>6</v>
      </c>
      <c r="I261" s="2">
        <v>1</v>
      </c>
      <c r="J261" t="s">
        <v>7</v>
      </c>
      <c r="K261" t="s">
        <v>719</v>
      </c>
      <c r="L261" s="5">
        <v>2</v>
      </c>
      <c r="M261" s="5" t="s">
        <v>7375</v>
      </c>
      <c r="N261" s="13" t="str">
        <f>VLOOKUP(M261,Sheet3!$B$2:$C$67,2,0)</f>
        <v>Chân giò heo muối 300g</v>
      </c>
      <c r="O261" s="2">
        <v>73431</v>
      </c>
      <c r="P261" t="s">
        <v>720</v>
      </c>
      <c r="Q261" s="22" t="s">
        <v>9092</v>
      </c>
      <c r="R261" s="3">
        <v>45048</v>
      </c>
      <c r="S261" t="s">
        <v>721</v>
      </c>
      <c r="T261" s="13" t="str">
        <f>VLOOKUP(U261,Sheet2!$A$3:$B$64,2,0)</f>
        <v>WIN-002</v>
      </c>
      <c r="U261" s="19" t="s">
        <v>7173</v>
      </c>
      <c r="V261" s="13" t="s">
        <v>7688</v>
      </c>
      <c r="W261" s="13" t="s">
        <v>721</v>
      </c>
    </row>
    <row r="262" spans="1:23" x14ac:dyDescent="0.2">
      <c r="A262" t="s">
        <v>0</v>
      </c>
      <c r="B262" t="s">
        <v>1</v>
      </c>
      <c r="C262" t="s">
        <v>718</v>
      </c>
      <c r="D262" t="s">
        <v>15</v>
      </c>
      <c r="E262" t="s">
        <v>57</v>
      </c>
      <c r="F262" t="s">
        <v>5</v>
      </c>
      <c r="G262" s="2">
        <v>111058</v>
      </c>
      <c r="H262" t="s">
        <v>6</v>
      </c>
      <c r="I262" s="2">
        <v>1</v>
      </c>
      <c r="J262" t="s">
        <v>7</v>
      </c>
      <c r="K262" t="s">
        <v>719</v>
      </c>
      <c r="L262" s="5">
        <v>3</v>
      </c>
      <c r="M262" s="5" t="s">
        <v>7412</v>
      </c>
      <c r="N262" s="13" t="str">
        <f>VLOOKUP(M262,Sheet3!$B$2:$C$67,2,0)</f>
        <v>Gà muối 500g</v>
      </c>
      <c r="O262" s="2">
        <v>111058</v>
      </c>
      <c r="P262" t="s">
        <v>720</v>
      </c>
      <c r="Q262" s="22" t="s">
        <v>9092</v>
      </c>
      <c r="R262" s="3">
        <v>45048</v>
      </c>
      <c r="S262" t="s">
        <v>721</v>
      </c>
      <c r="T262" s="13" t="str">
        <f>VLOOKUP(U262,Sheet2!$A$3:$B$64,2,0)</f>
        <v>WIN-002</v>
      </c>
      <c r="U262" s="19" t="s">
        <v>7173</v>
      </c>
      <c r="V262" s="13" t="s">
        <v>7688</v>
      </c>
      <c r="W262" s="13" t="s">
        <v>721</v>
      </c>
    </row>
    <row r="263" spans="1:23" x14ac:dyDescent="0.2">
      <c r="A263" t="s">
        <v>0</v>
      </c>
      <c r="B263" t="s">
        <v>1</v>
      </c>
      <c r="C263" t="s">
        <v>722</v>
      </c>
      <c r="D263" t="s">
        <v>3</v>
      </c>
      <c r="E263" t="s">
        <v>57</v>
      </c>
      <c r="F263" t="s">
        <v>5</v>
      </c>
      <c r="G263" s="2">
        <v>111058</v>
      </c>
      <c r="H263" t="s">
        <v>6</v>
      </c>
      <c r="I263" s="2">
        <v>1</v>
      </c>
      <c r="J263" t="s">
        <v>7</v>
      </c>
      <c r="K263" t="s">
        <v>723</v>
      </c>
      <c r="L263" s="5">
        <v>1</v>
      </c>
      <c r="M263" s="5" t="s">
        <v>7412</v>
      </c>
      <c r="N263" s="13" t="str">
        <f>VLOOKUP(M263,Sheet3!$B$2:$C$67,2,0)</f>
        <v>Gà muối 500g</v>
      </c>
      <c r="O263" s="2">
        <v>111058</v>
      </c>
      <c r="P263" t="s">
        <v>724</v>
      </c>
      <c r="Q263" s="22" t="s">
        <v>9093</v>
      </c>
      <c r="R263" s="3">
        <v>45048</v>
      </c>
      <c r="S263" t="s">
        <v>725</v>
      </c>
      <c r="T263" s="13" t="str">
        <f>VLOOKUP(U263,Sheet2!$A$3:$B$64,2,0)</f>
        <v>WIN-002</v>
      </c>
      <c r="U263" s="19" t="s">
        <v>7173</v>
      </c>
      <c r="V263" s="13" t="s">
        <v>7689</v>
      </c>
      <c r="W263" s="13" t="s">
        <v>725</v>
      </c>
    </row>
    <row r="264" spans="1:23" x14ac:dyDescent="0.2">
      <c r="A264" t="s">
        <v>0</v>
      </c>
      <c r="B264" t="s">
        <v>1</v>
      </c>
      <c r="C264" t="s">
        <v>726</v>
      </c>
      <c r="D264" t="s">
        <v>3</v>
      </c>
      <c r="E264" t="s">
        <v>82</v>
      </c>
      <c r="F264" t="s">
        <v>5</v>
      </c>
      <c r="G264" s="2">
        <v>73431</v>
      </c>
      <c r="H264" t="s">
        <v>6</v>
      </c>
      <c r="I264" s="2">
        <v>1</v>
      </c>
      <c r="J264" t="s">
        <v>7</v>
      </c>
      <c r="K264" t="s">
        <v>727</v>
      </c>
      <c r="L264" s="5">
        <v>1</v>
      </c>
      <c r="M264" s="5" t="s">
        <v>7375</v>
      </c>
      <c r="N264" s="13" t="str">
        <f>VLOOKUP(M264,Sheet3!$B$2:$C$67,2,0)</f>
        <v>Chân giò heo muối 300g</v>
      </c>
      <c r="O264" s="2">
        <v>73431</v>
      </c>
      <c r="P264" t="s">
        <v>728</v>
      </c>
      <c r="Q264" s="22" t="s">
        <v>9094</v>
      </c>
      <c r="R264" s="3">
        <v>45048</v>
      </c>
      <c r="S264" t="s">
        <v>119</v>
      </c>
      <c r="T264" s="13" t="str">
        <f>VLOOKUP(U264,Sheet2!$A$3:$B$64,2,0)</f>
        <v>WIN-058</v>
      </c>
      <c r="U264" s="19" t="s">
        <v>7297</v>
      </c>
      <c r="V264" s="13" t="s">
        <v>7550</v>
      </c>
      <c r="W264" s="13" t="s">
        <v>119</v>
      </c>
    </row>
    <row r="265" spans="1:23" x14ac:dyDescent="0.2">
      <c r="A265" t="s">
        <v>0</v>
      </c>
      <c r="B265" t="s">
        <v>1</v>
      </c>
      <c r="C265" t="s">
        <v>729</v>
      </c>
      <c r="D265" t="s">
        <v>3</v>
      </c>
      <c r="E265" t="s">
        <v>57</v>
      </c>
      <c r="F265" t="s">
        <v>5</v>
      </c>
      <c r="G265" s="2">
        <v>888464</v>
      </c>
      <c r="H265" t="s">
        <v>6</v>
      </c>
      <c r="I265" s="2">
        <v>8</v>
      </c>
      <c r="J265" t="s">
        <v>7</v>
      </c>
      <c r="K265" t="s">
        <v>730</v>
      </c>
      <c r="L265" s="5">
        <v>1</v>
      </c>
      <c r="M265" s="5" t="s">
        <v>7412</v>
      </c>
      <c r="N265" s="13" t="str">
        <f>VLOOKUP(M265,Sheet3!$B$2:$C$67,2,0)</f>
        <v>Gà muối 500g</v>
      </c>
      <c r="O265" s="2">
        <v>111058</v>
      </c>
      <c r="P265" t="s">
        <v>731</v>
      </c>
      <c r="Q265" s="22" t="s">
        <v>9095</v>
      </c>
      <c r="R265" s="3">
        <v>45048</v>
      </c>
      <c r="S265" t="s">
        <v>732</v>
      </c>
      <c r="T265" s="13" t="str">
        <f>VLOOKUP(U265,Sheet2!$A$3:$B$64,2,0)</f>
        <v>WIN-058</v>
      </c>
      <c r="U265" s="19" t="s">
        <v>7297</v>
      </c>
      <c r="V265" s="13" t="s">
        <v>7690</v>
      </c>
      <c r="W265" s="13" t="s">
        <v>732</v>
      </c>
    </row>
    <row r="266" spans="1:23" x14ac:dyDescent="0.2">
      <c r="A266" t="s">
        <v>0</v>
      </c>
      <c r="B266" t="s">
        <v>1</v>
      </c>
      <c r="C266" t="s">
        <v>733</v>
      </c>
      <c r="D266" t="s">
        <v>3</v>
      </c>
      <c r="E266" t="s">
        <v>80</v>
      </c>
      <c r="F266" t="s">
        <v>5</v>
      </c>
      <c r="G266" s="2">
        <v>87787</v>
      </c>
      <c r="H266" t="s">
        <v>6</v>
      </c>
      <c r="I266" s="2">
        <v>1</v>
      </c>
      <c r="J266" t="s">
        <v>7</v>
      </c>
      <c r="K266" t="s">
        <v>734</v>
      </c>
      <c r="L266" s="5">
        <v>1</v>
      </c>
      <c r="M266" s="5" t="s">
        <v>7356</v>
      </c>
      <c r="N266" s="13" t="str">
        <f>VLOOKUP(M266,Sheet3!$B$2:$C$67,2,0)</f>
        <v>Bắp bò muối 200g</v>
      </c>
      <c r="O266" s="2">
        <v>87787</v>
      </c>
      <c r="P266" t="s">
        <v>735</v>
      </c>
      <c r="Q266" s="22" t="s">
        <v>9096</v>
      </c>
      <c r="R266" s="3">
        <v>45048</v>
      </c>
      <c r="S266" t="s">
        <v>736</v>
      </c>
      <c r="T266" s="13" t="str">
        <f>VLOOKUP(U266,Sheet2!$A$3:$B$64,2,0)</f>
        <v>WIN-025</v>
      </c>
      <c r="U266" s="19" t="s">
        <v>7230</v>
      </c>
      <c r="V266" s="13" t="s">
        <v>7691</v>
      </c>
      <c r="W266" s="13" t="s">
        <v>736</v>
      </c>
    </row>
    <row r="267" spans="1:23" x14ac:dyDescent="0.2">
      <c r="A267" t="s">
        <v>0</v>
      </c>
      <c r="B267" t="s">
        <v>1</v>
      </c>
      <c r="C267" t="s">
        <v>737</v>
      </c>
      <c r="D267" t="s">
        <v>3</v>
      </c>
      <c r="E267" t="s">
        <v>16</v>
      </c>
      <c r="F267" t="s">
        <v>5</v>
      </c>
      <c r="G267" s="2">
        <v>453750</v>
      </c>
      <c r="H267" t="s">
        <v>6</v>
      </c>
      <c r="I267" s="2">
        <v>5</v>
      </c>
      <c r="J267" t="s">
        <v>7</v>
      </c>
      <c r="K267" t="s">
        <v>738</v>
      </c>
      <c r="L267" s="5">
        <v>1</v>
      </c>
      <c r="M267" s="5" t="s">
        <v>7380</v>
      </c>
      <c r="N267" s="13" t="str">
        <f>VLOOKUP(M267,Sheet3!$B$2:$C$67,2,0)</f>
        <v>Chân gà sốt cay 400g</v>
      </c>
      <c r="O267" s="2">
        <v>90750</v>
      </c>
      <c r="P267" t="s">
        <v>739</v>
      </c>
      <c r="Q267" s="22" t="s">
        <v>9097</v>
      </c>
      <c r="R267" s="3">
        <v>45048</v>
      </c>
      <c r="S267" t="s">
        <v>740</v>
      </c>
      <c r="T267" s="13" t="str">
        <f>VLOOKUP(U267,Sheet2!$A$3:$B$64,2,0)</f>
        <v>WIN-002</v>
      </c>
      <c r="U267" s="19" t="s">
        <v>7173</v>
      </c>
      <c r="V267" s="13" t="s">
        <v>7692</v>
      </c>
      <c r="W267" s="13" t="s">
        <v>740</v>
      </c>
    </row>
    <row r="268" spans="1:23" x14ac:dyDescent="0.2">
      <c r="A268" t="s">
        <v>0</v>
      </c>
      <c r="B268" t="s">
        <v>1</v>
      </c>
      <c r="C268" t="s">
        <v>737</v>
      </c>
      <c r="D268" t="s">
        <v>12</v>
      </c>
      <c r="E268" t="s">
        <v>26</v>
      </c>
      <c r="F268" t="s">
        <v>5</v>
      </c>
      <c r="G268" s="2">
        <v>92000</v>
      </c>
      <c r="H268" t="s">
        <v>6</v>
      </c>
      <c r="I268" s="2">
        <v>2</v>
      </c>
      <c r="J268" t="s">
        <v>7</v>
      </c>
      <c r="K268" t="s">
        <v>738</v>
      </c>
      <c r="L268" s="5">
        <v>2</v>
      </c>
      <c r="M268" s="5" t="s">
        <v>7460</v>
      </c>
      <c r="N268" s="13" t="str">
        <f>VLOOKUP(M268,Sheet3!$B$2:$C$67,2,0)</f>
        <v>Mọc Nấm Hương 250g</v>
      </c>
      <c r="O268" s="2">
        <v>46000</v>
      </c>
      <c r="P268" t="s">
        <v>739</v>
      </c>
      <c r="Q268" s="22" t="s">
        <v>9097</v>
      </c>
      <c r="R268" s="3">
        <v>45048</v>
      </c>
      <c r="S268" t="s">
        <v>740</v>
      </c>
      <c r="T268" s="13" t="str">
        <f>VLOOKUP(U268,Sheet2!$A$3:$B$64,2,0)</f>
        <v>WIN-002</v>
      </c>
      <c r="U268" s="19" t="s">
        <v>7173</v>
      </c>
      <c r="V268" s="13" t="s">
        <v>7692</v>
      </c>
      <c r="W268" s="13" t="s">
        <v>740</v>
      </c>
    </row>
    <row r="269" spans="1:23" x14ac:dyDescent="0.2">
      <c r="A269" t="s">
        <v>0</v>
      </c>
      <c r="B269" t="s">
        <v>1</v>
      </c>
      <c r="C269" t="s">
        <v>741</v>
      </c>
      <c r="D269" t="s">
        <v>3</v>
      </c>
      <c r="E269" t="s">
        <v>82</v>
      </c>
      <c r="F269" t="s">
        <v>5</v>
      </c>
      <c r="G269" s="2">
        <v>146862</v>
      </c>
      <c r="H269" t="s">
        <v>6</v>
      </c>
      <c r="I269" s="2">
        <v>2</v>
      </c>
      <c r="J269" t="s">
        <v>7</v>
      </c>
      <c r="K269" t="s">
        <v>742</v>
      </c>
      <c r="L269" s="5">
        <v>1</v>
      </c>
      <c r="M269" s="5" t="s">
        <v>7375</v>
      </c>
      <c r="N269" s="13" t="str">
        <f>VLOOKUP(M269,Sheet3!$B$2:$C$67,2,0)</f>
        <v>Chân giò heo muối 300g</v>
      </c>
      <c r="O269" s="2">
        <v>73431</v>
      </c>
      <c r="P269" t="s">
        <v>743</v>
      </c>
      <c r="Q269" s="22" t="s">
        <v>9098</v>
      </c>
      <c r="R269" s="3">
        <v>45048</v>
      </c>
      <c r="S269" t="s">
        <v>744</v>
      </c>
      <c r="T269" s="13" t="str">
        <f>VLOOKUP(U269,Sheet2!$A$3:$B$64,2,0)</f>
        <v>WIN-044</v>
      </c>
      <c r="U269" s="19" t="s">
        <v>7269</v>
      </c>
      <c r="V269" s="13" t="s">
        <v>7693</v>
      </c>
      <c r="W269" s="13" t="s">
        <v>744</v>
      </c>
    </row>
    <row r="270" spans="1:23" x14ac:dyDescent="0.2">
      <c r="A270" t="s">
        <v>0</v>
      </c>
      <c r="B270" t="s">
        <v>1</v>
      </c>
      <c r="C270" t="s">
        <v>741</v>
      </c>
      <c r="D270" t="s">
        <v>12</v>
      </c>
      <c r="E270" t="s">
        <v>57</v>
      </c>
      <c r="F270" t="s">
        <v>5</v>
      </c>
      <c r="G270" s="2">
        <v>333174</v>
      </c>
      <c r="H270" t="s">
        <v>6</v>
      </c>
      <c r="I270" s="2">
        <v>3</v>
      </c>
      <c r="J270" t="s">
        <v>7</v>
      </c>
      <c r="K270" t="s">
        <v>742</v>
      </c>
      <c r="L270" s="5">
        <v>2</v>
      </c>
      <c r="M270" s="5" t="s">
        <v>7412</v>
      </c>
      <c r="N270" s="13" t="str">
        <f>VLOOKUP(M270,Sheet3!$B$2:$C$67,2,0)</f>
        <v>Gà muối 500g</v>
      </c>
      <c r="O270" s="2">
        <v>111058</v>
      </c>
      <c r="P270" t="s">
        <v>743</v>
      </c>
      <c r="Q270" s="22" t="s">
        <v>9098</v>
      </c>
      <c r="R270" s="3">
        <v>45048</v>
      </c>
      <c r="S270" t="s">
        <v>744</v>
      </c>
      <c r="T270" s="13" t="str">
        <f>VLOOKUP(U270,Sheet2!$A$3:$B$64,2,0)</f>
        <v>WIN-044</v>
      </c>
      <c r="U270" s="19" t="s">
        <v>7269</v>
      </c>
      <c r="V270" s="13" t="s">
        <v>7693</v>
      </c>
      <c r="W270" s="13" t="s">
        <v>744</v>
      </c>
    </row>
    <row r="271" spans="1:23" x14ac:dyDescent="0.2">
      <c r="A271" t="s">
        <v>0</v>
      </c>
      <c r="B271" t="s">
        <v>1</v>
      </c>
      <c r="C271" t="s">
        <v>741</v>
      </c>
      <c r="D271" t="s">
        <v>15</v>
      </c>
      <c r="E271" t="s">
        <v>35</v>
      </c>
      <c r="F271" t="s">
        <v>5</v>
      </c>
      <c r="G271" s="2">
        <v>250910</v>
      </c>
      <c r="H271" t="s">
        <v>6</v>
      </c>
      <c r="I271" s="2">
        <v>5</v>
      </c>
      <c r="J271" t="s">
        <v>7</v>
      </c>
      <c r="K271" t="s">
        <v>742</v>
      </c>
      <c r="L271" s="5">
        <v>3</v>
      </c>
      <c r="M271" s="5" t="s">
        <v>7416</v>
      </c>
      <c r="N271" s="13" t="str">
        <f>VLOOKUP(M271,Sheet3!$B$2:$C$67,2,0)</f>
        <v>Giò Tai Lưỡi Xào 250g</v>
      </c>
      <c r="O271" s="2">
        <v>50182</v>
      </c>
      <c r="P271" t="s">
        <v>743</v>
      </c>
      <c r="Q271" s="22" t="s">
        <v>9098</v>
      </c>
      <c r="R271" s="3">
        <v>45048</v>
      </c>
      <c r="S271" t="s">
        <v>744</v>
      </c>
      <c r="T271" s="13" t="str">
        <f>VLOOKUP(U271,Sheet2!$A$3:$B$64,2,0)</f>
        <v>WIN-044</v>
      </c>
      <c r="U271" s="19" t="s">
        <v>7269</v>
      </c>
      <c r="V271" s="13" t="s">
        <v>7693</v>
      </c>
      <c r="W271" s="13" t="s">
        <v>744</v>
      </c>
    </row>
    <row r="272" spans="1:23" x14ac:dyDescent="0.2">
      <c r="A272" t="s">
        <v>0</v>
      </c>
      <c r="B272" t="s">
        <v>1</v>
      </c>
      <c r="C272" t="s">
        <v>741</v>
      </c>
      <c r="D272" t="s">
        <v>50</v>
      </c>
      <c r="E272" t="s">
        <v>26</v>
      </c>
      <c r="F272" t="s">
        <v>5</v>
      </c>
      <c r="G272" s="2">
        <v>138000</v>
      </c>
      <c r="H272" t="s">
        <v>6</v>
      </c>
      <c r="I272" s="2">
        <v>3</v>
      </c>
      <c r="J272" t="s">
        <v>7</v>
      </c>
      <c r="K272" t="s">
        <v>742</v>
      </c>
      <c r="L272" s="5">
        <v>4</v>
      </c>
      <c r="M272" s="5" t="s">
        <v>7460</v>
      </c>
      <c r="N272" s="13" t="str">
        <f>VLOOKUP(M272,Sheet3!$B$2:$C$67,2,0)</f>
        <v>Mọc Nấm Hương 250g</v>
      </c>
      <c r="O272" s="2">
        <v>46000</v>
      </c>
      <c r="P272" t="s">
        <v>743</v>
      </c>
      <c r="Q272" s="22" t="s">
        <v>9098</v>
      </c>
      <c r="R272" s="3">
        <v>45048</v>
      </c>
      <c r="S272" t="s">
        <v>744</v>
      </c>
      <c r="T272" s="13" t="str">
        <f>VLOOKUP(U272,Sheet2!$A$3:$B$64,2,0)</f>
        <v>WIN-044</v>
      </c>
      <c r="U272" s="19" t="s">
        <v>7269</v>
      </c>
      <c r="V272" s="13" t="s">
        <v>7693</v>
      </c>
      <c r="W272" s="13" t="s">
        <v>744</v>
      </c>
    </row>
    <row r="273" spans="1:23" x14ac:dyDescent="0.2">
      <c r="A273" t="s">
        <v>0</v>
      </c>
      <c r="B273" t="s">
        <v>1</v>
      </c>
      <c r="C273" t="s">
        <v>745</v>
      </c>
      <c r="D273" t="s">
        <v>3</v>
      </c>
      <c r="E273" t="s">
        <v>35</v>
      </c>
      <c r="F273" t="s">
        <v>5</v>
      </c>
      <c r="G273" s="2">
        <v>50182</v>
      </c>
      <c r="H273" t="s">
        <v>6</v>
      </c>
      <c r="I273" s="2">
        <v>1</v>
      </c>
      <c r="J273" t="s">
        <v>7</v>
      </c>
      <c r="K273" t="s">
        <v>746</v>
      </c>
      <c r="L273" s="5">
        <v>1</v>
      </c>
      <c r="M273" s="5" t="s">
        <v>7416</v>
      </c>
      <c r="N273" s="13" t="str">
        <f>VLOOKUP(M273,Sheet3!$B$2:$C$67,2,0)</f>
        <v>Giò Tai Lưỡi Xào 250g</v>
      </c>
      <c r="O273" s="2">
        <v>50182</v>
      </c>
      <c r="P273" t="s">
        <v>747</v>
      </c>
      <c r="Q273" s="22" t="s">
        <v>9099</v>
      </c>
      <c r="R273" s="3">
        <v>45048</v>
      </c>
      <c r="S273" t="s">
        <v>748</v>
      </c>
      <c r="T273" s="13" t="str">
        <f>VLOOKUP(U273,Sheet2!$A$3:$B$64,2,0)</f>
        <v>WIN-058</v>
      </c>
      <c r="U273" s="19" t="s">
        <v>7297</v>
      </c>
      <c r="V273" s="13" t="s">
        <v>7694</v>
      </c>
      <c r="W273" s="13" t="s">
        <v>748</v>
      </c>
    </row>
    <row r="274" spans="1:23" x14ac:dyDescent="0.2">
      <c r="A274" t="s">
        <v>0</v>
      </c>
      <c r="B274" t="s">
        <v>1</v>
      </c>
      <c r="C274" t="s">
        <v>749</v>
      </c>
      <c r="D274" t="s">
        <v>3</v>
      </c>
      <c r="E274" t="s">
        <v>80</v>
      </c>
      <c r="F274" t="s">
        <v>5</v>
      </c>
      <c r="G274" s="2">
        <v>351148</v>
      </c>
      <c r="H274" t="s">
        <v>6</v>
      </c>
      <c r="I274" s="2">
        <v>4</v>
      </c>
      <c r="J274" t="s">
        <v>7</v>
      </c>
      <c r="K274" t="s">
        <v>750</v>
      </c>
      <c r="L274" s="5">
        <v>1</v>
      </c>
      <c r="M274" s="5" t="s">
        <v>7356</v>
      </c>
      <c r="N274" s="13" t="str">
        <f>VLOOKUP(M274,Sheet3!$B$2:$C$67,2,0)</f>
        <v>Bắp bò muối 200g</v>
      </c>
      <c r="O274" s="2">
        <v>87787</v>
      </c>
      <c r="P274" t="s">
        <v>751</v>
      </c>
      <c r="Q274" s="22" t="s">
        <v>9100</v>
      </c>
      <c r="R274" s="3">
        <v>45048</v>
      </c>
      <c r="S274" t="s">
        <v>752</v>
      </c>
      <c r="T274" s="13" t="str">
        <f>VLOOKUP(U274,Sheet2!$A$3:$B$64,2,0)</f>
        <v>WIN-016</v>
      </c>
      <c r="U274" s="19" t="s">
        <v>7203</v>
      </c>
      <c r="V274" s="13" t="s">
        <v>7695</v>
      </c>
      <c r="W274" s="13" t="s">
        <v>752</v>
      </c>
    </row>
    <row r="275" spans="1:23" x14ac:dyDescent="0.2">
      <c r="A275" t="s">
        <v>0</v>
      </c>
      <c r="B275" t="s">
        <v>1</v>
      </c>
      <c r="C275" t="s">
        <v>753</v>
      </c>
      <c r="D275" t="s">
        <v>3</v>
      </c>
      <c r="E275" t="s">
        <v>80</v>
      </c>
      <c r="F275" t="s">
        <v>5</v>
      </c>
      <c r="G275" s="2">
        <v>351148</v>
      </c>
      <c r="H275" t="s">
        <v>6</v>
      </c>
      <c r="I275" s="2">
        <v>4</v>
      </c>
      <c r="J275" t="s">
        <v>7</v>
      </c>
      <c r="K275" t="s">
        <v>754</v>
      </c>
      <c r="L275" s="5">
        <v>1</v>
      </c>
      <c r="M275" s="5" t="s">
        <v>7356</v>
      </c>
      <c r="N275" s="13" t="str">
        <f>VLOOKUP(M275,Sheet3!$B$2:$C$67,2,0)</f>
        <v>Bắp bò muối 200g</v>
      </c>
      <c r="O275" s="2">
        <v>87787</v>
      </c>
      <c r="P275" t="s">
        <v>755</v>
      </c>
      <c r="Q275" s="22" t="s">
        <v>9101</v>
      </c>
      <c r="R275" s="3">
        <v>45048</v>
      </c>
      <c r="S275" t="s">
        <v>752</v>
      </c>
      <c r="T275" s="13" t="str">
        <f>VLOOKUP(U275,Sheet2!$A$3:$B$64,2,0)</f>
        <v>WIN-016</v>
      </c>
      <c r="U275" s="19" t="s">
        <v>7203</v>
      </c>
      <c r="V275" s="13" t="s">
        <v>7695</v>
      </c>
      <c r="W275" s="13" t="s">
        <v>752</v>
      </c>
    </row>
    <row r="276" spans="1:23" x14ac:dyDescent="0.2">
      <c r="A276" t="s">
        <v>0</v>
      </c>
      <c r="B276" t="s">
        <v>1</v>
      </c>
      <c r="C276" t="s">
        <v>753</v>
      </c>
      <c r="D276" t="s">
        <v>12</v>
      </c>
      <c r="E276" t="s">
        <v>57</v>
      </c>
      <c r="F276" t="s">
        <v>5</v>
      </c>
      <c r="G276" s="2">
        <v>111058</v>
      </c>
      <c r="H276" t="s">
        <v>6</v>
      </c>
      <c r="I276" s="2">
        <v>1</v>
      </c>
      <c r="J276" t="s">
        <v>7</v>
      </c>
      <c r="K276" t="s">
        <v>754</v>
      </c>
      <c r="L276" s="5">
        <v>2</v>
      </c>
      <c r="M276" s="5" t="s">
        <v>7412</v>
      </c>
      <c r="N276" s="13" t="str">
        <f>VLOOKUP(M276,Sheet3!$B$2:$C$67,2,0)</f>
        <v>Gà muối 500g</v>
      </c>
      <c r="O276" s="2">
        <v>111058</v>
      </c>
      <c r="P276" t="s">
        <v>755</v>
      </c>
      <c r="Q276" s="22" t="s">
        <v>9101</v>
      </c>
      <c r="R276" s="3">
        <v>45048</v>
      </c>
      <c r="S276" t="s">
        <v>752</v>
      </c>
      <c r="T276" s="13" t="str">
        <f>VLOOKUP(U276,Sheet2!$A$3:$B$64,2,0)</f>
        <v>WIN-016</v>
      </c>
      <c r="U276" s="19" t="s">
        <v>7203</v>
      </c>
      <c r="V276" s="13" t="s">
        <v>7695</v>
      </c>
      <c r="W276" s="13" t="s">
        <v>752</v>
      </c>
    </row>
    <row r="277" spans="1:23" x14ac:dyDescent="0.2">
      <c r="A277" t="s">
        <v>0</v>
      </c>
      <c r="B277" t="s">
        <v>1</v>
      </c>
      <c r="C277" t="s">
        <v>753</v>
      </c>
      <c r="D277" t="s">
        <v>15</v>
      </c>
      <c r="E277" t="s">
        <v>57</v>
      </c>
      <c r="F277" t="s">
        <v>5</v>
      </c>
      <c r="G277" s="2">
        <v>111058</v>
      </c>
      <c r="H277" t="s">
        <v>6</v>
      </c>
      <c r="I277" s="2">
        <v>1</v>
      </c>
      <c r="J277" t="s">
        <v>7</v>
      </c>
      <c r="K277" t="s">
        <v>754</v>
      </c>
      <c r="L277" s="5">
        <v>3</v>
      </c>
      <c r="M277" s="5" t="s">
        <v>7412</v>
      </c>
      <c r="N277" s="13" t="str">
        <f>VLOOKUP(M277,Sheet3!$B$2:$C$67,2,0)</f>
        <v>Gà muối 500g</v>
      </c>
      <c r="O277" s="2">
        <v>111058</v>
      </c>
      <c r="P277" t="s">
        <v>755</v>
      </c>
      <c r="Q277" s="22" t="s">
        <v>9101</v>
      </c>
      <c r="R277" s="3">
        <v>45048</v>
      </c>
      <c r="S277" t="s">
        <v>752</v>
      </c>
      <c r="T277" s="13" t="str">
        <f>VLOOKUP(U277,Sheet2!$A$3:$B$64,2,0)</f>
        <v>WIN-016</v>
      </c>
      <c r="U277" s="19" t="s">
        <v>7203</v>
      </c>
      <c r="V277" s="13" t="s">
        <v>7695</v>
      </c>
      <c r="W277" s="13" t="s">
        <v>752</v>
      </c>
    </row>
    <row r="278" spans="1:23" x14ac:dyDescent="0.2">
      <c r="A278" t="s">
        <v>0</v>
      </c>
      <c r="B278" t="s">
        <v>1</v>
      </c>
      <c r="C278" t="s">
        <v>756</v>
      </c>
      <c r="D278" t="s">
        <v>3</v>
      </c>
      <c r="E278" t="s">
        <v>16</v>
      </c>
      <c r="F278" t="s">
        <v>5</v>
      </c>
      <c r="G278" s="2">
        <v>453750</v>
      </c>
      <c r="H278" t="s">
        <v>6</v>
      </c>
      <c r="I278" s="2">
        <v>5</v>
      </c>
      <c r="J278" t="s">
        <v>7</v>
      </c>
      <c r="K278" t="s">
        <v>757</v>
      </c>
      <c r="L278" s="5">
        <v>1</v>
      </c>
      <c r="M278" s="5" t="s">
        <v>7380</v>
      </c>
      <c r="N278" s="13" t="str">
        <f>VLOOKUP(M278,Sheet3!$B$2:$C$67,2,0)</f>
        <v>Chân gà sốt cay 400g</v>
      </c>
      <c r="O278" s="2">
        <v>90750</v>
      </c>
      <c r="P278" t="s">
        <v>758</v>
      </c>
      <c r="Q278" s="22" t="s">
        <v>9102</v>
      </c>
      <c r="R278" s="3">
        <v>45048</v>
      </c>
      <c r="S278" t="s">
        <v>759</v>
      </c>
      <c r="T278" s="13" t="str">
        <f>VLOOKUP(U278,Sheet2!$A$3:$B$64,2,0)</f>
        <v>WIN-066</v>
      </c>
      <c r="U278" s="19" t="s">
        <v>7321</v>
      </c>
      <c r="V278" s="13" t="s">
        <v>7696</v>
      </c>
      <c r="W278" s="13" t="s">
        <v>759</v>
      </c>
    </row>
    <row r="279" spans="1:23" x14ac:dyDescent="0.2">
      <c r="A279" t="s">
        <v>0</v>
      </c>
      <c r="B279" t="s">
        <v>1</v>
      </c>
      <c r="C279" t="s">
        <v>760</v>
      </c>
      <c r="D279" t="s">
        <v>3</v>
      </c>
      <c r="E279" t="s">
        <v>16</v>
      </c>
      <c r="F279" t="s">
        <v>5</v>
      </c>
      <c r="G279" s="2">
        <v>90750</v>
      </c>
      <c r="H279" t="s">
        <v>6</v>
      </c>
      <c r="I279" s="2">
        <v>1</v>
      </c>
      <c r="J279" t="s">
        <v>7</v>
      </c>
      <c r="K279" t="s">
        <v>761</v>
      </c>
      <c r="L279" s="5">
        <v>1</v>
      </c>
      <c r="M279" s="5" t="s">
        <v>7380</v>
      </c>
      <c r="N279" s="13" t="str">
        <f>VLOOKUP(M279,Sheet3!$B$2:$C$67,2,0)</f>
        <v>Chân gà sốt cay 400g</v>
      </c>
      <c r="O279" s="2">
        <v>90750</v>
      </c>
      <c r="P279" t="s">
        <v>762</v>
      </c>
      <c r="Q279" s="22" t="s">
        <v>9103</v>
      </c>
      <c r="R279" s="3">
        <v>45048</v>
      </c>
      <c r="S279" t="s">
        <v>763</v>
      </c>
      <c r="T279" s="13" t="str">
        <f>VLOOKUP(U279,Sheet2!$A$3:$B$64,2,0)</f>
        <v>WIN-019</v>
      </c>
      <c r="U279" s="19" t="s">
        <v>7212</v>
      </c>
      <c r="V279" s="13" t="s">
        <v>7697</v>
      </c>
      <c r="W279" s="13" t="s">
        <v>763</v>
      </c>
    </row>
    <row r="280" spans="1:23" x14ac:dyDescent="0.2">
      <c r="A280" t="s">
        <v>0</v>
      </c>
      <c r="B280" t="s">
        <v>1</v>
      </c>
      <c r="C280" t="s">
        <v>764</v>
      </c>
      <c r="D280" t="s">
        <v>3</v>
      </c>
      <c r="E280" t="s">
        <v>26</v>
      </c>
      <c r="F280" t="s">
        <v>5</v>
      </c>
      <c r="G280" s="2">
        <v>322000</v>
      </c>
      <c r="H280" t="s">
        <v>6</v>
      </c>
      <c r="I280" s="2">
        <v>7</v>
      </c>
      <c r="J280" t="s">
        <v>7</v>
      </c>
      <c r="K280" t="s">
        <v>765</v>
      </c>
      <c r="L280" s="5">
        <v>1</v>
      </c>
      <c r="M280" s="5" t="s">
        <v>7460</v>
      </c>
      <c r="N280" s="13" t="str">
        <f>VLOOKUP(M280,Sheet3!$B$2:$C$67,2,0)</f>
        <v>Mọc Nấm Hương 250g</v>
      </c>
      <c r="O280" s="2">
        <v>46000</v>
      </c>
      <c r="P280" t="s">
        <v>766</v>
      </c>
      <c r="Q280" s="22" t="s">
        <v>9104</v>
      </c>
      <c r="R280" s="3">
        <v>45048</v>
      </c>
      <c r="S280" t="s">
        <v>767</v>
      </c>
      <c r="T280" s="13" t="str">
        <f>VLOOKUP(U280,Sheet2!$A$3:$B$64,2,0)</f>
        <v>WIN-002</v>
      </c>
      <c r="U280" s="19" t="s">
        <v>7173</v>
      </c>
      <c r="V280" s="13" t="s">
        <v>7698</v>
      </c>
      <c r="W280" s="13" t="s">
        <v>767</v>
      </c>
    </row>
    <row r="281" spans="1:23" x14ac:dyDescent="0.2">
      <c r="A281" t="s">
        <v>0</v>
      </c>
      <c r="B281" t="s">
        <v>1</v>
      </c>
      <c r="C281" t="s">
        <v>768</v>
      </c>
      <c r="D281" t="s">
        <v>3</v>
      </c>
      <c r="E281" t="s">
        <v>35</v>
      </c>
      <c r="F281" t="s">
        <v>5</v>
      </c>
      <c r="G281" s="2">
        <v>200728</v>
      </c>
      <c r="H281" t="s">
        <v>6</v>
      </c>
      <c r="I281" s="2">
        <v>4</v>
      </c>
      <c r="J281" t="s">
        <v>7</v>
      </c>
      <c r="K281" t="s">
        <v>769</v>
      </c>
      <c r="L281" s="5">
        <v>1</v>
      </c>
      <c r="M281" s="5" t="s">
        <v>7416</v>
      </c>
      <c r="N281" s="13" t="str">
        <f>VLOOKUP(M281,Sheet3!$B$2:$C$67,2,0)</f>
        <v>Giò Tai Lưỡi Xào 250g</v>
      </c>
      <c r="O281" s="2">
        <v>50182</v>
      </c>
      <c r="P281" t="s">
        <v>770</v>
      </c>
      <c r="Q281" s="22" t="s">
        <v>9105</v>
      </c>
      <c r="R281" s="3">
        <v>45048</v>
      </c>
      <c r="S281" t="s">
        <v>771</v>
      </c>
      <c r="T281" s="13" t="str">
        <f>VLOOKUP(U281,Sheet2!$A$3:$B$64,2,0)</f>
        <v>WIN-002</v>
      </c>
      <c r="U281" s="19" t="s">
        <v>7173</v>
      </c>
      <c r="V281" s="13" t="s">
        <v>7699</v>
      </c>
      <c r="W281" s="13" t="s">
        <v>771</v>
      </c>
    </row>
    <row r="282" spans="1:23" x14ac:dyDescent="0.2">
      <c r="A282" t="s">
        <v>0</v>
      </c>
      <c r="B282" t="s">
        <v>1</v>
      </c>
      <c r="C282" t="s">
        <v>772</v>
      </c>
      <c r="D282" t="s">
        <v>3</v>
      </c>
      <c r="E282" t="s">
        <v>38</v>
      </c>
      <c r="F282" t="s">
        <v>5</v>
      </c>
      <c r="G282" s="2">
        <v>141900</v>
      </c>
      <c r="H282" t="s">
        <v>6</v>
      </c>
      <c r="I282" s="2">
        <v>2</v>
      </c>
      <c r="J282" t="s">
        <v>7</v>
      </c>
      <c r="K282" t="s">
        <v>773</v>
      </c>
      <c r="L282" s="5">
        <v>1</v>
      </c>
      <c r="M282" s="5" t="s">
        <v>7382</v>
      </c>
      <c r="N282" s="13" t="str">
        <f>VLOOKUP(M282,Sheet3!$B$2:$C$67,2,0)</f>
        <v>Chả nướng 300g</v>
      </c>
      <c r="O282" s="2">
        <v>70950</v>
      </c>
      <c r="P282" t="s">
        <v>774</v>
      </c>
      <c r="Q282" s="22" t="s">
        <v>9106</v>
      </c>
      <c r="R282" s="3">
        <v>45048</v>
      </c>
      <c r="S282" t="s">
        <v>775</v>
      </c>
      <c r="T282" s="13" t="str">
        <f>VLOOKUP(U282,Sheet2!$A$3:$B$64,2,0)</f>
        <v>WIN-021</v>
      </c>
      <c r="U282" s="19" t="s">
        <v>7218</v>
      </c>
      <c r="V282" s="13" t="s">
        <v>7700</v>
      </c>
      <c r="W282" s="13" t="s">
        <v>775</v>
      </c>
    </row>
    <row r="283" spans="1:23" x14ac:dyDescent="0.2">
      <c r="A283" t="s">
        <v>0</v>
      </c>
      <c r="B283" t="s">
        <v>1</v>
      </c>
      <c r="C283" t="s">
        <v>772</v>
      </c>
      <c r="D283" t="s">
        <v>12</v>
      </c>
      <c r="E283" t="s">
        <v>48</v>
      </c>
      <c r="F283" t="s">
        <v>5</v>
      </c>
      <c r="G283" s="2">
        <v>118800</v>
      </c>
      <c r="H283" t="s">
        <v>6</v>
      </c>
      <c r="I283" s="2">
        <v>2</v>
      </c>
      <c r="J283" t="s">
        <v>7</v>
      </c>
      <c r="K283" t="s">
        <v>773</v>
      </c>
      <c r="L283" s="5">
        <v>2</v>
      </c>
      <c r="M283" s="5" t="s">
        <v>7406</v>
      </c>
      <c r="N283" s="13" t="str">
        <f>VLOOKUP(M283,Sheet3!$B$2:$C$67,2,0)</f>
        <v>Giò lụa cây 250g</v>
      </c>
      <c r="O283" s="2">
        <v>59400</v>
      </c>
      <c r="P283" t="s">
        <v>774</v>
      </c>
      <c r="Q283" s="22" t="s">
        <v>9106</v>
      </c>
      <c r="R283" s="3">
        <v>45048</v>
      </c>
      <c r="S283" t="s">
        <v>775</v>
      </c>
      <c r="T283" s="13" t="str">
        <f>VLOOKUP(U283,Sheet2!$A$3:$B$64,2,0)</f>
        <v>WIN-021</v>
      </c>
      <c r="U283" s="19" t="s">
        <v>7218</v>
      </c>
      <c r="V283" s="13" t="s">
        <v>7700</v>
      </c>
      <c r="W283" s="13" t="s">
        <v>775</v>
      </c>
    </row>
    <row r="284" spans="1:23" x14ac:dyDescent="0.2">
      <c r="A284" t="s">
        <v>0</v>
      </c>
      <c r="B284" t="s">
        <v>1</v>
      </c>
      <c r="C284" t="s">
        <v>772</v>
      </c>
      <c r="D284" t="s">
        <v>15</v>
      </c>
      <c r="E284" t="s">
        <v>26</v>
      </c>
      <c r="F284" t="s">
        <v>5</v>
      </c>
      <c r="G284" s="2">
        <v>92000</v>
      </c>
      <c r="H284" t="s">
        <v>6</v>
      </c>
      <c r="I284" s="2">
        <v>2</v>
      </c>
      <c r="J284" t="s">
        <v>7</v>
      </c>
      <c r="K284" t="s">
        <v>773</v>
      </c>
      <c r="L284" s="5">
        <v>3</v>
      </c>
      <c r="M284" s="5" t="s">
        <v>7460</v>
      </c>
      <c r="N284" s="13" t="str">
        <f>VLOOKUP(M284,Sheet3!$B$2:$C$67,2,0)</f>
        <v>Mọc Nấm Hương 250g</v>
      </c>
      <c r="O284" s="2">
        <v>46000</v>
      </c>
      <c r="P284" t="s">
        <v>774</v>
      </c>
      <c r="Q284" s="22" t="s">
        <v>9106</v>
      </c>
      <c r="R284" s="3">
        <v>45048</v>
      </c>
      <c r="S284" t="s">
        <v>775</v>
      </c>
      <c r="T284" s="13" t="str">
        <f>VLOOKUP(U284,Sheet2!$A$3:$B$64,2,0)</f>
        <v>WIN-021</v>
      </c>
      <c r="U284" s="19" t="s">
        <v>7218</v>
      </c>
      <c r="V284" s="13" t="s">
        <v>7700</v>
      </c>
      <c r="W284" s="13" t="s">
        <v>775</v>
      </c>
    </row>
    <row r="285" spans="1:23" x14ac:dyDescent="0.2">
      <c r="A285" t="s">
        <v>0</v>
      </c>
      <c r="B285" t="s">
        <v>1</v>
      </c>
      <c r="C285" t="s">
        <v>776</v>
      </c>
      <c r="D285" t="s">
        <v>3</v>
      </c>
      <c r="E285" t="s">
        <v>80</v>
      </c>
      <c r="F285" t="s">
        <v>5</v>
      </c>
      <c r="G285" s="2">
        <v>526722</v>
      </c>
      <c r="H285" t="s">
        <v>6</v>
      </c>
      <c r="I285" s="2">
        <v>6</v>
      </c>
      <c r="J285" t="s">
        <v>7</v>
      </c>
      <c r="K285" t="s">
        <v>777</v>
      </c>
      <c r="L285" s="5">
        <v>1</v>
      </c>
      <c r="M285" s="5" t="s">
        <v>7356</v>
      </c>
      <c r="N285" s="13" t="str">
        <f>VLOOKUP(M285,Sheet3!$B$2:$C$67,2,0)</f>
        <v>Bắp bò muối 200g</v>
      </c>
      <c r="O285" s="2">
        <v>87787</v>
      </c>
      <c r="P285" t="s">
        <v>778</v>
      </c>
      <c r="Q285" s="22" t="s">
        <v>9107</v>
      </c>
      <c r="R285" s="3">
        <v>45048</v>
      </c>
      <c r="S285" t="s">
        <v>779</v>
      </c>
      <c r="T285" s="13" t="str">
        <f>VLOOKUP(U285,Sheet2!$A$3:$B$64,2,0)</f>
        <v>WIN-047</v>
      </c>
      <c r="U285" s="19" t="s">
        <v>7277</v>
      </c>
      <c r="V285" s="13" t="s">
        <v>7701</v>
      </c>
      <c r="W285" s="13" t="s">
        <v>779</v>
      </c>
    </row>
    <row r="286" spans="1:23" x14ac:dyDescent="0.2">
      <c r="A286" t="s">
        <v>0</v>
      </c>
      <c r="B286" t="s">
        <v>1</v>
      </c>
      <c r="C286" t="s">
        <v>776</v>
      </c>
      <c r="D286" t="s">
        <v>12</v>
      </c>
      <c r="E286" t="s">
        <v>57</v>
      </c>
      <c r="F286" t="s">
        <v>5</v>
      </c>
      <c r="G286" s="2">
        <v>444232</v>
      </c>
      <c r="H286" t="s">
        <v>6</v>
      </c>
      <c r="I286" s="2">
        <v>4</v>
      </c>
      <c r="J286" t="s">
        <v>7</v>
      </c>
      <c r="K286" t="s">
        <v>777</v>
      </c>
      <c r="L286" s="5">
        <v>2</v>
      </c>
      <c r="M286" s="5" t="s">
        <v>7412</v>
      </c>
      <c r="N286" s="13" t="str">
        <f>VLOOKUP(M286,Sheet3!$B$2:$C$67,2,0)</f>
        <v>Gà muối 500g</v>
      </c>
      <c r="O286" s="2">
        <v>111058</v>
      </c>
      <c r="P286" t="s">
        <v>778</v>
      </c>
      <c r="Q286" s="22" t="s">
        <v>9107</v>
      </c>
      <c r="R286" s="3">
        <v>45048</v>
      </c>
      <c r="S286" t="s">
        <v>779</v>
      </c>
      <c r="T286" s="13" t="str">
        <f>VLOOKUP(U286,Sheet2!$A$3:$B$64,2,0)</f>
        <v>WIN-047</v>
      </c>
      <c r="U286" s="19" t="s">
        <v>7277</v>
      </c>
      <c r="V286" s="13" t="s">
        <v>7701</v>
      </c>
      <c r="W286" s="13" t="s">
        <v>779</v>
      </c>
    </row>
    <row r="287" spans="1:23" x14ac:dyDescent="0.2">
      <c r="A287" t="s">
        <v>0</v>
      </c>
      <c r="B287" t="s">
        <v>1</v>
      </c>
      <c r="C287" t="s">
        <v>776</v>
      </c>
      <c r="D287" t="s">
        <v>15</v>
      </c>
      <c r="E287" t="s">
        <v>67</v>
      </c>
      <c r="F287" t="s">
        <v>5</v>
      </c>
      <c r="G287" s="2">
        <v>277975</v>
      </c>
      <c r="H287" t="s">
        <v>6</v>
      </c>
      <c r="I287" s="2">
        <v>5</v>
      </c>
      <c r="J287" t="s">
        <v>7</v>
      </c>
      <c r="K287" t="s">
        <v>777</v>
      </c>
      <c r="L287" s="5">
        <v>3</v>
      </c>
      <c r="M287" s="5" t="s">
        <v>7484</v>
      </c>
      <c r="N287" s="13" t="str">
        <f>VLOOKUP(M287,Sheet3!$B$2:$C$67,2,0)</f>
        <v>Tai heo muối 200g</v>
      </c>
      <c r="O287" s="2">
        <v>55595</v>
      </c>
      <c r="P287" t="s">
        <v>778</v>
      </c>
      <c r="Q287" s="22" t="s">
        <v>9107</v>
      </c>
      <c r="R287" s="3">
        <v>45048</v>
      </c>
      <c r="S287" t="s">
        <v>779</v>
      </c>
      <c r="T287" s="13" t="str">
        <f>VLOOKUP(U287,Sheet2!$A$3:$B$64,2,0)</f>
        <v>WIN-047</v>
      </c>
      <c r="U287" s="19" t="s">
        <v>7277</v>
      </c>
      <c r="V287" s="13" t="s">
        <v>7701</v>
      </c>
      <c r="W287" s="13" t="s">
        <v>779</v>
      </c>
    </row>
    <row r="288" spans="1:23" x14ac:dyDescent="0.2">
      <c r="A288" t="s">
        <v>0</v>
      </c>
      <c r="B288" t="s">
        <v>1</v>
      </c>
      <c r="C288" t="s">
        <v>780</v>
      </c>
      <c r="D288" t="s">
        <v>3</v>
      </c>
      <c r="E288" t="s">
        <v>16</v>
      </c>
      <c r="F288" t="s">
        <v>5</v>
      </c>
      <c r="G288" s="2">
        <v>90750</v>
      </c>
      <c r="H288" t="s">
        <v>6</v>
      </c>
      <c r="I288" s="2">
        <v>1</v>
      </c>
      <c r="J288" t="s">
        <v>7</v>
      </c>
      <c r="K288" t="s">
        <v>781</v>
      </c>
      <c r="L288" s="5">
        <v>1</v>
      </c>
      <c r="M288" s="5" t="s">
        <v>7380</v>
      </c>
      <c r="N288" s="13" t="str">
        <f>VLOOKUP(M288,Sheet3!$B$2:$C$67,2,0)</f>
        <v>Chân gà sốt cay 400g</v>
      </c>
      <c r="O288" s="2">
        <v>90750</v>
      </c>
      <c r="P288" t="s">
        <v>782</v>
      </c>
      <c r="Q288" s="22" t="s">
        <v>9108</v>
      </c>
      <c r="R288" s="3">
        <v>45048</v>
      </c>
      <c r="S288" t="s">
        <v>783</v>
      </c>
      <c r="T288" s="13" t="str">
        <f>VLOOKUP(U288,Sheet2!$A$3:$B$64,2,0)</f>
        <v>WIN-002</v>
      </c>
      <c r="U288" s="19" t="s">
        <v>7173</v>
      </c>
      <c r="V288" s="13" t="s">
        <v>7702</v>
      </c>
      <c r="W288" s="13" t="s">
        <v>783</v>
      </c>
    </row>
    <row r="289" spans="1:23" x14ac:dyDescent="0.2">
      <c r="A289" t="s">
        <v>0</v>
      </c>
      <c r="B289" t="s">
        <v>1</v>
      </c>
      <c r="C289" t="s">
        <v>784</v>
      </c>
      <c r="D289" t="s">
        <v>3</v>
      </c>
      <c r="E289" t="s">
        <v>38</v>
      </c>
      <c r="F289" t="s">
        <v>5</v>
      </c>
      <c r="G289" s="2">
        <v>212850</v>
      </c>
      <c r="H289" t="s">
        <v>6</v>
      </c>
      <c r="I289" s="2">
        <v>3</v>
      </c>
      <c r="J289" t="s">
        <v>7</v>
      </c>
      <c r="K289" t="s">
        <v>785</v>
      </c>
      <c r="L289" s="5">
        <v>1</v>
      </c>
      <c r="M289" s="5" t="s">
        <v>7382</v>
      </c>
      <c r="N289" s="13" t="str">
        <f>VLOOKUP(M289,Sheet3!$B$2:$C$67,2,0)</f>
        <v>Chả nướng 300g</v>
      </c>
      <c r="O289" s="2">
        <v>70950</v>
      </c>
      <c r="P289" t="s">
        <v>786</v>
      </c>
      <c r="Q289" s="22" t="s">
        <v>9109</v>
      </c>
      <c r="R289" s="3">
        <v>45048</v>
      </c>
      <c r="S289" t="s">
        <v>787</v>
      </c>
      <c r="T289" s="13" t="str">
        <f>VLOOKUP(U289,Sheet2!$A$3:$B$64,2,0)</f>
        <v>WIN-058</v>
      </c>
      <c r="U289" s="19" t="s">
        <v>7297</v>
      </c>
      <c r="V289" s="13" t="s">
        <v>7703</v>
      </c>
      <c r="W289" s="13" t="s">
        <v>787</v>
      </c>
    </row>
    <row r="290" spans="1:23" x14ac:dyDescent="0.2">
      <c r="A290" t="s">
        <v>0</v>
      </c>
      <c r="B290" t="s">
        <v>1</v>
      </c>
      <c r="C290" t="s">
        <v>788</v>
      </c>
      <c r="D290" t="s">
        <v>3</v>
      </c>
      <c r="E290" t="s">
        <v>57</v>
      </c>
      <c r="F290" t="s">
        <v>5</v>
      </c>
      <c r="G290" s="2">
        <v>333174</v>
      </c>
      <c r="H290" t="s">
        <v>6</v>
      </c>
      <c r="I290" s="2">
        <v>3</v>
      </c>
      <c r="J290" t="s">
        <v>7</v>
      </c>
      <c r="K290" t="s">
        <v>789</v>
      </c>
      <c r="L290" s="5">
        <v>1</v>
      </c>
      <c r="M290" s="5" t="s">
        <v>7412</v>
      </c>
      <c r="N290" s="13" t="str">
        <f>VLOOKUP(M290,Sheet3!$B$2:$C$67,2,0)</f>
        <v>Gà muối 500g</v>
      </c>
      <c r="O290" s="2">
        <v>111058</v>
      </c>
      <c r="P290" t="s">
        <v>790</v>
      </c>
      <c r="Q290" s="22" t="s">
        <v>9110</v>
      </c>
      <c r="R290" s="3">
        <v>45048</v>
      </c>
      <c r="S290" t="s">
        <v>791</v>
      </c>
      <c r="T290" s="13" t="str">
        <f>VLOOKUP(U290,Sheet2!$A$3:$B$64,2,0)</f>
        <v>WIN-002</v>
      </c>
      <c r="U290" s="19" t="s">
        <v>7173</v>
      </c>
      <c r="V290" s="13" t="s">
        <v>7704</v>
      </c>
      <c r="W290" s="13" t="s">
        <v>791</v>
      </c>
    </row>
    <row r="291" spans="1:23" x14ac:dyDescent="0.2">
      <c r="A291" t="s">
        <v>0</v>
      </c>
      <c r="B291" t="s">
        <v>1</v>
      </c>
      <c r="C291" t="s">
        <v>792</v>
      </c>
      <c r="D291" t="s">
        <v>3</v>
      </c>
      <c r="E291" t="s">
        <v>82</v>
      </c>
      <c r="F291" t="s">
        <v>5</v>
      </c>
      <c r="G291" s="2">
        <v>293724</v>
      </c>
      <c r="H291" t="s">
        <v>6</v>
      </c>
      <c r="I291" s="2">
        <v>4</v>
      </c>
      <c r="J291" t="s">
        <v>7</v>
      </c>
      <c r="K291" t="s">
        <v>793</v>
      </c>
      <c r="L291" s="5">
        <v>1</v>
      </c>
      <c r="M291" s="5" t="s">
        <v>7375</v>
      </c>
      <c r="N291" s="13" t="str">
        <f>VLOOKUP(M291,Sheet3!$B$2:$C$67,2,0)</f>
        <v>Chân giò heo muối 300g</v>
      </c>
      <c r="O291" s="2">
        <v>73431</v>
      </c>
      <c r="P291" t="s">
        <v>794</v>
      </c>
      <c r="Q291" s="22" t="s">
        <v>9111</v>
      </c>
      <c r="R291" s="3">
        <v>45048</v>
      </c>
      <c r="S291" t="s">
        <v>795</v>
      </c>
      <c r="T291" s="13" t="str">
        <f>VLOOKUP(U291,Sheet2!$A$3:$B$64,2,0)</f>
        <v>WIN-009</v>
      </c>
      <c r="U291" s="19" t="s">
        <v>7191</v>
      </c>
      <c r="V291" s="13" t="s">
        <v>7705</v>
      </c>
      <c r="W291" s="13" t="s">
        <v>795</v>
      </c>
    </row>
    <row r="292" spans="1:23" x14ac:dyDescent="0.2">
      <c r="A292" t="s">
        <v>0</v>
      </c>
      <c r="B292" t="s">
        <v>1</v>
      </c>
      <c r="C292" t="s">
        <v>796</v>
      </c>
      <c r="D292" t="s">
        <v>3</v>
      </c>
      <c r="E292" t="s">
        <v>82</v>
      </c>
      <c r="F292" t="s">
        <v>5</v>
      </c>
      <c r="G292" s="2">
        <v>73431</v>
      </c>
      <c r="H292" t="s">
        <v>6</v>
      </c>
      <c r="I292" s="2">
        <v>1</v>
      </c>
      <c r="J292" t="s">
        <v>7</v>
      </c>
      <c r="K292" t="s">
        <v>797</v>
      </c>
      <c r="L292" s="5">
        <v>1</v>
      </c>
      <c r="M292" s="5" t="s">
        <v>7375</v>
      </c>
      <c r="N292" s="13" t="str">
        <f>VLOOKUP(M292,Sheet3!$B$2:$C$67,2,0)</f>
        <v>Chân giò heo muối 300g</v>
      </c>
      <c r="O292" s="2">
        <v>73431</v>
      </c>
      <c r="P292" t="s">
        <v>798</v>
      </c>
      <c r="Q292" s="22" t="s">
        <v>9112</v>
      </c>
      <c r="R292" s="3">
        <v>45048</v>
      </c>
      <c r="S292" t="s">
        <v>191</v>
      </c>
      <c r="T292" s="13" t="str">
        <f>VLOOKUP(U292,Sheet2!$A$3:$B$64,2,0)</f>
        <v>WIN-009</v>
      </c>
      <c r="U292" s="19" t="s">
        <v>7191</v>
      </c>
      <c r="V292" s="13" t="s">
        <v>7565</v>
      </c>
      <c r="W292" s="13" t="s">
        <v>191</v>
      </c>
    </row>
    <row r="293" spans="1:23" x14ac:dyDescent="0.2">
      <c r="A293" t="s">
        <v>0</v>
      </c>
      <c r="B293" t="s">
        <v>1</v>
      </c>
      <c r="C293" t="s">
        <v>796</v>
      </c>
      <c r="D293" t="s">
        <v>12</v>
      </c>
      <c r="E293" t="s">
        <v>57</v>
      </c>
      <c r="F293" t="s">
        <v>5</v>
      </c>
      <c r="G293" s="2">
        <v>111058</v>
      </c>
      <c r="H293" t="s">
        <v>6</v>
      </c>
      <c r="I293" s="2">
        <v>1</v>
      </c>
      <c r="J293" t="s">
        <v>7</v>
      </c>
      <c r="K293" t="s">
        <v>797</v>
      </c>
      <c r="L293" s="5">
        <v>2</v>
      </c>
      <c r="M293" s="5" t="s">
        <v>7412</v>
      </c>
      <c r="N293" s="13" t="str">
        <f>VLOOKUP(M293,Sheet3!$B$2:$C$67,2,0)</f>
        <v>Gà muối 500g</v>
      </c>
      <c r="O293" s="2">
        <v>111058</v>
      </c>
      <c r="P293" t="s">
        <v>798</v>
      </c>
      <c r="Q293" s="22" t="s">
        <v>9112</v>
      </c>
      <c r="R293" s="3">
        <v>45048</v>
      </c>
      <c r="S293" t="s">
        <v>191</v>
      </c>
      <c r="T293" s="13" t="str">
        <f>VLOOKUP(U293,Sheet2!$A$3:$B$64,2,0)</f>
        <v>WIN-009</v>
      </c>
      <c r="U293" s="19" t="s">
        <v>7191</v>
      </c>
      <c r="V293" s="13" t="s">
        <v>7565</v>
      </c>
      <c r="W293" s="13" t="s">
        <v>191</v>
      </c>
    </row>
    <row r="294" spans="1:23" x14ac:dyDescent="0.2">
      <c r="A294" t="s">
        <v>0</v>
      </c>
      <c r="B294" t="s">
        <v>1</v>
      </c>
      <c r="C294" t="s">
        <v>796</v>
      </c>
      <c r="D294" t="s">
        <v>15</v>
      </c>
      <c r="E294" t="s">
        <v>35</v>
      </c>
      <c r="F294" t="s">
        <v>5</v>
      </c>
      <c r="G294" s="2">
        <v>100364</v>
      </c>
      <c r="H294" t="s">
        <v>6</v>
      </c>
      <c r="I294" s="2">
        <v>2</v>
      </c>
      <c r="J294" t="s">
        <v>7</v>
      </c>
      <c r="K294" t="s">
        <v>797</v>
      </c>
      <c r="L294" s="5">
        <v>3</v>
      </c>
      <c r="M294" s="5" t="s">
        <v>7416</v>
      </c>
      <c r="N294" s="13" t="str">
        <f>VLOOKUP(M294,Sheet3!$B$2:$C$67,2,0)</f>
        <v>Giò Tai Lưỡi Xào 250g</v>
      </c>
      <c r="O294" s="2">
        <v>50182</v>
      </c>
      <c r="P294" t="s">
        <v>798</v>
      </c>
      <c r="Q294" s="22" t="s">
        <v>9112</v>
      </c>
      <c r="R294" s="3">
        <v>45048</v>
      </c>
      <c r="S294" t="s">
        <v>191</v>
      </c>
      <c r="T294" s="13" t="str">
        <f>VLOOKUP(U294,Sheet2!$A$3:$B$64,2,0)</f>
        <v>WIN-009</v>
      </c>
      <c r="U294" s="19" t="s">
        <v>7191</v>
      </c>
      <c r="V294" s="13" t="s">
        <v>7565</v>
      </c>
      <c r="W294" s="13" t="s">
        <v>191</v>
      </c>
    </row>
    <row r="295" spans="1:23" x14ac:dyDescent="0.2">
      <c r="A295" t="s">
        <v>0</v>
      </c>
      <c r="B295" t="s">
        <v>1</v>
      </c>
      <c r="C295" t="s">
        <v>796</v>
      </c>
      <c r="D295" t="s">
        <v>50</v>
      </c>
      <c r="E295" t="s">
        <v>48</v>
      </c>
      <c r="F295" t="s">
        <v>5</v>
      </c>
      <c r="G295" s="2">
        <v>118800</v>
      </c>
      <c r="H295" t="s">
        <v>6</v>
      </c>
      <c r="I295" s="2">
        <v>2</v>
      </c>
      <c r="J295" t="s">
        <v>7</v>
      </c>
      <c r="K295" t="s">
        <v>797</v>
      </c>
      <c r="L295" s="5">
        <v>4</v>
      </c>
      <c r="M295" s="5" t="s">
        <v>7406</v>
      </c>
      <c r="N295" s="13" t="str">
        <f>VLOOKUP(M295,Sheet3!$B$2:$C$67,2,0)</f>
        <v>Giò lụa cây 250g</v>
      </c>
      <c r="O295" s="2">
        <v>59400</v>
      </c>
      <c r="P295" t="s">
        <v>798</v>
      </c>
      <c r="Q295" s="22" t="s">
        <v>9112</v>
      </c>
      <c r="R295" s="3">
        <v>45048</v>
      </c>
      <c r="S295" t="s">
        <v>191</v>
      </c>
      <c r="T295" s="13" t="str">
        <f>VLOOKUP(U295,Sheet2!$A$3:$B$64,2,0)</f>
        <v>WIN-009</v>
      </c>
      <c r="U295" s="19" t="s">
        <v>7191</v>
      </c>
      <c r="V295" s="13" t="s">
        <v>7565</v>
      </c>
      <c r="W295" s="13" t="s">
        <v>191</v>
      </c>
    </row>
    <row r="296" spans="1:23" x14ac:dyDescent="0.2">
      <c r="A296" t="s">
        <v>0</v>
      </c>
      <c r="B296" t="s">
        <v>1</v>
      </c>
      <c r="C296" t="s">
        <v>796</v>
      </c>
      <c r="D296" t="s">
        <v>51</v>
      </c>
      <c r="E296" t="s">
        <v>13</v>
      </c>
      <c r="F296" t="s">
        <v>5</v>
      </c>
      <c r="G296" s="2">
        <v>74250</v>
      </c>
      <c r="H296" t="s">
        <v>6</v>
      </c>
      <c r="I296" s="2">
        <v>1</v>
      </c>
      <c r="J296" t="s">
        <v>7</v>
      </c>
      <c r="K296" t="s">
        <v>797</v>
      </c>
      <c r="L296" s="5">
        <v>5</v>
      </c>
      <c r="M296" s="5" t="s">
        <v>7373</v>
      </c>
      <c r="N296" s="13" t="str">
        <f>VLOOKUP(M296,Sheet3!$B$2:$C$67,2,0)</f>
        <v>Chả cốm 300g</v>
      </c>
      <c r="O296" s="2">
        <v>74250</v>
      </c>
      <c r="P296" t="s">
        <v>798</v>
      </c>
      <c r="Q296" s="22" t="s">
        <v>9112</v>
      </c>
      <c r="R296" s="3">
        <v>45048</v>
      </c>
      <c r="S296" t="s">
        <v>191</v>
      </c>
      <c r="T296" s="13" t="str">
        <f>VLOOKUP(U296,Sheet2!$A$3:$B$64,2,0)</f>
        <v>WIN-009</v>
      </c>
      <c r="U296" s="19" t="s">
        <v>7191</v>
      </c>
      <c r="V296" s="13" t="s">
        <v>7565</v>
      </c>
      <c r="W296" s="13" t="s">
        <v>191</v>
      </c>
    </row>
    <row r="297" spans="1:23" x14ac:dyDescent="0.2">
      <c r="A297" t="s">
        <v>0</v>
      </c>
      <c r="B297" t="s">
        <v>1</v>
      </c>
      <c r="C297" t="s">
        <v>796</v>
      </c>
      <c r="D297" t="s">
        <v>799</v>
      </c>
      <c r="E297" t="s">
        <v>16</v>
      </c>
      <c r="F297" t="s">
        <v>5</v>
      </c>
      <c r="G297" s="2">
        <v>181500</v>
      </c>
      <c r="H297" t="s">
        <v>6</v>
      </c>
      <c r="I297" s="2">
        <v>2</v>
      </c>
      <c r="J297" t="s">
        <v>7</v>
      </c>
      <c r="K297" t="s">
        <v>797</v>
      </c>
      <c r="L297" s="5">
        <v>6</v>
      </c>
      <c r="M297" s="5" t="s">
        <v>7380</v>
      </c>
      <c r="N297" s="13" t="str">
        <f>VLOOKUP(M297,Sheet3!$B$2:$C$67,2,0)</f>
        <v>Chân gà sốt cay 400g</v>
      </c>
      <c r="O297" s="2">
        <v>90750</v>
      </c>
      <c r="P297" t="s">
        <v>798</v>
      </c>
      <c r="Q297" s="22" t="s">
        <v>9112</v>
      </c>
      <c r="R297" s="3">
        <v>45048</v>
      </c>
      <c r="S297" t="s">
        <v>191</v>
      </c>
      <c r="T297" s="13" t="str">
        <f>VLOOKUP(U297,Sheet2!$A$3:$B$64,2,0)</f>
        <v>WIN-009</v>
      </c>
      <c r="U297" s="19" t="s">
        <v>7191</v>
      </c>
      <c r="V297" s="13" t="s">
        <v>7565</v>
      </c>
      <c r="W297" s="13" t="s">
        <v>191</v>
      </c>
    </row>
    <row r="298" spans="1:23" x14ac:dyDescent="0.2">
      <c r="A298" t="s">
        <v>0</v>
      </c>
      <c r="B298" t="s">
        <v>1</v>
      </c>
      <c r="C298" t="s">
        <v>800</v>
      </c>
      <c r="D298" t="s">
        <v>3</v>
      </c>
      <c r="E298" t="s">
        <v>57</v>
      </c>
      <c r="F298" t="s">
        <v>5</v>
      </c>
      <c r="G298" s="2">
        <v>444232</v>
      </c>
      <c r="H298" t="s">
        <v>6</v>
      </c>
      <c r="I298" s="2">
        <v>4</v>
      </c>
      <c r="J298" t="s">
        <v>7</v>
      </c>
      <c r="K298" t="s">
        <v>801</v>
      </c>
      <c r="L298" s="5">
        <v>1</v>
      </c>
      <c r="M298" s="5" t="s">
        <v>7412</v>
      </c>
      <c r="N298" s="13" t="str">
        <f>VLOOKUP(M298,Sheet3!$B$2:$C$67,2,0)</f>
        <v>Gà muối 500g</v>
      </c>
      <c r="O298" s="2">
        <v>111058</v>
      </c>
      <c r="P298" t="s">
        <v>802</v>
      </c>
      <c r="Q298" s="22" t="s">
        <v>9113</v>
      </c>
      <c r="R298" s="3">
        <v>45048</v>
      </c>
      <c r="S298" t="s">
        <v>803</v>
      </c>
      <c r="T298" s="13" t="str">
        <f>VLOOKUP(U298,Sheet2!$A$3:$B$64,2,0)</f>
        <v>WIN-025</v>
      </c>
      <c r="U298" s="19" t="s">
        <v>7230</v>
      </c>
      <c r="V298" s="13" t="s">
        <v>7706</v>
      </c>
      <c r="W298" s="13" t="s">
        <v>803</v>
      </c>
    </row>
    <row r="299" spans="1:23" x14ac:dyDescent="0.2">
      <c r="A299" t="s">
        <v>0</v>
      </c>
      <c r="B299" t="s">
        <v>1</v>
      </c>
      <c r="C299" t="s">
        <v>804</v>
      </c>
      <c r="D299" t="s">
        <v>3</v>
      </c>
      <c r="E299" t="s">
        <v>26</v>
      </c>
      <c r="F299" t="s">
        <v>5</v>
      </c>
      <c r="G299" s="2">
        <v>230000</v>
      </c>
      <c r="H299" t="s">
        <v>6</v>
      </c>
      <c r="I299" s="2">
        <v>5</v>
      </c>
      <c r="J299" t="s">
        <v>7</v>
      </c>
      <c r="K299" t="s">
        <v>805</v>
      </c>
      <c r="L299" s="5">
        <v>1</v>
      </c>
      <c r="M299" s="5" t="s">
        <v>7460</v>
      </c>
      <c r="N299" s="13" t="str">
        <f>VLOOKUP(M299,Sheet3!$B$2:$C$67,2,0)</f>
        <v>Mọc Nấm Hương 250g</v>
      </c>
      <c r="O299" s="2">
        <v>46000</v>
      </c>
      <c r="P299" t="s">
        <v>806</v>
      </c>
      <c r="Q299" s="22" t="s">
        <v>9114</v>
      </c>
      <c r="R299" s="3">
        <v>45048</v>
      </c>
      <c r="S299" t="s">
        <v>807</v>
      </c>
      <c r="T299" s="13" t="str">
        <f>VLOOKUP(U299,Sheet2!$A$3:$B$64,2,0)</f>
        <v>WIN-007</v>
      </c>
      <c r="U299" s="19" t="s">
        <v>7185</v>
      </c>
      <c r="V299" s="13" t="s">
        <v>7707</v>
      </c>
      <c r="W299" s="13" t="s">
        <v>807</v>
      </c>
    </row>
    <row r="300" spans="1:23" x14ac:dyDescent="0.2">
      <c r="A300" t="s">
        <v>0</v>
      </c>
      <c r="B300" t="s">
        <v>1</v>
      </c>
      <c r="C300" t="s">
        <v>808</v>
      </c>
      <c r="D300" t="s">
        <v>3</v>
      </c>
      <c r="E300" t="s">
        <v>80</v>
      </c>
      <c r="F300" t="s">
        <v>5</v>
      </c>
      <c r="G300" s="2">
        <v>263361</v>
      </c>
      <c r="H300" t="s">
        <v>6</v>
      </c>
      <c r="I300" s="2">
        <v>3</v>
      </c>
      <c r="J300" t="s">
        <v>7</v>
      </c>
      <c r="K300" t="s">
        <v>809</v>
      </c>
      <c r="L300" s="5">
        <v>1</v>
      </c>
      <c r="M300" s="5" t="s">
        <v>7356</v>
      </c>
      <c r="N300" s="13" t="str">
        <f>VLOOKUP(M300,Sheet3!$B$2:$C$67,2,0)</f>
        <v>Bắp bò muối 200g</v>
      </c>
      <c r="O300" s="2">
        <v>87787</v>
      </c>
      <c r="P300" t="s">
        <v>810</v>
      </c>
      <c r="Q300" s="22" t="s">
        <v>9115</v>
      </c>
      <c r="R300" s="3">
        <v>45048</v>
      </c>
      <c r="S300" t="s">
        <v>811</v>
      </c>
      <c r="T300" s="13" t="str">
        <f>VLOOKUP(U300,Sheet2!$A$3:$B$64,2,0)</f>
        <v>WIN-060</v>
      </c>
      <c r="U300" s="19" t="s">
        <v>7303</v>
      </c>
      <c r="V300" s="13" t="s">
        <v>7708</v>
      </c>
      <c r="W300" s="13" t="s">
        <v>811</v>
      </c>
    </row>
    <row r="301" spans="1:23" x14ac:dyDescent="0.2">
      <c r="A301" t="s">
        <v>0</v>
      </c>
      <c r="B301" t="s">
        <v>1</v>
      </c>
      <c r="C301" t="s">
        <v>808</v>
      </c>
      <c r="D301" t="s">
        <v>12</v>
      </c>
      <c r="E301" t="s">
        <v>82</v>
      </c>
      <c r="F301" t="s">
        <v>5</v>
      </c>
      <c r="G301" s="2">
        <v>220293</v>
      </c>
      <c r="H301" t="s">
        <v>6</v>
      </c>
      <c r="I301" s="2">
        <v>3</v>
      </c>
      <c r="J301" t="s">
        <v>7</v>
      </c>
      <c r="K301" t="s">
        <v>809</v>
      </c>
      <c r="L301" s="5">
        <v>2</v>
      </c>
      <c r="M301" s="5" t="s">
        <v>7375</v>
      </c>
      <c r="N301" s="13" t="str">
        <f>VLOOKUP(M301,Sheet3!$B$2:$C$67,2,0)</f>
        <v>Chân giò heo muối 300g</v>
      </c>
      <c r="O301" s="2">
        <v>73431</v>
      </c>
      <c r="P301" t="s">
        <v>810</v>
      </c>
      <c r="Q301" s="22" t="s">
        <v>9115</v>
      </c>
      <c r="R301" s="3">
        <v>45048</v>
      </c>
      <c r="S301" t="s">
        <v>811</v>
      </c>
      <c r="T301" s="13" t="str">
        <f>VLOOKUP(U301,Sheet2!$A$3:$B$64,2,0)</f>
        <v>WIN-060</v>
      </c>
      <c r="U301" s="19" t="s">
        <v>7303</v>
      </c>
      <c r="V301" s="13" t="s">
        <v>7708</v>
      </c>
      <c r="W301" s="13" t="s">
        <v>811</v>
      </c>
    </row>
    <row r="302" spans="1:23" x14ac:dyDescent="0.2">
      <c r="A302" t="s">
        <v>0</v>
      </c>
      <c r="B302" t="s">
        <v>1</v>
      </c>
      <c r="C302" t="s">
        <v>812</v>
      </c>
      <c r="D302" t="s">
        <v>3</v>
      </c>
      <c r="E302" t="s">
        <v>26</v>
      </c>
      <c r="F302" t="s">
        <v>5</v>
      </c>
      <c r="G302" s="2">
        <v>92000</v>
      </c>
      <c r="H302" t="s">
        <v>6</v>
      </c>
      <c r="I302" s="2">
        <v>2</v>
      </c>
      <c r="J302" t="s">
        <v>7</v>
      </c>
      <c r="K302" t="s">
        <v>813</v>
      </c>
      <c r="L302" s="5">
        <v>1</v>
      </c>
      <c r="M302" s="5" t="s">
        <v>7460</v>
      </c>
      <c r="N302" s="13" t="str">
        <f>VLOOKUP(M302,Sheet3!$B$2:$C$67,2,0)</f>
        <v>Mọc Nấm Hương 250g</v>
      </c>
      <c r="O302" s="2">
        <v>46000</v>
      </c>
      <c r="P302" t="s">
        <v>814</v>
      </c>
      <c r="Q302" s="22" t="s">
        <v>9116</v>
      </c>
      <c r="R302" s="3">
        <v>45048</v>
      </c>
      <c r="S302" t="s">
        <v>815</v>
      </c>
      <c r="T302" s="13" t="str">
        <f>VLOOKUP(U302,Sheet2!$A$3:$B$64,2,0)</f>
        <v>WIN-002</v>
      </c>
      <c r="U302" s="19" t="s">
        <v>7173</v>
      </c>
      <c r="V302" s="13" t="s">
        <v>7709</v>
      </c>
      <c r="W302" s="13" t="s">
        <v>815</v>
      </c>
    </row>
    <row r="303" spans="1:23" x14ac:dyDescent="0.2">
      <c r="A303" t="s">
        <v>0</v>
      </c>
      <c r="B303" t="s">
        <v>1</v>
      </c>
      <c r="C303" t="s">
        <v>816</v>
      </c>
      <c r="D303" t="s">
        <v>3</v>
      </c>
      <c r="E303" t="s">
        <v>35</v>
      </c>
      <c r="F303" t="s">
        <v>5</v>
      </c>
      <c r="G303" s="2">
        <v>100364</v>
      </c>
      <c r="H303" t="s">
        <v>6</v>
      </c>
      <c r="I303" s="2">
        <v>2</v>
      </c>
      <c r="J303" t="s">
        <v>7</v>
      </c>
      <c r="K303" t="s">
        <v>817</v>
      </c>
      <c r="L303" s="5">
        <v>1</v>
      </c>
      <c r="M303" s="5" t="s">
        <v>7416</v>
      </c>
      <c r="N303" s="13" t="str">
        <f>VLOOKUP(M303,Sheet3!$B$2:$C$67,2,0)</f>
        <v>Giò Tai Lưỡi Xào 250g</v>
      </c>
      <c r="O303" s="2">
        <v>50182</v>
      </c>
      <c r="P303" t="s">
        <v>818</v>
      </c>
      <c r="Q303" s="22" t="s">
        <v>9117</v>
      </c>
      <c r="R303" s="3">
        <v>45048</v>
      </c>
      <c r="S303" t="s">
        <v>819</v>
      </c>
      <c r="T303" s="13" t="str">
        <f>VLOOKUP(U303,Sheet2!$A$3:$B$64,2,0)</f>
        <v>WIN-002</v>
      </c>
      <c r="U303" s="19" t="s">
        <v>7173</v>
      </c>
      <c r="V303" s="13" t="s">
        <v>7710</v>
      </c>
      <c r="W303" s="13" t="s">
        <v>819</v>
      </c>
    </row>
    <row r="304" spans="1:23" x14ac:dyDescent="0.2">
      <c r="A304" t="s">
        <v>0</v>
      </c>
      <c r="B304" t="s">
        <v>1</v>
      </c>
      <c r="C304" t="s">
        <v>820</v>
      </c>
      <c r="D304" t="s">
        <v>3</v>
      </c>
      <c r="E304" t="s">
        <v>82</v>
      </c>
      <c r="F304" t="s">
        <v>5</v>
      </c>
      <c r="G304" s="2">
        <v>146862</v>
      </c>
      <c r="H304" t="s">
        <v>6</v>
      </c>
      <c r="I304" s="2">
        <v>2</v>
      </c>
      <c r="J304" t="s">
        <v>7</v>
      </c>
      <c r="K304" t="s">
        <v>821</v>
      </c>
      <c r="L304" s="5">
        <v>1</v>
      </c>
      <c r="M304" s="5" t="s">
        <v>7375</v>
      </c>
      <c r="N304" s="13" t="str">
        <f>VLOOKUP(M304,Sheet3!$B$2:$C$67,2,0)</f>
        <v>Chân giò heo muối 300g</v>
      </c>
      <c r="O304" s="2">
        <v>73431</v>
      </c>
      <c r="P304" t="s">
        <v>822</v>
      </c>
      <c r="Q304" s="22" t="s">
        <v>9118</v>
      </c>
      <c r="R304" s="3">
        <v>45048</v>
      </c>
      <c r="S304" t="s">
        <v>823</v>
      </c>
      <c r="T304" s="13" t="str">
        <f>VLOOKUP(U304,Sheet2!$A$3:$B$64,2,0)</f>
        <v>WIN-025</v>
      </c>
      <c r="U304" s="19" t="s">
        <v>7230</v>
      </c>
      <c r="V304" s="13" t="s">
        <v>7711</v>
      </c>
      <c r="W304" s="13" t="s">
        <v>823</v>
      </c>
    </row>
    <row r="305" spans="1:23" x14ac:dyDescent="0.2">
      <c r="A305" t="s">
        <v>0</v>
      </c>
      <c r="B305" t="s">
        <v>1</v>
      </c>
      <c r="C305" t="s">
        <v>824</v>
      </c>
      <c r="D305" t="s">
        <v>3</v>
      </c>
      <c r="E305" t="s">
        <v>38</v>
      </c>
      <c r="F305" t="s">
        <v>5</v>
      </c>
      <c r="G305" s="2">
        <v>70950</v>
      </c>
      <c r="H305" t="s">
        <v>6</v>
      </c>
      <c r="I305" s="2">
        <v>1</v>
      </c>
      <c r="J305" t="s">
        <v>7</v>
      </c>
      <c r="K305" t="s">
        <v>825</v>
      </c>
      <c r="L305" s="5">
        <v>1</v>
      </c>
      <c r="M305" s="5" t="s">
        <v>7382</v>
      </c>
      <c r="N305" s="13" t="str">
        <f>VLOOKUP(M305,Sheet3!$B$2:$C$67,2,0)</f>
        <v>Chả nướng 300g</v>
      </c>
      <c r="O305" s="2">
        <v>70950</v>
      </c>
      <c r="P305" t="s">
        <v>826</v>
      </c>
      <c r="Q305" s="22" t="s">
        <v>9119</v>
      </c>
      <c r="R305" s="3">
        <v>45048</v>
      </c>
      <c r="S305" t="s">
        <v>827</v>
      </c>
      <c r="T305" s="13" t="str">
        <f>VLOOKUP(U305,Sheet2!$A$3:$B$64,2,0)</f>
        <v>WIN-021</v>
      </c>
      <c r="U305" s="19" t="s">
        <v>7218</v>
      </c>
      <c r="V305" s="13" t="s">
        <v>7712</v>
      </c>
      <c r="W305" s="13" t="s">
        <v>827</v>
      </c>
    </row>
    <row r="306" spans="1:23" x14ac:dyDescent="0.2">
      <c r="A306" t="s">
        <v>0</v>
      </c>
      <c r="B306" t="s">
        <v>1</v>
      </c>
      <c r="C306" t="s">
        <v>828</v>
      </c>
      <c r="D306" t="s">
        <v>3</v>
      </c>
      <c r="E306" t="s">
        <v>26</v>
      </c>
      <c r="F306" t="s">
        <v>5</v>
      </c>
      <c r="G306" s="2">
        <v>276000</v>
      </c>
      <c r="H306" t="s">
        <v>6</v>
      </c>
      <c r="I306" s="2">
        <v>6</v>
      </c>
      <c r="J306" t="s">
        <v>7</v>
      </c>
      <c r="K306" t="s">
        <v>829</v>
      </c>
      <c r="L306" s="5">
        <v>1</v>
      </c>
      <c r="M306" s="5" t="s">
        <v>7460</v>
      </c>
      <c r="N306" s="13" t="str">
        <f>VLOOKUP(M306,Sheet3!$B$2:$C$67,2,0)</f>
        <v>Mọc Nấm Hương 250g</v>
      </c>
      <c r="O306" s="2">
        <v>46000</v>
      </c>
      <c r="P306" t="s">
        <v>830</v>
      </c>
      <c r="Q306" s="22" t="s">
        <v>9120</v>
      </c>
      <c r="R306" s="3">
        <v>45048</v>
      </c>
      <c r="S306" t="s">
        <v>831</v>
      </c>
      <c r="T306" s="13" t="str">
        <f>VLOOKUP(U306,Sheet2!$A$3:$B$64,2,0)</f>
        <v>WIN-025</v>
      </c>
      <c r="U306" s="19" t="s">
        <v>7230</v>
      </c>
      <c r="V306" s="13" t="s">
        <v>7713</v>
      </c>
      <c r="W306" s="13" t="s">
        <v>831</v>
      </c>
    </row>
    <row r="307" spans="1:23" x14ac:dyDescent="0.2">
      <c r="A307" t="s">
        <v>0</v>
      </c>
      <c r="B307" t="s">
        <v>1</v>
      </c>
      <c r="C307" t="s">
        <v>832</v>
      </c>
      <c r="D307" t="s">
        <v>3</v>
      </c>
      <c r="E307" t="s">
        <v>57</v>
      </c>
      <c r="F307" t="s">
        <v>5</v>
      </c>
      <c r="G307" s="2">
        <v>111058</v>
      </c>
      <c r="H307" t="s">
        <v>6</v>
      </c>
      <c r="I307" s="2">
        <v>1</v>
      </c>
      <c r="J307" t="s">
        <v>7</v>
      </c>
      <c r="K307" t="s">
        <v>833</v>
      </c>
      <c r="L307" s="5">
        <v>1</v>
      </c>
      <c r="M307" s="5" t="s">
        <v>7412</v>
      </c>
      <c r="N307" s="13" t="str">
        <f>VLOOKUP(M307,Sheet3!$B$2:$C$67,2,0)</f>
        <v>Gà muối 500g</v>
      </c>
      <c r="O307" s="2">
        <v>111058</v>
      </c>
      <c r="P307" t="s">
        <v>834</v>
      </c>
      <c r="Q307" s="22" t="s">
        <v>9121</v>
      </c>
      <c r="R307" s="3">
        <v>45048</v>
      </c>
      <c r="S307" t="s">
        <v>835</v>
      </c>
      <c r="T307" s="13" t="str">
        <f>VLOOKUP(U307,Sheet2!$A$3:$B$64,2,0)</f>
        <v>WIN-002</v>
      </c>
      <c r="U307" s="19" t="s">
        <v>7173</v>
      </c>
      <c r="V307" s="13" t="s">
        <v>7714</v>
      </c>
      <c r="W307" s="13" t="s">
        <v>835</v>
      </c>
    </row>
    <row r="308" spans="1:23" x14ac:dyDescent="0.2">
      <c r="A308" t="s">
        <v>0</v>
      </c>
      <c r="B308" t="s">
        <v>1</v>
      </c>
      <c r="C308" t="s">
        <v>836</v>
      </c>
      <c r="D308" t="s">
        <v>3</v>
      </c>
      <c r="E308" t="s">
        <v>57</v>
      </c>
      <c r="F308" t="s">
        <v>5</v>
      </c>
      <c r="G308" s="2">
        <v>111058</v>
      </c>
      <c r="H308" t="s">
        <v>6</v>
      </c>
      <c r="I308" s="2">
        <v>1</v>
      </c>
      <c r="J308" t="s">
        <v>7</v>
      </c>
      <c r="K308" t="s">
        <v>837</v>
      </c>
      <c r="L308" s="5">
        <v>1</v>
      </c>
      <c r="M308" s="5" t="s">
        <v>7412</v>
      </c>
      <c r="N308" s="13" t="str">
        <f>VLOOKUP(M308,Sheet3!$B$2:$C$67,2,0)</f>
        <v>Gà muối 500g</v>
      </c>
      <c r="O308" s="2">
        <v>111058</v>
      </c>
      <c r="P308" t="s">
        <v>838</v>
      </c>
      <c r="Q308" s="22" t="s">
        <v>9122</v>
      </c>
      <c r="R308" s="3">
        <v>45048</v>
      </c>
      <c r="S308" t="s">
        <v>839</v>
      </c>
      <c r="T308" s="13" t="str">
        <f>VLOOKUP(U308,Sheet2!$A$3:$B$64,2,0)</f>
        <v>WIN-002</v>
      </c>
      <c r="U308" s="19" t="s">
        <v>7173</v>
      </c>
      <c r="V308" s="13" t="s">
        <v>7715</v>
      </c>
      <c r="W308" s="13" t="s">
        <v>839</v>
      </c>
    </row>
    <row r="309" spans="1:23" x14ac:dyDescent="0.2">
      <c r="A309" t="s">
        <v>0</v>
      </c>
      <c r="B309" t="s">
        <v>1</v>
      </c>
      <c r="C309" t="s">
        <v>840</v>
      </c>
      <c r="D309" t="s">
        <v>3</v>
      </c>
      <c r="E309" t="s">
        <v>35</v>
      </c>
      <c r="F309" t="s">
        <v>5</v>
      </c>
      <c r="G309" s="2">
        <v>250910</v>
      </c>
      <c r="H309" t="s">
        <v>6</v>
      </c>
      <c r="I309" s="2">
        <v>5</v>
      </c>
      <c r="J309" t="s">
        <v>7</v>
      </c>
      <c r="K309" t="s">
        <v>841</v>
      </c>
      <c r="L309" s="5">
        <v>1</v>
      </c>
      <c r="M309" s="5" t="s">
        <v>7416</v>
      </c>
      <c r="N309" s="13" t="str">
        <f>VLOOKUP(M309,Sheet3!$B$2:$C$67,2,0)</f>
        <v>Giò Tai Lưỡi Xào 250g</v>
      </c>
      <c r="O309" s="2">
        <v>50182</v>
      </c>
      <c r="P309" t="s">
        <v>842</v>
      </c>
      <c r="Q309" s="22" t="s">
        <v>9123</v>
      </c>
      <c r="R309" s="3">
        <v>45048</v>
      </c>
      <c r="S309" t="s">
        <v>843</v>
      </c>
      <c r="T309" s="13" t="str">
        <f>VLOOKUP(U309,Sheet2!$A$3:$B$64,2,0)</f>
        <v>WIN-065</v>
      </c>
      <c r="U309" s="19" t="s">
        <v>7318</v>
      </c>
      <c r="V309" s="13" t="s">
        <v>7716</v>
      </c>
      <c r="W309" s="13" t="s">
        <v>843</v>
      </c>
    </row>
    <row r="310" spans="1:23" x14ac:dyDescent="0.2">
      <c r="A310" t="s">
        <v>0</v>
      </c>
      <c r="B310" t="s">
        <v>1</v>
      </c>
      <c r="C310" t="s">
        <v>840</v>
      </c>
      <c r="D310" t="s">
        <v>12</v>
      </c>
      <c r="E310" t="s">
        <v>26</v>
      </c>
      <c r="F310" t="s">
        <v>5</v>
      </c>
      <c r="G310" s="2">
        <v>230000</v>
      </c>
      <c r="H310" t="s">
        <v>6</v>
      </c>
      <c r="I310" s="2">
        <v>5</v>
      </c>
      <c r="J310" t="s">
        <v>7</v>
      </c>
      <c r="K310" t="s">
        <v>841</v>
      </c>
      <c r="L310" s="5">
        <v>2</v>
      </c>
      <c r="M310" s="5" t="s">
        <v>7460</v>
      </c>
      <c r="N310" s="13" t="str">
        <f>VLOOKUP(M310,Sheet3!$B$2:$C$67,2,0)</f>
        <v>Mọc Nấm Hương 250g</v>
      </c>
      <c r="O310" s="2">
        <v>46000</v>
      </c>
      <c r="P310" t="s">
        <v>842</v>
      </c>
      <c r="Q310" s="22" t="s">
        <v>9123</v>
      </c>
      <c r="R310" s="3">
        <v>45048</v>
      </c>
      <c r="S310" t="s">
        <v>843</v>
      </c>
      <c r="T310" s="13" t="str">
        <f>VLOOKUP(U310,Sheet2!$A$3:$B$64,2,0)</f>
        <v>WIN-065</v>
      </c>
      <c r="U310" s="19" t="s">
        <v>7318</v>
      </c>
      <c r="V310" s="13" t="s">
        <v>7716</v>
      </c>
      <c r="W310" s="13" t="s">
        <v>843</v>
      </c>
    </row>
    <row r="311" spans="1:23" x14ac:dyDescent="0.2">
      <c r="A311" t="s">
        <v>0</v>
      </c>
      <c r="B311" t="s">
        <v>1</v>
      </c>
      <c r="C311" t="s">
        <v>840</v>
      </c>
      <c r="D311" t="s">
        <v>15</v>
      </c>
      <c r="E311" t="s">
        <v>13</v>
      </c>
      <c r="F311" t="s">
        <v>5</v>
      </c>
      <c r="G311" s="2">
        <v>148500</v>
      </c>
      <c r="H311" t="s">
        <v>6</v>
      </c>
      <c r="I311" s="2">
        <v>2</v>
      </c>
      <c r="J311" t="s">
        <v>7</v>
      </c>
      <c r="K311" t="s">
        <v>841</v>
      </c>
      <c r="L311" s="5">
        <v>3</v>
      </c>
      <c r="M311" s="5" t="s">
        <v>7373</v>
      </c>
      <c r="N311" s="13" t="str">
        <f>VLOOKUP(M311,Sheet3!$B$2:$C$67,2,0)</f>
        <v>Chả cốm 300g</v>
      </c>
      <c r="O311" s="2">
        <v>74250</v>
      </c>
      <c r="P311" t="s">
        <v>842</v>
      </c>
      <c r="Q311" s="22" t="s">
        <v>9123</v>
      </c>
      <c r="R311" s="3">
        <v>45048</v>
      </c>
      <c r="S311" t="s">
        <v>843</v>
      </c>
      <c r="T311" s="13" t="str">
        <f>VLOOKUP(U311,Sheet2!$A$3:$B$64,2,0)</f>
        <v>WIN-065</v>
      </c>
      <c r="U311" s="19" t="s">
        <v>7318</v>
      </c>
      <c r="V311" s="13" t="s">
        <v>7716</v>
      </c>
      <c r="W311" s="13" t="s">
        <v>843</v>
      </c>
    </row>
    <row r="312" spans="1:23" x14ac:dyDescent="0.2">
      <c r="A312" t="s">
        <v>0</v>
      </c>
      <c r="B312" t="s">
        <v>1</v>
      </c>
      <c r="C312" t="s">
        <v>844</v>
      </c>
      <c r="D312" t="s">
        <v>3</v>
      </c>
      <c r="E312" t="s">
        <v>35</v>
      </c>
      <c r="F312" t="s">
        <v>5</v>
      </c>
      <c r="G312" s="2">
        <v>100364</v>
      </c>
      <c r="H312" t="s">
        <v>6</v>
      </c>
      <c r="I312" s="2">
        <v>2</v>
      </c>
      <c r="J312" t="s">
        <v>7</v>
      </c>
      <c r="K312" t="s">
        <v>845</v>
      </c>
      <c r="L312" s="5">
        <v>1</v>
      </c>
      <c r="M312" s="5" t="s">
        <v>7416</v>
      </c>
      <c r="N312" s="13" t="str">
        <f>VLOOKUP(M312,Sheet3!$B$2:$C$67,2,0)</f>
        <v>Giò Tai Lưỡi Xào 250g</v>
      </c>
      <c r="O312" s="2">
        <v>50182</v>
      </c>
      <c r="P312" t="s">
        <v>846</v>
      </c>
      <c r="Q312" s="22" t="s">
        <v>9124</v>
      </c>
      <c r="R312" s="3">
        <v>45048</v>
      </c>
      <c r="S312" t="s">
        <v>847</v>
      </c>
      <c r="T312" s="13" t="str">
        <f>VLOOKUP(U312,Sheet2!$A$3:$B$64,2,0)</f>
        <v>WIN-002</v>
      </c>
      <c r="U312" s="19" t="s">
        <v>7173</v>
      </c>
      <c r="V312" s="13" t="s">
        <v>7717</v>
      </c>
      <c r="W312" s="13" t="s">
        <v>847</v>
      </c>
    </row>
    <row r="313" spans="1:23" x14ac:dyDescent="0.2">
      <c r="A313" t="s">
        <v>0</v>
      </c>
      <c r="B313" t="s">
        <v>1</v>
      </c>
      <c r="C313" t="s">
        <v>848</v>
      </c>
      <c r="D313" t="s">
        <v>3</v>
      </c>
      <c r="E313" t="s">
        <v>35</v>
      </c>
      <c r="F313" t="s">
        <v>5</v>
      </c>
      <c r="G313" s="2">
        <v>50182</v>
      </c>
      <c r="H313" t="s">
        <v>6</v>
      </c>
      <c r="I313" s="2">
        <v>1</v>
      </c>
      <c r="J313" t="s">
        <v>7</v>
      </c>
      <c r="K313" t="s">
        <v>849</v>
      </c>
      <c r="L313" s="5">
        <v>1</v>
      </c>
      <c r="M313" s="5" t="s">
        <v>7416</v>
      </c>
      <c r="N313" s="13" t="str">
        <f>VLOOKUP(M313,Sheet3!$B$2:$C$67,2,0)</f>
        <v>Giò Tai Lưỡi Xào 250g</v>
      </c>
      <c r="O313" s="2">
        <v>50182</v>
      </c>
      <c r="P313" t="s">
        <v>850</v>
      </c>
      <c r="Q313" s="22" t="s">
        <v>9125</v>
      </c>
      <c r="R313" s="3">
        <v>45048</v>
      </c>
      <c r="S313" t="s">
        <v>847</v>
      </c>
      <c r="T313" s="13" t="str">
        <f>VLOOKUP(U313,Sheet2!$A$3:$B$64,2,0)</f>
        <v>WIN-002</v>
      </c>
      <c r="U313" s="19" t="s">
        <v>7173</v>
      </c>
      <c r="V313" s="13" t="s">
        <v>7717</v>
      </c>
      <c r="W313" s="13" t="s">
        <v>847</v>
      </c>
    </row>
    <row r="314" spans="1:23" x14ac:dyDescent="0.2">
      <c r="A314" t="s">
        <v>0</v>
      </c>
      <c r="B314" t="s">
        <v>1</v>
      </c>
      <c r="C314" t="s">
        <v>851</v>
      </c>
      <c r="D314" t="s">
        <v>3</v>
      </c>
      <c r="E314" t="s">
        <v>80</v>
      </c>
      <c r="F314" t="s">
        <v>5</v>
      </c>
      <c r="G314" s="2">
        <v>175574</v>
      </c>
      <c r="H314" t="s">
        <v>6</v>
      </c>
      <c r="I314" s="2">
        <v>2</v>
      </c>
      <c r="J314" t="s">
        <v>7</v>
      </c>
      <c r="K314" t="s">
        <v>852</v>
      </c>
      <c r="L314" s="5">
        <v>1</v>
      </c>
      <c r="M314" s="5" t="s">
        <v>7356</v>
      </c>
      <c r="N314" s="13" t="str">
        <f>VLOOKUP(M314,Sheet3!$B$2:$C$67,2,0)</f>
        <v>Bắp bò muối 200g</v>
      </c>
      <c r="O314" s="2">
        <v>87787</v>
      </c>
      <c r="P314" t="s">
        <v>853</v>
      </c>
      <c r="Q314" s="22" t="s">
        <v>9126</v>
      </c>
      <c r="R314" s="3">
        <v>45048</v>
      </c>
      <c r="S314" t="s">
        <v>854</v>
      </c>
      <c r="T314" s="13" t="str">
        <f>VLOOKUP(U314,Sheet2!$A$3:$B$64,2,0)</f>
        <v>WIN-024</v>
      </c>
      <c r="U314" s="19" t="s">
        <v>7227</v>
      </c>
      <c r="V314" s="13" t="s">
        <v>7718</v>
      </c>
      <c r="W314" s="13" t="s">
        <v>854</v>
      </c>
    </row>
    <row r="315" spans="1:23" x14ac:dyDescent="0.2">
      <c r="A315" t="s">
        <v>0</v>
      </c>
      <c r="B315" t="s">
        <v>1</v>
      </c>
      <c r="C315" t="s">
        <v>851</v>
      </c>
      <c r="D315" t="s">
        <v>12</v>
      </c>
      <c r="E315" t="s">
        <v>57</v>
      </c>
      <c r="F315" t="s">
        <v>5</v>
      </c>
      <c r="G315" s="2">
        <v>333174</v>
      </c>
      <c r="H315" t="s">
        <v>6</v>
      </c>
      <c r="I315" s="2">
        <v>3</v>
      </c>
      <c r="J315" t="s">
        <v>7</v>
      </c>
      <c r="K315" t="s">
        <v>852</v>
      </c>
      <c r="L315" s="5">
        <v>2</v>
      </c>
      <c r="M315" s="5" t="s">
        <v>7412</v>
      </c>
      <c r="N315" s="13" t="str">
        <f>VLOOKUP(M315,Sheet3!$B$2:$C$67,2,0)</f>
        <v>Gà muối 500g</v>
      </c>
      <c r="O315" s="2">
        <v>111058</v>
      </c>
      <c r="P315" t="s">
        <v>853</v>
      </c>
      <c r="Q315" s="22" t="s">
        <v>9126</v>
      </c>
      <c r="R315" s="3">
        <v>45048</v>
      </c>
      <c r="S315" t="s">
        <v>854</v>
      </c>
      <c r="T315" s="13" t="str">
        <f>VLOOKUP(U315,Sheet2!$A$3:$B$64,2,0)</f>
        <v>WIN-024</v>
      </c>
      <c r="U315" s="19" t="s">
        <v>7227</v>
      </c>
      <c r="V315" s="13" t="s">
        <v>7718</v>
      </c>
      <c r="W315" s="13" t="s">
        <v>854</v>
      </c>
    </row>
    <row r="316" spans="1:23" x14ac:dyDescent="0.2">
      <c r="A316" t="s">
        <v>0</v>
      </c>
      <c r="B316" t="s">
        <v>1</v>
      </c>
      <c r="C316" t="s">
        <v>851</v>
      </c>
      <c r="D316" t="s">
        <v>15</v>
      </c>
      <c r="E316" t="s">
        <v>48</v>
      </c>
      <c r="F316" t="s">
        <v>5</v>
      </c>
      <c r="G316" s="2">
        <v>59400</v>
      </c>
      <c r="H316" t="s">
        <v>6</v>
      </c>
      <c r="I316" s="2">
        <v>1</v>
      </c>
      <c r="J316" t="s">
        <v>7</v>
      </c>
      <c r="K316" t="s">
        <v>852</v>
      </c>
      <c r="L316" s="5">
        <v>3</v>
      </c>
      <c r="M316" s="5" t="s">
        <v>7406</v>
      </c>
      <c r="N316" s="13" t="str">
        <f>VLOOKUP(M316,Sheet3!$B$2:$C$67,2,0)</f>
        <v>Giò lụa cây 250g</v>
      </c>
      <c r="O316" s="2">
        <v>59400</v>
      </c>
      <c r="P316" t="s">
        <v>853</v>
      </c>
      <c r="Q316" s="22" t="s">
        <v>9126</v>
      </c>
      <c r="R316" s="3">
        <v>45048</v>
      </c>
      <c r="S316" t="s">
        <v>854</v>
      </c>
      <c r="T316" s="13" t="str">
        <f>VLOOKUP(U316,Sheet2!$A$3:$B$64,2,0)</f>
        <v>WIN-024</v>
      </c>
      <c r="U316" s="19" t="s">
        <v>7227</v>
      </c>
      <c r="V316" s="13" t="s">
        <v>7718</v>
      </c>
      <c r="W316" s="13" t="s">
        <v>854</v>
      </c>
    </row>
    <row r="317" spans="1:23" x14ac:dyDescent="0.2">
      <c r="A317" t="s">
        <v>0</v>
      </c>
      <c r="B317" t="s">
        <v>1</v>
      </c>
      <c r="C317" t="s">
        <v>855</v>
      </c>
      <c r="D317" t="s">
        <v>3</v>
      </c>
      <c r="E317" t="s">
        <v>57</v>
      </c>
      <c r="F317" t="s">
        <v>5</v>
      </c>
      <c r="G317" s="2">
        <v>111058</v>
      </c>
      <c r="H317" t="s">
        <v>6</v>
      </c>
      <c r="I317" s="2">
        <v>1</v>
      </c>
      <c r="J317" t="s">
        <v>7</v>
      </c>
      <c r="K317" t="s">
        <v>856</v>
      </c>
      <c r="L317" s="5">
        <v>1</v>
      </c>
      <c r="M317" s="5" t="s">
        <v>7412</v>
      </c>
      <c r="N317" s="13" t="str">
        <f>VLOOKUP(M317,Sheet3!$B$2:$C$67,2,0)</f>
        <v>Gà muối 500g</v>
      </c>
      <c r="O317" s="2">
        <v>111058</v>
      </c>
      <c r="P317" t="s">
        <v>857</v>
      </c>
      <c r="Q317" s="22" t="s">
        <v>9127</v>
      </c>
      <c r="R317" s="3">
        <v>45048</v>
      </c>
      <c r="S317" t="s">
        <v>858</v>
      </c>
      <c r="T317" s="13" t="str">
        <f>VLOOKUP(U317,Sheet2!$A$3:$B$64,2,0)</f>
        <v>WIN-002</v>
      </c>
      <c r="U317" s="19" t="s">
        <v>7173</v>
      </c>
      <c r="V317" s="13" t="s">
        <v>7719</v>
      </c>
      <c r="W317" s="13" t="s">
        <v>858</v>
      </c>
    </row>
    <row r="318" spans="1:23" x14ac:dyDescent="0.2">
      <c r="A318" t="s">
        <v>0</v>
      </c>
      <c r="B318" t="s">
        <v>1</v>
      </c>
      <c r="C318" t="s">
        <v>859</v>
      </c>
      <c r="D318" t="s">
        <v>3</v>
      </c>
      <c r="E318" t="s">
        <v>35</v>
      </c>
      <c r="F318" t="s">
        <v>5</v>
      </c>
      <c r="G318" s="2">
        <v>150546</v>
      </c>
      <c r="H318" t="s">
        <v>6</v>
      </c>
      <c r="I318" s="2">
        <v>3</v>
      </c>
      <c r="J318" t="s">
        <v>7</v>
      </c>
      <c r="K318" t="s">
        <v>860</v>
      </c>
      <c r="L318" s="5">
        <v>1</v>
      </c>
      <c r="M318" s="5" t="s">
        <v>7416</v>
      </c>
      <c r="N318" s="13" t="str">
        <f>VLOOKUP(M318,Sheet3!$B$2:$C$67,2,0)</f>
        <v>Giò Tai Lưỡi Xào 250g</v>
      </c>
      <c r="O318" s="2">
        <v>50182</v>
      </c>
      <c r="P318" t="s">
        <v>861</v>
      </c>
      <c r="Q318" s="22" t="s">
        <v>9128</v>
      </c>
      <c r="R318" s="3">
        <v>45048</v>
      </c>
      <c r="S318" t="s">
        <v>862</v>
      </c>
      <c r="T318" s="13" t="str">
        <f>VLOOKUP(U318,Sheet2!$A$3:$B$64,2,0)</f>
        <v>WIN-004</v>
      </c>
      <c r="U318" s="19" t="s">
        <v>7179</v>
      </c>
      <c r="V318" s="13" t="s">
        <v>7720</v>
      </c>
      <c r="W318" s="13" t="s">
        <v>862</v>
      </c>
    </row>
    <row r="319" spans="1:23" x14ac:dyDescent="0.2">
      <c r="A319" t="s">
        <v>0</v>
      </c>
      <c r="B319" t="s">
        <v>1</v>
      </c>
      <c r="C319" t="s">
        <v>863</v>
      </c>
      <c r="D319" t="s">
        <v>3</v>
      </c>
      <c r="E319" t="s">
        <v>57</v>
      </c>
      <c r="F319" t="s">
        <v>5</v>
      </c>
      <c r="G319" s="2">
        <v>111058</v>
      </c>
      <c r="H319" t="s">
        <v>6</v>
      </c>
      <c r="I319" s="2">
        <v>1</v>
      </c>
      <c r="J319" t="s">
        <v>7</v>
      </c>
      <c r="K319" t="s">
        <v>864</v>
      </c>
      <c r="L319" s="5">
        <v>1</v>
      </c>
      <c r="M319" s="5" t="s">
        <v>7412</v>
      </c>
      <c r="N319" s="13" t="str">
        <f>VLOOKUP(M319,Sheet3!$B$2:$C$67,2,0)</f>
        <v>Gà muối 500g</v>
      </c>
      <c r="O319" s="2">
        <v>111058</v>
      </c>
      <c r="P319" t="s">
        <v>865</v>
      </c>
      <c r="Q319" s="22" t="s">
        <v>9129</v>
      </c>
      <c r="R319" s="3">
        <v>45048</v>
      </c>
      <c r="S319" t="s">
        <v>866</v>
      </c>
      <c r="T319" s="13" t="str">
        <f>VLOOKUP(U319,Sheet2!$A$3:$B$64,2,0)</f>
        <v>WIN-004</v>
      </c>
      <c r="U319" s="19" t="s">
        <v>7179</v>
      </c>
      <c r="V319" s="13" t="s">
        <v>7721</v>
      </c>
      <c r="W319" s="13" t="s">
        <v>866</v>
      </c>
    </row>
    <row r="320" spans="1:23" x14ac:dyDescent="0.2">
      <c r="A320" t="s">
        <v>0</v>
      </c>
      <c r="B320" t="s">
        <v>1</v>
      </c>
      <c r="C320" t="s">
        <v>867</v>
      </c>
      <c r="D320" t="s">
        <v>3</v>
      </c>
      <c r="E320" t="s">
        <v>48</v>
      </c>
      <c r="F320" t="s">
        <v>5</v>
      </c>
      <c r="G320" s="2">
        <v>118800</v>
      </c>
      <c r="H320" t="s">
        <v>6</v>
      </c>
      <c r="I320" s="2">
        <v>2</v>
      </c>
      <c r="J320" t="s">
        <v>7</v>
      </c>
      <c r="K320" t="s">
        <v>868</v>
      </c>
      <c r="L320" s="5">
        <v>1</v>
      </c>
      <c r="M320" s="5" t="s">
        <v>7406</v>
      </c>
      <c r="N320" s="13" t="str">
        <f>VLOOKUP(M320,Sheet3!$B$2:$C$67,2,0)</f>
        <v>Giò lụa cây 250g</v>
      </c>
      <c r="O320" s="2">
        <v>59400</v>
      </c>
      <c r="P320" t="s">
        <v>869</v>
      </c>
      <c r="Q320" s="22" t="s">
        <v>9130</v>
      </c>
      <c r="R320" s="3">
        <v>45048</v>
      </c>
      <c r="S320" t="s">
        <v>353</v>
      </c>
      <c r="T320" s="13" t="str">
        <f>VLOOKUP(U320,Sheet2!$A$3:$B$64,2,0)</f>
        <v>WIN-009</v>
      </c>
      <c r="U320" s="19" t="s">
        <v>7191</v>
      </c>
      <c r="V320" s="13" t="s">
        <v>7604</v>
      </c>
      <c r="W320" s="13" t="s">
        <v>353</v>
      </c>
    </row>
    <row r="321" spans="1:23" x14ac:dyDescent="0.2">
      <c r="A321" t="s">
        <v>0</v>
      </c>
      <c r="B321" t="s">
        <v>1</v>
      </c>
      <c r="C321" t="s">
        <v>870</v>
      </c>
      <c r="D321" t="s">
        <v>3</v>
      </c>
      <c r="E321" t="s">
        <v>48</v>
      </c>
      <c r="F321" t="s">
        <v>5</v>
      </c>
      <c r="G321" s="2">
        <v>59400</v>
      </c>
      <c r="H321" t="s">
        <v>6</v>
      </c>
      <c r="I321" s="2">
        <v>1</v>
      </c>
      <c r="J321" t="s">
        <v>7</v>
      </c>
      <c r="K321" t="s">
        <v>871</v>
      </c>
      <c r="L321" s="5">
        <v>1</v>
      </c>
      <c r="M321" s="5" t="s">
        <v>7406</v>
      </c>
      <c r="N321" s="13" t="str">
        <f>VLOOKUP(M321,Sheet3!$B$2:$C$67,2,0)</f>
        <v>Giò lụa cây 250g</v>
      </c>
      <c r="O321" s="2">
        <v>59400</v>
      </c>
      <c r="P321" t="s">
        <v>872</v>
      </c>
      <c r="Q321" s="22" t="s">
        <v>9131</v>
      </c>
      <c r="R321" s="3">
        <v>45048</v>
      </c>
      <c r="S321" t="s">
        <v>873</v>
      </c>
      <c r="T321" s="13" t="str">
        <f>VLOOKUP(U321,Sheet2!$A$3:$B$64,2,0)</f>
        <v>WIN-023</v>
      </c>
      <c r="U321" s="19" t="s">
        <v>7224</v>
      </c>
      <c r="V321" s="13" t="s">
        <v>7722</v>
      </c>
      <c r="W321" s="13" t="s">
        <v>873</v>
      </c>
    </row>
    <row r="322" spans="1:23" x14ac:dyDescent="0.2">
      <c r="A322" t="s">
        <v>0</v>
      </c>
      <c r="B322" t="s">
        <v>1</v>
      </c>
      <c r="C322" t="s">
        <v>874</v>
      </c>
      <c r="D322" t="s">
        <v>3</v>
      </c>
      <c r="E322" t="s">
        <v>82</v>
      </c>
      <c r="F322" t="s">
        <v>5</v>
      </c>
      <c r="G322" s="2">
        <v>367155</v>
      </c>
      <c r="H322" t="s">
        <v>6</v>
      </c>
      <c r="I322" s="2">
        <v>5</v>
      </c>
      <c r="J322" t="s">
        <v>7</v>
      </c>
      <c r="K322" t="s">
        <v>875</v>
      </c>
      <c r="L322" s="5">
        <v>1</v>
      </c>
      <c r="M322" s="5" t="s">
        <v>7375</v>
      </c>
      <c r="N322" s="13" t="str">
        <f>VLOOKUP(M322,Sheet3!$B$2:$C$67,2,0)</f>
        <v>Chân giò heo muối 300g</v>
      </c>
      <c r="O322" s="2">
        <v>73431</v>
      </c>
      <c r="P322" t="s">
        <v>876</v>
      </c>
      <c r="Q322" s="22" t="s">
        <v>9132</v>
      </c>
      <c r="R322" s="3">
        <v>45048</v>
      </c>
      <c r="S322" t="s">
        <v>877</v>
      </c>
      <c r="T322" s="13" t="str">
        <f>VLOOKUP(U322,Sheet2!$A$3:$B$64,2,0)</f>
        <v>WIN-027</v>
      </c>
      <c r="U322" s="19" t="s">
        <v>7233</v>
      </c>
      <c r="V322" s="13" t="s">
        <v>7723</v>
      </c>
      <c r="W322" s="13" t="s">
        <v>877</v>
      </c>
    </row>
    <row r="323" spans="1:23" x14ac:dyDescent="0.2">
      <c r="A323" t="s">
        <v>0</v>
      </c>
      <c r="B323" t="s">
        <v>1</v>
      </c>
      <c r="C323" t="s">
        <v>878</v>
      </c>
      <c r="D323" t="s">
        <v>3</v>
      </c>
      <c r="E323" t="s">
        <v>16</v>
      </c>
      <c r="F323" t="s">
        <v>5</v>
      </c>
      <c r="G323" s="2">
        <v>181500</v>
      </c>
      <c r="H323" t="s">
        <v>6</v>
      </c>
      <c r="I323" s="2">
        <v>2</v>
      </c>
      <c r="J323" t="s">
        <v>7</v>
      </c>
      <c r="K323" t="s">
        <v>879</v>
      </c>
      <c r="L323" s="5">
        <v>1</v>
      </c>
      <c r="M323" s="5" t="s">
        <v>7380</v>
      </c>
      <c r="N323" s="13" t="str">
        <f>VLOOKUP(M323,Sheet3!$B$2:$C$67,2,0)</f>
        <v>Chân gà sốt cay 400g</v>
      </c>
      <c r="O323" s="2">
        <v>90750</v>
      </c>
      <c r="P323" t="s">
        <v>880</v>
      </c>
      <c r="Q323" s="22" t="s">
        <v>9133</v>
      </c>
      <c r="R323" s="3">
        <v>45048</v>
      </c>
      <c r="S323" t="s">
        <v>881</v>
      </c>
      <c r="T323" s="13" t="str">
        <f>VLOOKUP(U323,Sheet2!$A$3:$B$64,2,0)</f>
        <v>WIN-025</v>
      </c>
      <c r="U323" s="19" t="s">
        <v>7230</v>
      </c>
      <c r="V323" s="13" t="s">
        <v>7724</v>
      </c>
      <c r="W323" s="13" t="s">
        <v>881</v>
      </c>
    </row>
    <row r="324" spans="1:23" x14ac:dyDescent="0.2">
      <c r="A324" t="s">
        <v>0</v>
      </c>
      <c r="B324" t="s">
        <v>1</v>
      </c>
      <c r="C324" t="s">
        <v>882</v>
      </c>
      <c r="D324" t="s">
        <v>3</v>
      </c>
      <c r="E324" t="s">
        <v>38</v>
      </c>
      <c r="F324" t="s">
        <v>5</v>
      </c>
      <c r="G324" s="2">
        <v>283800</v>
      </c>
      <c r="H324" t="s">
        <v>6</v>
      </c>
      <c r="I324" s="2">
        <v>4</v>
      </c>
      <c r="J324" t="s">
        <v>7</v>
      </c>
      <c r="K324" t="s">
        <v>883</v>
      </c>
      <c r="L324" s="5">
        <v>1</v>
      </c>
      <c r="M324" s="5" t="s">
        <v>7382</v>
      </c>
      <c r="N324" s="13" t="str">
        <f>VLOOKUP(M324,Sheet3!$B$2:$C$67,2,0)</f>
        <v>Chả nướng 300g</v>
      </c>
      <c r="O324" s="2">
        <v>70950</v>
      </c>
      <c r="P324" t="s">
        <v>884</v>
      </c>
      <c r="Q324" s="22" t="s">
        <v>9134</v>
      </c>
      <c r="R324" s="3">
        <v>45048</v>
      </c>
      <c r="S324" t="s">
        <v>885</v>
      </c>
      <c r="T324" s="13" t="str">
        <f>VLOOKUP(U324,Sheet2!$A$3:$B$64,2,0)</f>
        <v>WIN-056</v>
      </c>
      <c r="U324" s="19" t="s">
        <v>7291</v>
      </c>
      <c r="V324" s="13" t="s">
        <v>7725</v>
      </c>
      <c r="W324" s="13" t="s">
        <v>885</v>
      </c>
    </row>
    <row r="325" spans="1:23" x14ac:dyDescent="0.2">
      <c r="A325" t="s">
        <v>0</v>
      </c>
      <c r="B325" t="s">
        <v>1</v>
      </c>
      <c r="C325" t="s">
        <v>886</v>
      </c>
      <c r="D325" t="s">
        <v>3</v>
      </c>
      <c r="E325" t="s">
        <v>38</v>
      </c>
      <c r="F325" t="s">
        <v>5</v>
      </c>
      <c r="G325" s="2">
        <v>141900</v>
      </c>
      <c r="H325" t="s">
        <v>6</v>
      </c>
      <c r="I325" s="2">
        <v>2</v>
      </c>
      <c r="J325" t="s">
        <v>7</v>
      </c>
      <c r="K325" t="s">
        <v>887</v>
      </c>
      <c r="L325" s="5">
        <v>1</v>
      </c>
      <c r="M325" s="5" t="s">
        <v>7382</v>
      </c>
      <c r="N325" s="13" t="str">
        <f>VLOOKUP(M325,Sheet3!$B$2:$C$67,2,0)</f>
        <v>Chả nướng 300g</v>
      </c>
      <c r="O325" s="2">
        <v>70950</v>
      </c>
      <c r="P325" t="s">
        <v>888</v>
      </c>
      <c r="Q325" s="22" t="s">
        <v>9135</v>
      </c>
      <c r="R325" s="3">
        <v>45048</v>
      </c>
      <c r="S325" t="s">
        <v>889</v>
      </c>
      <c r="T325" s="13" t="str">
        <f>VLOOKUP(U325,Sheet2!$A$3:$B$64,2,0)</f>
        <v>WIN-009</v>
      </c>
      <c r="U325" s="19" t="s">
        <v>7191</v>
      </c>
      <c r="V325" s="13" t="s">
        <v>7726</v>
      </c>
      <c r="W325" s="13" t="s">
        <v>889</v>
      </c>
    </row>
    <row r="326" spans="1:23" x14ac:dyDescent="0.2">
      <c r="A326" t="s">
        <v>0</v>
      </c>
      <c r="B326" t="s">
        <v>1</v>
      </c>
      <c r="C326" t="s">
        <v>890</v>
      </c>
      <c r="D326" t="s">
        <v>3</v>
      </c>
      <c r="E326" t="s">
        <v>26</v>
      </c>
      <c r="F326" t="s">
        <v>5</v>
      </c>
      <c r="G326" s="2">
        <v>138000</v>
      </c>
      <c r="H326" t="s">
        <v>6</v>
      </c>
      <c r="I326" s="2">
        <v>3</v>
      </c>
      <c r="J326" t="s">
        <v>7</v>
      </c>
      <c r="K326" t="s">
        <v>891</v>
      </c>
      <c r="L326" s="5">
        <v>1</v>
      </c>
      <c r="M326" s="5" t="s">
        <v>7460</v>
      </c>
      <c r="N326" s="13" t="str">
        <f>VLOOKUP(M326,Sheet3!$B$2:$C$67,2,0)</f>
        <v>Mọc Nấm Hương 250g</v>
      </c>
      <c r="O326" s="2">
        <v>46000</v>
      </c>
      <c r="P326" t="s">
        <v>892</v>
      </c>
      <c r="Q326" s="22" t="s">
        <v>9136</v>
      </c>
      <c r="R326" s="3">
        <v>45048</v>
      </c>
      <c r="S326" t="s">
        <v>893</v>
      </c>
      <c r="T326" s="13" t="str">
        <f>VLOOKUP(U326,Sheet2!$A$3:$B$64,2,0)</f>
        <v>WIN-007</v>
      </c>
      <c r="U326" s="19" t="s">
        <v>7185</v>
      </c>
      <c r="V326" s="13" t="s">
        <v>7727</v>
      </c>
      <c r="W326" s="13" t="s">
        <v>893</v>
      </c>
    </row>
    <row r="327" spans="1:23" x14ac:dyDescent="0.2">
      <c r="A327" t="s">
        <v>0</v>
      </c>
      <c r="B327" t="s">
        <v>1</v>
      </c>
      <c r="C327" t="s">
        <v>894</v>
      </c>
      <c r="D327" t="s">
        <v>3</v>
      </c>
      <c r="E327" t="s">
        <v>82</v>
      </c>
      <c r="F327" t="s">
        <v>5</v>
      </c>
      <c r="G327" s="2">
        <v>220293</v>
      </c>
      <c r="H327" t="s">
        <v>6</v>
      </c>
      <c r="I327" s="2">
        <v>3</v>
      </c>
      <c r="J327" t="s">
        <v>7</v>
      </c>
      <c r="K327" t="s">
        <v>895</v>
      </c>
      <c r="L327" s="5">
        <v>1</v>
      </c>
      <c r="M327" s="5" t="s">
        <v>7375</v>
      </c>
      <c r="N327" s="13" t="str">
        <f>VLOOKUP(M327,Sheet3!$B$2:$C$67,2,0)</f>
        <v>Chân giò heo muối 300g</v>
      </c>
      <c r="O327" s="2">
        <v>73431</v>
      </c>
      <c r="P327" t="s">
        <v>896</v>
      </c>
      <c r="Q327" s="22" t="s">
        <v>9137</v>
      </c>
      <c r="R327" s="3">
        <v>45048</v>
      </c>
      <c r="S327" t="s">
        <v>897</v>
      </c>
      <c r="T327" s="13" t="str">
        <f>VLOOKUP(U327,Sheet2!$A$3:$B$64,2,0)</f>
        <v>WIN-002</v>
      </c>
      <c r="U327" s="19" t="s">
        <v>7173</v>
      </c>
      <c r="V327" s="13" t="s">
        <v>7728</v>
      </c>
      <c r="W327" s="13" t="s">
        <v>897</v>
      </c>
    </row>
    <row r="328" spans="1:23" x14ac:dyDescent="0.2">
      <c r="A328" t="s">
        <v>0</v>
      </c>
      <c r="B328" t="s">
        <v>1</v>
      </c>
      <c r="C328" t="s">
        <v>894</v>
      </c>
      <c r="D328" t="s">
        <v>12</v>
      </c>
      <c r="E328" t="s">
        <v>26</v>
      </c>
      <c r="F328" t="s">
        <v>5</v>
      </c>
      <c r="G328" s="2">
        <v>92000</v>
      </c>
      <c r="H328" t="s">
        <v>6</v>
      </c>
      <c r="I328" s="2">
        <v>2</v>
      </c>
      <c r="J328" t="s">
        <v>7</v>
      </c>
      <c r="K328" t="s">
        <v>895</v>
      </c>
      <c r="L328" s="5">
        <v>2</v>
      </c>
      <c r="M328" s="5" t="s">
        <v>7460</v>
      </c>
      <c r="N328" s="13" t="str">
        <f>VLOOKUP(M328,Sheet3!$B$2:$C$67,2,0)</f>
        <v>Mọc Nấm Hương 250g</v>
      </c>
      <c r="O328" s="2">
        <v>46000</v>
      </c>
      <c r="P328" t="s">
        <v>896</v>
      </c>
      <c r="Q328" s="22" t="s">
        <v>9137</v>
      </c>
      <c r="R328" s="3">
        <v>45048</v>
      </c>
      <c r="S328" t="s">
        <v>897</v>
      </c>
      <c r="T328" s="13" t="str">
        <f>VLOOKUP(U328,Sheet2!$A$3:$B$64,2,0)</f>
        <v>WIN-002</v>
      </c>
      <c r="U328" s="19" t="s">
        <v>7173</v>
      </c>
      <c r="V328" s="13" t="s">
        <v>7728</v>
      </c>
      <c r="W328" s="13" t="s">
        <v>897</v>
      </c>
    </row>
    <row r="329" spans="1:23" x14ac:dyDescent="0.2">
      <c r="A329" t="s">
        <v>0</v>
      </c>
      <c r="B329" t="s">
        <v>1</v>
      </c>
      <c r="C329" t="s">
        <v>898</v>
      </c>
      <c r="D329" t="s">
        <v>3</v>
      </c>
      <c r="E329" t="s">
        <v>80</v>
      </c>
      <c r="F329" t="s">
        <v>5</v>
      </c>
      <c r="G329" s="2">
        <v>263361</v>
      </c>
      <c r="H329" t="s">
        <v>6</v>
      </c>
      <c r="I329" s="2">
        <v>3</v>
      </c>
      <c r="J329" t="s">
        <v>7</v>
      </c>
      <c r="K329" t="s">
        <v>899</v>
      </c>
      <c r="L329" s="5">
        <v>1</v>
      </c>
      <c r="M329" s="5" t="s">
        <v>7356</v>
      </c>
      <c r="N329" s="13" t="str">
        <f>VLOOKUP(M329,Sheet3!$B$2:$C$67,2,0)</f>
        <v>Bắp bò muối 200g</v>
      </c>
      <c r="O329" s="2">
        <v>87787</v>
      </c>
      <c r="P329" t="s">
        <v>900</v>
      </c>
      <c r="Q329" s="22" t="s">
        <v>9138</v>
      </c>
      <c r="R329" s="3">
        <v>45048</v>
      </c>
      <c r="S329" t="s">
        <v>901</v>
      </c>
      <c r="T329" s="13" t="str">
        <f>VLOOKUP(U329,Sheet2!$A$3:$B$64,2,0)</f>
        <v>WIN-031</v>
      </c>
      <c r="U329" s="19" t="s">
        <v>7245</v>
      </c>
      <c r="V329" s="13" t="s">
        <v>7729</v>
      </c>
      <c r="W329" s="13" t="s">
        <v>901</v>
      </c>
    </row>
    <row r="330" spans="1:23" x14ac:dyDescent="0.2">
      <c r="A330" t="s">
        <v>0</v>
      </c>
      <c r="B330" t="s">
        <v>1</v>
      </c>
      <c r="C330" t="s">
        <v>902</v>
      </c>
      <c r="D330" t="s">
        <v>3</v>
      </c>
      <c r="E330" t="s">
        <v>38</v>
      </c>
      <c r="F330" t="s">
        <v>5</v>
      </c>
      <c r="G330" s="2">
        <v>70950</v>
      </c>
      <c r="H330" t="s">
        <v>6</v>
      </c>
      <c r="I330" s="2">
        <v>1</v>
      </c>
      <c r="J330" t="s">
        <v>7</v>
      </c>
      <c r="K330" t="s">
        <v>903</v>
      </c>
      <c r="L330" s="5">
        <v>1</v>
      </c>
      <c r="M330" s="5" t="s">
        <v>7382</v>
      </c>
      <c r="N330" s="13" t="str">
        <f>VLOOKUP(M330,Sheet3!$B$2:$C$67,2,0)</f>
        <v>Chả nướng 300g</v>
      </c>
      <c r="O330" s="2">
        <v>70950</v>
      </c>
      <c r="P330" t="s">
        <v>904</v>
      </c>
      <c r="Q330" s="22" t="s">
        <v>9139</v>
      </c>
      <c r="R330" s="3">
        <v>45048</v>
      </c>
      <c r="S330" t="s">
        <v>905</v>
      </c>
      <c r="T330" s="13" t="str">
        <f>VLOOKUP(U330,Sheet2!$A$3:$B$64,2,0)</f>
        <v>WIN</v>
      </c>
      <c r="U330" s="19" t="s">
        <v>7280</v>
      </c>
      <c r="V330" s="13" t="s">
        <v>7730</v>
      </c>
      <c r="W330" s="13" t="s">
        <v>905</v>
      </c>
    </row>
    <row r="331" spans="1:23" x14ac:dyDescent="0.2">
      <c r="A331" t="s">
        <v>0</v>
      </c>
      <c r="B331" t="s">
        <v>1</v>
      </c>
      <c r="C331" t="s">
        <v>902</v>
      </c>
      <c r="D331" t="s">
        <v>12</v>
      </c>
      <c r="E331" t="s">
        <v>16</v>
      </c>
      <c r="F331" t="s">
        <v>5</v>
      </c>
      <c r="G331" s="2">
        <v>272250</v>
      </c>
      <c r="H331" t="s">
        <v>6</v>
      </c>
      <c r="I331" s="2">
        <v>3</v>
      </c>
      <c r="J331" t="s">
        <v>7</v>
      </c>
      <c r="K331" t="s">
        <v>903</v>
      </c>
      <c r="L331" s="5">
        <v>2</v>
      </c>
      <c r="M331" s="5" t="s">
        <v>7380</v>
      </c>
      <c r="N331" s="13" t="str">
        <f>VLOOKUP(M331,Sheet3!$B$2:$C$67,2,0)</f>
        <v>Chân gà sốt cay 400g</v>
      </c>
      <c r="O331" s="2">
        <v>90750</v>
      </c>
      <c r="P331" t="s">
        <v>904</v>
      </c>
      <c r="Q331" s="22" t="s">
        <v>9139</v>
      </c>
      <c r="R331" s="3">
        <v>45048</v>
      </c>
      <c r="S331" t="s">
        <v>905</v>
      </c>
      <c r="T331" s="13" t="str">
        <f>VLOOKUP(U331,Sheet2!$A$3:$B$64,2,0)</f>
        <v>WIN</v>
      </c>
      <c r="U331" s="19" t="s">
        <v>7280</v>
      </c>
      <c r="V331" s="13" t="s">
        <v>7730</v>
      </c>
      <c r="W331" s="13" t="s">
        <v>905</v>
      </c>
    </row>
    <row r="332" spans="1:23" x14ac:dyDescent="0.2">
      <c r="A332" t="s">
        <v>0</v>
      </c>
      <c r="B332" t="s">
        <v>1</v>
      </c>
      <c r="C332" t="s">
        <v>902</v>
      </c>
      <c r="D332" t="s">
        <v>15</v>
      </c>
      <c r="E332" t="s">
        <v>57</v>
      </c>
      <c r="F332" t="s">
        <v>5</v>
      </c>
      <c r="G332" s="2">
        <v>111058</v>
      </c>
      <c r="H332" t="s">
        <v>6</v>
      </c>
      <c r="I332" s="2">
        <v>1</v>
      </c>
      <c r="J332" t="s">
        <v>7</v>
      </c>
      <c r="K332" t="s">
        <v>903</v>
      </c>
      <c r="L332" s="5">
        <v>3</v>
      </c>
      <c r="M332" s="5" t="s">
        <v>7412</v>
      </c>
      <c r="N332" s="13" t="str">
        <f>VLOOKUP(M332,Sheet3!$B$2:$C$67,2,0)</f>
        <v>Gà muối 500g</v>
      </c>
      <c r="O332" s="2">
        <v>111058</v>
      </c>
      <c r="P332" t="s">
        <v>904</v>
      </c>
      <c r="Q332" s="22" t="s">
        <v>9139</v>
      </c>
      <c r="R332" s="3">
        <v>45048</v>
      </c>
      <c r="S332" t="s">
        <v>905</v>
      </c>
      <c r="T332" s="13" t="str">
        <f>VLOOKUP(U332,Sheet2!$A$3:$B$64,2,0)</f>
        <v>WIN</v>
      </c>
      <c r="U332" s="19" t="s">
        <v>7280</v>
      </c>
      <c r="V332" s="13" t="s">
        <v>7730</v>
      </c>
      <c r="W332" s="13" t="s">
        <v>905</v>
      </c>
    </row>
    <row r="333" spans="1:23" x14ac:dyDescent="0.2">
      <c r="A333" t="s">
        <v>0</v>
      </c>
      <c r="B333" t="s">
        <v>1</v>
      </c>
      <c r="C333" t="s">
        <v>906</v>
      </c>
      <c r="D333" t="s">
        <v>3</v>
      </c>
      <c r="E333" t="s">
        <v>35</v>
      </c>
      <c r="F333" t="s">
        <v>5</v>
      </c>
      <c r="G333" s="2">
        <v>50182</v>
      </c>
      <c r="H333" t="s">
        <v>6</v>
      </c>
      <c r="I333" s="2">
        <v>1</v>
      </c>
      <c r="J333" t="s">
        <v>7</v>
      </c>
      <c r="K333" t="s">
        <v>907</v>
      </c>
      <c r="L333" s="5">
        <v>1</v>
      </c>
      <c r="M333" s="5" t="s">
        <v>7416</v>
      </c>
      <c r="N333" s="13" t="str">
        <f>VLOOKUP(M333,Sheet3!$B$2:$C$67,2,0)</f>
        <v>Giò Tai Lưỡi Xào 250g</v>
      </c>
      <c r="O333" s="2">
        <v>50182</v>
      </c>
      <c r="P333" t="s">
        <v>908</v>
      </c>
      <c r="Q333" s="22" t="s">
        <v>9140</v>
      </c>
      <c r="R333" s="3">
        <v>45048</v>
      </c>
      <c r="S333" t="s">
        <v>909</v>
      </c>
      <c r="T333" s="13" t="str">
        <f>VLOOKUP(U333,Sheet2!$A$3:$B$64,2,0)</f>
        <v>WIN-002</v>
      </c>
      <c r="U333" s="19" t="s">
        <v>7173</v>
      </c>
      <c r="V333" s="13" t="s">
        <v>7731</v>
      </c>
      <c r="W333" s="13" t="s">
        <v>909</v>
      </c>
    </row>
    <row r="334" spans="1:23" x14ac:dyDescent="0.2">
      <c r="A334" t="s">
        <v>0</v>
      </c>
      <c r="B334" t="s">
        <v>1</v>
      </c>
      <c r="C334" t="s">
        <v>906</v>
      </c>
      <c r="D334" t="s">
        <v>12</v>
      </c>
      <c r="E334" t="s">
        <v>13</v>
      </c>
      <c r="F334" t="s">
        <v>5</v>
      </c>
      <c r="G334" s="2">
        <v>74250</v>
      </c>
      <c r="H334" t="s">
        <v>6</v>
      </c>
      <c r="I334" s="2">
        <v>1</v>
      </c>
      <c r="J334" t="s">
        <v>7</v>
      </c>
      <c r="K334" t="s">
        <v>907</v>
      </c>
      <c r="L334" s="5">
        <v>2</v>
      </c>
      <c r="M334" s="5" t="s">
        <v>7373</v>
      </c>
      <c r="N334" s="13" t="str">
        <f>VLOOKUP(M334,Sheet3!$B$2:$C$67,2,0)</f>
        <v>Chả cốm 300g</v>
      </c>
      <c r="O334" s="2">
        <v>74250</v>
      </c>
      <c r="P334" t="s">
        <v>908</v>
      </c>
      <c r="Q334" s="22" t="s">
        <v>9140</v>
      </c>
      <c r="R334" s="3">
        <v>45048</v>
      </c>
      <c r="S334" t="s">
        <v>909</v>
      </c>
      <c r="T334" s="13" t="str">
        <f>VLOOKUP(U334,Sheet2!$A$3:$B$64,2,0)</f>
        <v>WIN-002</v>
      </c>
      <c r="U334" s="19" t="s">
        <v>7173</v>
      </c>
      <c r="V334" s="13" t="s">
        <v>7731</v>
      </c>
      <c r="W334" s="13" t="s">
        <v>909</v>
      </c>
    </row>
    <row r="335" spans="1:23" x14ac:dyDescent="0.2">
      <c r="A335" t="s">
        <v>0</v>
      </c>
      <c r="B335" t="s">
        <v>1</v>
      </c>
      <c r="C335" t="s">
        <v>910</v>
      </c>
      <c r="D335" t="s">
        <v>3</v>
      </c>
      <c r="E335" t="s">
        <v>80</v>
      </c>
      <c r="F335" t="s">
        <v>5</v>
      </c>
      <c r="G335" s="2">
        <v>263361</v>
      </c>
      <c r="H335" t="s">
        <v>6</v>
      </c>
      <c r="I335" s="2">
        <v>3</v>
      </c>
      <c r="J335" t="s">
        <v>7</v>
      </c>
      <c r="K335" t="s">
        <v>911</v>
      </c>
      <c r="L335" s="5">
        <v>1</v>
      </c>
      <c r="M335" s="5" t="s">
        <v>7356</v>
      </c>
      <c r="N335" s="13" t="str">
        <f>VLOOKUP(M335,Sheet3!$B$2:$C$67,2,0)</f>
        <v>Bắp bò muối 200g</v>
      </c>
      <c r="O335" s="2">
        <v>87787</v>
      </c>
      <c r="P335" t="s">
        <v>912</v>
      </c>
      <c r="Q335" s="22" t="s">
        <v>9141</v>
      </c>
      <c r="R335" s="3">
        <v>45048</v>
      </c>
      <c r="S335" t="s">
        <v>913</v>
      </c>
      <c r="T335" s="13" t="str">
        <f>VLOOKUP(U335,Sheet2!$A$3:$B$64,2,0)</f>
        <v>WIN-002</v>
      </c>
      <c r="U335" s="19" t="s">
        <v>7173</v>
      </c>
      <c r="V335" s="13" t="s">
        <v>7732</v>
      </c>
      <c r="W335" s="13" t="s">
        <v>913</v>
      </c>
    </row>
    <row r="336" spans="1:23" x14ac:dyDescent="0.2">
      <c r="A336" t="s">
        <v>0</v>
      </c>
      <c r="B336" t="s">
        <v>1</v>
      </c>
      <c r="C336" t="s">
        <v>914</v>
      </c>
      <c r="D336" t="s">
        <v>3</v>
      </c>
      <c r="E336" t="s">
        <v>82</v>
      </c>
      <c r="F336" t="s">
        <v>5</v>
      </c>
      <c r="G336" s="2">
        <v>73431</v>
      </c>
      <c r="H336" t="s">
        <v>6</v>
      </c>
      <c r="I336" s="2">
        <v>1</v>
      </c>
      <c r="J336" t="s">
        <v>7</v>
      </c>
      <c r="K336" t="s">
        <v>915</v>
      </c>
      <c r="L336" s="5">
        <v>1</v>
      </c>
      <c r="M336" s="5" t="s">
        <v>7375</v>
      </c>
      <c r="N336" s="13" t="str">
        <f>VLOOKUP(M336,Sheet3!$B$2:$C$67,2,0)</f>
        <v>Chân giò heo muối 300g</v>
      </c>
      <c r="O336" s="2">
        <v>73431</v>
      </c>
      <c r="P336" t="s">
        <v>916</v>
      </c>
      <c r="Q336" s="22" t="s">
        <v>9142</v>
      </c>
      <c r="R336" s="3">
        <v>45048</v>
      </c>
      <c r="S336" t="s">
        <v>917</v>
      </c>
      <c r="T336" s="13" t="str">
        <f>VLOOKUP(U336,Sheet2!$A$3:$B$64,2,0)</f>
        <v>WIN-009</v>
      </c>
      <c r="U336" s="19" t="s">
        <v>7191</v>
      </c>
      <c r="V336" s="13" t="s">
        <v>7733</v>
      </c>
      <c r="W336" s="13" t="s">
        <v>917</v>
      </c>
    </row>
    <row r="337" spans="1:23" x14ac:dyDescent="0.2">
      <c r="A337" t="s">
        <v>0</v>
      </c>
      <c r="B337" t="s">
        <v>1</v>
      </c>
      <c r="C337" t="s">
        <v>914</v>
      </c>
      <c r="D337" t="s">
        <v>12</v>
      </c>
      <c r="E337" t="s">
        <v>48</v>
      </c>
      <c r="F337" t="s">
        <v>5</v>
      </c>
      <c r="G337" s="2">
        <v>59400</v>
      </c>
      <c r="H337" t="s">
        <v>6</v>
      </c>
      <c r="I337" s="2">
        <v>1</v>
      </c>
      <c r="J337" t="s">
        <v>7</v>
      </c>
      <c r="K337" t="s">
        <v>915</v>
      </c>
      <c r="L337" s="5">
        <v>2</v>
      </c>
      <c r="M337" s="5" t="s">
        <v>7406</v>
      </c>
      <c r="N337" s="13" t="str">
        <f>VLOOKUP(M337,Sheet3!$B$2:$C$67,2,0)</f>
        <v>Giò lụa cây 250g</v>
      </c>
      <c r="O337" s="2">
        <v>59400</v>
      </c>
      <c r="P337" t="s">
        <v>916</v>
      </c>
      <c r="Q337" s="22" t="s">
        <v>9142</v>
      </c>
      <c r="R337" s="3">
        <v>45048</v>
      </c>
      <c r="S337" t="s">
        <v>917</v>
      </c>
      <c r="T337" s="13" t="str">
        <f>VLOOKUP(U337,Sheet2!$A$3:$B$64,2,0)</f>
        <v>WIN-009</v>
      </c>
      <c r="U337" s="19" t="s">
        <v>7191</v>
      </c>
      <c r="V337" s="13" t="s">
        <v>7733</v>
      </c>
      <c r="W337" s="13" t="s">
        <v>917</v>
      </c>
    </row>
    <row r="338" spans="1:23" x14ac:dyDescent="0.2">
      <c r="A338" t="s">
        <v>0</v>
      </c>
      <c r="B338" t="s">
        <v>1</v>
      </c>
      <c r="C338" t="s">
        <v>918</v>
      </c>
      <c r="D338" t="s">
        <v>3</v>
      </c>
      <c r="E338" t="s">
        <v>82</v>
      </c>
      <c r="F338" t="s">
        <v>5</v>
      </c>
      <c r="G338" s="2">
        <v>73431</v>
      </c>
      <c r="H338" t="s">
        <v>6</v>
      </c>
      <c r="I338" s="2">
        <v>1</v>
      </c>
      <c r="J338" t="s">
        <v>7</v>
      </c>
      <c r="K338" t="s">
        <v>919</v>
      </c>
      <c r="L338" s="5">
        <v>1</v>
      </c>
      <c r="M338" s="5" t="s">
        <v>7375</v>
      </c>
      <c r="N338" s="13" t="str">
        <f>VLOOKUP(M338,Sheet3!$B$2:$C$67,2,0)</f>
        <v>Chân giò heo muối 300g</v>
      </c>
      <c r="O338" s="2">
        <v>73431</v>
      </c>
      <c r="P338" t="s">
        <v>920</v>
      </c>
      <c r="Q338" s="22" t="s">
        <v>9143</v>
      </c>
      <c r="R338" s="3">
        <v>45048</v>
      </c>
      <c r="S338" t="s">
        <v>917</v>
      </c>
      <c r="T338" s="13" t="str">
        <f>VLOOKUP(U338,Sheet2!$A$3:$B$64,2,0)</f>
        <v>WIN-009</v>
      </c>
      <c r="U338" s="19" t="s">
        <v>7191</v>
      </c>
      <c r="V338" s="13" t="s">
        <v>7733</v>
      </c>
      <c r="W338" s="13" t="s">
        <v>917</v>
      </c>
    </row>
    <row r="339" spans="1:23" x14ac:dyDescent="0.2">
      <c r="A339" t="s">
        <v>0</v>
      </c>
      <c r="B339" t="s">
        <v>1</v>
      </c>
      <c r="C339" t="s">
        <v>918</v>
      </c>
      <c r="D339" t="s">
        <v>12</v>
      </c>
      <c r="E339" t="s">
        <v>13</v>
      </c>
      <c r="F339" t="s">
        <v>5</v>
      </c>
      <c r="G339" s="2">
        <v>222750</v>
      </c>
      <c r="H339" t="s">
        <v>6</v>
      </c>
      <c r="I339" s="2">
        <v>3</v>
      </c>
      <c r="J339" t="s">
        <v>7</v>
      </c>
      <c r="K339" t="s">
        <v>919</v>
      </c>
      <c r="L339" s="5">
        <v>2</v>
      </c>
      <c r="M339" s="5" t="s">
        <v>7373</v>
      </c>
      <c r="N339" s="13" t="str">
        <f>VLOOKUP(M339,Sheet3!$B$2:$C$67,2,0)</f>
        <v>Chả cốm 300g</v>
      </c>
      <c r="O339" s="2">
        <v>74250</v>
      </c>
      <c r="P339" t="s">
        <v>920</v>
      </c>
      <c r="Q339" s="22" t="s">
        <v>9143</v>
      </c>
      <c r="R339" s="3">
        <v>45048</v>
      </c>
      <c r="S339" t="s">
        <v>917</v>
      </c>
      <c r="T339" s="13" t="str">
        <f>VLOOKUP(U339,Sheet2!$A$3:$B$64,2,0)</f>
        <v>WIN-009</v>
      </c>
      <c r="U339" s="19" t="s">
        <v>7191</v>
      </c>
      <c r="V339" s="13" t="s">
        <v>7733</v>
      </c>
      <c r="W339" s="13" t="s">
        <v>917</v>
      </c>
    </row>
    <row r="340" spans="1:23" x14ac:dyDescent="0.2">
      <c r="A340" t="s">
        <v>0</v>
      </c>
      <c r="B340" t="s">
        <v>1</v>
      </c>
      <c r="C340" t="s">
        <v>921</v>
      </c>
      <c r="D340" t="s">
        <v>3</v>
      </c>
      <c r="E340" t="s">
        <v>80</v>
      </c>
      <c r="F340" t="s">
        <v>5</v>
      </c>
      <c r="G340" s="2">
        <v>263361</v>
      </c>
      <c r="H340" t="s">
        <v>6</v>
      </c>
      <c r="I340" s="2">
        <v>3</v>
      </c>
      <c r="J340" t="s">
        <v>7</v>
      </c>
      <c r="K340" t="s">
        <v>922</v>
      </c>
      <c r="L340" s="5">
        <v>1</v>
      </c>
      <c r="M340" s="5" t="s">
        <v>7356</v>
      </c>
      <c r="N340" s="13" t="str">
        <f>VLOOKUP(M340,Sheet3!$B$2:$C$67,2,0)</f>
        <v>Bắp bò muối 200g</v>
      </c>
      <c r="O340" s="2">
        <v>87787</v>
      </c>
      <c r="P340" t="s">
        <v>923</v>
      </c>
      <c r="Q340" s="22" t="s">
        <v>9144</v>
      </c>
      <c r="R340" s="3">
        <v>45048</v>
      </c>
      <c r="S340" t="s">
        <v>924</v>
      </c>
      <c r="T340" s="13" t="str">
        <f>VLOOKUP(U340,Sheet2!$A$3:$B$64,2,0)</f>
        <v>WIN-044</v>
      </c>
      <c r="U340" s="19" t="s">
        <v>7269</v>
      </c>
      <c r="V340" s="13" t="s">
        <v>7734</v>
      </c>
      <c r="W340" s="13" t="s">
        <v>924</v>
      </c>
    </row>
    <row r="341" spans="1:23" x14ac:dyDescent="0.2">
      <c r="A341" t="s">
        <v>0</v>
      </c>
      <c r="B341" t="s">
        <v>1</v>
      </c>
      <c r="C341" t="s">
        <v>921</v>
      </c>
      <c r="D341" t="s">
        <v>12</v>
      </c>
      <c r="E341" t="s">
        <v>82</v>
      </c>
      <c r="F341" t="s">
        <v>5</v>
      </c>
      <c r="G341" s="2">
        <v>73431</v>
      </c>
      <c r="H341" t="s">
        <v>6</v>
      </c>
      <c r="I341" s="2">
        <v>1</v>
      </c>
      <c r="J341" t="s">
        <v>7</v>
      </c>
      <c r="K341" t="s">
        <v>922</v>
      </c>
      <c r="L341" s="5">
        <v>2</v>
      </c>
      <c r="M341" s="5" t="s">
        <v>7375</v>
      </c>
      <c r="N341" s="13" t="str">
        <f>VLOOKUP(M341,Sheet3!$B$2:$C$67,2,0)</f>
        <v>Chân giò heo muối 300g</v>
      </c>
      <c r="O341" s="2">
        <v>73431</v>
      </c>
      <c r="P341" t="s">
        <v>923</v>
      </c>
      <c r="Q341" s="22" t="s">
        <v>9144</v>
      </c>
      <c r="R341" s="3">
        <v>45048</v>
      </c>
      <c r="S341" t="s">
        <v>924</v>
      </c>
      <c r="T341" s="13" t="str">
        <f>VLOOKUP(U341,Sheet2!$A$3:$B$64,2,0)</f>
        <v>WIN-044</v>
      </c>
      <c r="U341" s="19" t="s">
        <v>7269</v>
      </c>
      <c r="V341" s="13" t="s">
        <v>7734</v>
      </c>
      <c r="W341" s="13" t="s">
        <v>924</v>
      </c>
    </row>
    <row r="342" spans="1:23" x14ac:dyDescent="0.2">
      <c r="A342" t="s">
        <v>0</v>
      </c>
      <c r="B342" t="s">
        <v>1</v>
      </c>
      <c r="C342" t="s">
        <v>921</v>
      </c>
      <c r="D342" t="s">
        <v>15</v>
      </c>
      <c r="E342" t="s">
        <v>57</v>
      </c>
      <c r="F342" t="s">
        <v>5</v>
      </c>
      <c r="G342" s="2">
        <v>111058</v>
      </c>
      <c r="H342" t="s">
        <v>6</v>
      </c>
      <c r="I342" s="2">
        <v>1</v>
      </c>
      <c r="J342" t="s">
        <v>7</v>
      </c>
      <c r="K342" t="s">
        <v>922</v>
      </c>
      <c r="L342" s="5">
        <v>3</v>
      </c>
      <c r="M342" s="5" t="s">
        <v>7412</v>
      </c>
      <c r="N342" s="13" t="str">
        <f>VLOOKUP(M342,Sheet3!$B$2:$C$67,2,0)</f>
        <v>Gà muối 500g</v>
      </c>
      <c r="O342" s="2">
        <v>111058</v>
      </c>
      <c r="P342" t="s">
        <v>923</v>
      </c>
      <c r="Q342" s="22" t="s">
        <v>9144</v>
      </c>
      <c r="R342" s="3">
        <v>45048</v>
      </c>
      <c r="S342" t="s">
        <v>924</v>
      </c>
      <c r="T342" s="13" t="str">
        <f>VLOOKUP(U342,Sheet2!$A$3:$B$64,2,0)</f>
        <v>WIN-044</v>
      </c>
      <c r="U342" s="19" t="s">
        <v>7269</v>
      </c>
      <c r="V342" s="13" t="s">
        <v>7734</v>
      </c>
      <c r="W342" s="13" t="s">
        <v>924</v>
      </c>
    </row>
    <row r="343" spans="1:23" x14ac:dyDescent="0.2">
      <c r="A343" t="s">
        <v>0</v>
      </c>
      <c r="B343" t="s">
        <v>1</v>
      </c>
      <c r="C343" t="s">
        <v>921</v>
      </c>
      <c r="D343" t="s">
        <v>50</v>
      </c>
      <c r="E343" t="s">
        <v>35</v>
      </c>
      <c r="F343" t="s">
        <v>5</v>
      </c>
      <c r="G343" s="2">
        <v>50182</v>
      </c>
      <c r="H343" t="s">
        <v>6</v>
      </c>
      <c r="I343" s="2">
        <v>1</v>
      </c>
      <c r="J343" t="s">
        <v>7</v>
      </c>
      <c r="K343" t="s">
        <v>922</v>
      </c>
      <c r="L343" s="5">
        <v>4</v>
      </c>
      <c r="M343" s="5" t="s">
        <v>7416</v>
      </c>
      <c r="N343" s="13" t="str">
        <f>VLOOKUP(M343,Sheet3!$B$2:$C$67,2,0)</f>
        <v>Giò Tai Lưỡi Xào 250g</v>
      </c>
      <c r="O343" s="2">
        <v>50182</v>
      </c>
      <c r="P343" t="s">
        <v>923</v>
      </c>
      <c r="Q343" s="22" t="s">
        <v>9144</v>
      </c>
      <c r="R343" s="3">
        <v>45048</v>
      </c>
      <c r="S343" t="s">
        <v>924</v>
      </c>
      <c r="T343" s="13" t="str">
        <f>VLOOKUP(U343,Sheet2!$A$3:$B$64,2,0)</f>
        <v>WIN-044</v>
      </c>
      <c r="U343" s="19" t="s">
        <v>7269</v>
      </c>
      <c r="V343" s="13" t="s">
        <v>7734</v>
      </c>
      <c r="W343" s="13" t="s">
        <v>924</v>
      </c>
    </row>
    <row r="344" spans="1:23" x14ac:dyDescent="0.2">
      <c r="A344" t="s">
        <v>0</v>
      </c>
      <c r="B344" t="s">
        <v>1</v>
      </c>
      <c r="C344" t="s">
        <v>925</v>
      </c>
      <c r="D344" t="s">
        <v>3</v>
      </c>
      <c r="E344" t="s">
        <v>16</v>
      </c>
      <c r="F344" t="s">
        <v>5</v>
      </c>
      <c r="G344" s="2">
        <v>90750</v>
      </c>
      <c r="H344" t="s">
        <v>6</v>
      </c>
      <c r="I344" s="2">
        <v>1</v>
      </c>
      <c r="J344" t="s">
        <v>7</v>
      </c>
      <c r="K344" t="s">
        <v>926</v>
      </c>
      <c r="L344" s="5">
        <v>1</v>
      </c>
      <c r="M344" s="5" t="s">
        <v>7380</v>
      </c>
      <c r="N344" s="13" t="str">
        <f>VLOOKUP(M344,Sheet3!$B$2:$C$67,2,0)</f>
        <v>Chân gà sốt cay 400g</v>
      </c>
      <c r="O344" s="2">
        <v>90750</v>
      </c>
      <c r="P344" t="s">
        <v>927</v>
      </c>
      <c r="Q344" s="22" t="s">
        <v>9145</v>
      </c>
      <c r="R344" s="3">
        <v>45048</v>
      </c>
      <c r="S344" t="s">
        <v>928</v>
      </c>
      <c r="T344" s="13" t="str">
        <f>VLOOKUP(U344,Sheet2!$A$3:$B$64,2,0)</f>
        <v>WIN-002</v>
      </c>
      <c r="U344" s="19" t="s">
        <v>7173</v>
      </c>
      <c r="V344" s="13" t="s">
        <v>7735</v>
      </c>
      <c r="W344" s="13" t="s">
        <v>928</v>
      </c>
    </row>
    <row r="345" spans="1:23" x14ac:dyDescent="0.2">
      <c r="A345" t="s">
        <v>0</v>
      </c>
      <c r="B345" t="s">
        <v>1</v>
      </c>
      <c r="C345" t="s">
        <v>929</v>
      </c>
      <c r="D345" t="s">
        <v>3</v>
      </c>
      <c r="E345" t="s">
        <v>35</v>
      </c>
      <c r="F345" t="s">
        <v>5</v>
      </c>
      <c r="G345" s="2">
        <v>50182</v>
      </c>
      <c r="H345" t="s">
        <v>6</v>
      </c>
      <c r="I345" s="2">
        <v>1</v>
      </c>
      <c r="J345" t="s">
        <v>7</v>
      </c>
      <c r="K345" t="s">
        <v>930</v>
      </c>
      <c r="L345" s="5">
        <v>1</v>
      </c>
      <c r="M345" s="5" t="s">
        <v>7416</v>
      </c>
      <c r="N345" s="13" t="str">
        <f>VLOOKUP(M345,Sheet3!$B$2:$C$67,2,0)</f>
        <v>Giò Tai Lưỡi Xào 250g</v>
      </c>
      <c r="O345" s="2">
        <v>50182</v>
      </c>
      <c r="P345" t="s">
        <v>931</v>
      </c>
      <c r="Q345" s="22" t="s">
        <v>9146</v>
      </c>
      <c r="R345" s="3">
        <v>45048</v>
      </c>
      <c r="S345" t="s">
        <v>909</v>
      </c>
      <c r="T345" s="13" t="str">
        <f>VLOOKUP(U345,Sheet2!$A$3:$B$64,2,0)</f>
        <v>WIN-002</v>
      </c>
      <c r="U345" s="19" t="s">
        <v>7173</v>
      </c>
      <c r="V345" s="13" t="s">
        <v>7731</v>
      </c>
      <c r="W345" s="13" t="s">
        <v>909</v>
      </c>
    </row>
    <row r="346" spans="1:23" x14ac:dyDescent="0.2">
      <c r="A346" t="s">
        <v>0</v>
      </c>
      <c r="B346" t="s">
        <v>1</v>
      </c>
      <c r="C346" t="s">
        <v>929</v>
      </c>
      <c r="D346" t="s">
        <v>12</v>
      </c>
      <c r="E346" t="s">
        <v>13</v>
      </c>
      <c r="F346" t="s">
        <v>5</v>
      </c>
      <c r="G346" s="2">
        <v>74250</v>
      </c>
      <c r="H346" t="s">
        <v>6</v>
      </c>
      <c r="I346" s="2">
        <v>1</v>
      </c>
      <c r="J346" t="s">
        <v>7</v>
      </c>
      <c r="K346" t="s">
        <v>930</v>
      </c>
      <c r="L346" s="5">
        <v>2</v>
      </c>
      <c r="M346" s="5" t="s">
        <v>7373</v>
      </c>
      <c r="N346" s="13" t="str">
        <f>VLOOKUP(M346,Sheet3!$B$2:$C$67,2,0)</f>
        <v>Chả cốm 300g</v>
      </c>
      <c r="O346" s="2">
        <v>74250</v>
      </c>
      <c r="P346" t="s">
        <v>931</v>
      </c>
      <c r="Q346" s="22" t="s">
        <v>9146</v>
      </c>
      <c r="R346" s="3">
        <v>45048</v>
      </c>
      <c r="S346" t="s">
        <v>909</v>
      </c>
      <c r="T346" s="13" t="str">
        <f>VLOOKUP(U346,Sheet2!$A$3:$B$64,2,0)</f>
        <v>WIN-002</v>
      </c>
      <c r="U346" s="19" t="s">
        <v>7173</v>
      </c>
      <c r="V346" s="13" t="s">
        <v>7731</v>
      </c>
      <c r="W346" s="13" t="s">
        <v>909</v>
      </c>
    </row>
    <row r="347" spans="1:23" x14ac:dyDescent="0.2">
      <c r="A347" t="s">
        <v>0</v>
      </c>
      <c r="B347" t="s">
        <v>1</v>
      </c>
      <c r="C347" t="s">
        <v>932</v>
      </c>
      <c r="D347" t="s">
        <v>3</v>
      </c>
      <c r="E347" t="s">
        <v>80</v>
      </c>
      <c r="F347" t="s">
        <v>5</v>
      </c>
      <c r="G347" s="2">
        <v>263361</v>
      </c>
      <c r="H347" t="s">
        <v>6</v>
      </c>
      <c r="I347" s="2">
        <v>3</v>
      </c>
      <c r="J347" t="s">
        <v>7</v>
      </c>
      <c r="K347" t="s">
        <v>933</v>
      </c>
      <c r="L347" s="5">
        <v>1</v>
      </c>
      <c r="M347" s="5" t="s">
        <v>7356</v>
      </c>
      <c r="N347" s="13" t="str">
        <f>VLOOKUP(M347,Sheet3!$B$2:$C$67,2,0)</f>
        <v>Bắp bò muối 200g</v>
      </c>
      <c r="O347" s="2">
        <v>87787</v>
      </c>
      <c r="P347" t="s">
        <v>934</v>
      </c>
      <c r="Q347" s="22" t="s">
        <v>9147</v>
      </c>
      <c r="R347" s="3">
        <v>45048</v>
      </c>
      <c r="S347" t="s">
        <v>611</v>
      </c>
      <c r="T347" s="13" t="str">
        <f>VLOOKUP(U347,Sheet2!$A$3:$B$64,2,0)</f>
        <v>WIN-009</v>
      </c>
      <c r="U347" s="19" t="s">
        <v>7191</v>
      </c>
      <c r="V347" s="13" t="s">
        <v>7664</v>
      </c>
      <c r="W347" s="13" t="s">
        <v>611</v>
      </c>
    </row>
    <row r="348" spans="1:23" x14ac:dyDescent="0.2">
      <c r="A348" t="s">
        <v>0</v>
      </c>
      <c r="B348" t="s">
        <v>1</v>
      </c>
      <c r="C348" t="s">
        <v>932</v>
      </c>
      <c r="D348" t="s">
        <v>12</v>
      </c>
      <c r="E348" t="s">
        <v>67</v>
      </c>
      <c r="F348" t="s">
        <v>5</v>
      </c>
      <c r="G348" s="2">
        <v>111190</v>
      </c>
      <c r="H348" t="s">
        <v>6</v>
      </c>
      <c r="I348" s="2">
        <v>2</v>
      </c>
      <c r="J348" t="s">
        <v>7</v>
      </c>
      <c r="K348" t="s">
        <v>933</v>
      </c>
      <c r="L348" s="5">
        <v>2</v>
      </c>
      <c r="M348" s="5" t="s">
        <v>7484</v>
      </c>
      <c r="N348" s="13" t="str">
        <f>VLOOKUP(M348,Sheet3!$B$2:$C$67,2,0)</f>
        <v>Tai heo muối 200g</v>
      </c>
      <c r="O348" s="2">
        <v>55595</v>
      </c>
      <c r="P348" t="s">
        <v>934</v>
      </c>
      <c r="Q348" s="22" t="s">
        <v>9147</v>
      </c>
      <c r="R348" s="3">
        <v>45048</v>
      </c>
      <c r="S348" t="s">
        <v>611</v>
      </c>
      <c r="T348" s="13" t="str">
        <f>VLOOKUP(U348,Sheet2!$A$3:$B$64,2,0)</f>
        <v>WIN-009</v>
      </c>
      <c r="U348" s="19" t="s">
        <v>7191</v>
      </c>
      <c r="V348" s="13" t="s">
        <v>7664</v>
      </c>
      <c r="W348" s="13" t="s">
        <v>611</v>
      </c>
    </row>
    <row r="349" spans="1:23" x14ac:dyDescent="0.2">
      <c r="A349" t="s">
        <v>0</v>
      </c>
      <c r="B349" t="s">
        <v>1</v>
      </c>
      <c r="C349" t="s">
        <v>935</v>
      </c>
      <c r="D349" t="s">
        <v>3</v>
      </c>
      <c r="E349" t="s">
        <v>26</v>
      </c>
      <c r="F349" t="s">
        <v>5</v>
      </c>
      <c r="G349" s="2">
        <v>46000</v>
      </c>
      <c r="H349" t="s">
        <v>6</v>
      </c>
      <c r="I349" s="2">
        <v>1</v>
      </c>
      <c r="J349" t="s">
        <v>7</v>
      </c>
      <c r="K349" t="s">
        <v>936</v>
      </c>
      <c r="L349" s="5">
        <v>1</v>
      </c>
      <c r="M349" s="5" t="s">
        <v>7460</v>
      </c>
      <c r="N349" s="13" t="str">
        <f>VLOOKUP(M349,Sheet3!$B$2:$C$67,2,0)</f>
        <v>Mọc Nấm Hương 250g</v>
      </c>
      <c r="O349" s="2">
        <v>46000</v>
      </c>
      <c r="P349" t="s">
        <v>937</v>
      </c>
      <c r="Q349" s="22" t="s">
        <v>9148</v>
      </c>
      <c r="R349" s="3">
        <v>45048</v>
      </c>
      <c r="S349" t="s">
        <v>938</v>
      </c>
      <c r="T349" s="13" t="str">
        <f>VLOOKUP(U349,Sheet2!$A$3:$B$64,2,0)</f>
        <v>WIN</v>
      </c>
      <c r="U349" s="19" t="s">
        <v>7280</v>
      </c>
      <c r="V349" s="13" t="s">
        <v>7736</v>
      </c>
      <c r="W349" s="13" t="s">
        <v>938</v>
      </c>
    </row>
    <row r="350" spans="1:23" x14ac:dyDescent="0.2">
      <c r="A350" t="s">
        <v>0</v>
      </c>
      <c r="B350" t="s">
        <v>1</v>
      </c>
      <c r="C350" t="s">
        <v>935</v>
      </c>
      <c r="D350" t="s">
        <v>12</v>
      </c>
      <c r="E350" t="s">
        <v>35</v>
      </c>
      <c r="F350" t="s">
        <v>5</v>
      </c>
      <c r="G350" s="2">
        <v>100364</v>
      </c>
      <c r="H350" t="s">
        <v>6</v>
      </c>
      <c r="I350" s="2">
        <v>2</v>
      </c>
      <c r="J350" t="s">
        <v>7</v>
      </c>
      <c r="K350" t="s">
        <v>936</v>
      </c>
      <c r="L350" s="5">
        <v>2</v>
      </c>
      <c r="M350" s="5" t="s">
        <v>7416</v>
      </c>
      <c r="N350" s="13" t="str">
        <f>VLOOKUP(M350,Sheet3!$B$2:$C$67,2,0)</f>
        <v>Giò Tai Lưỡi Xào 250g</v>
      </c>
      <c r="O350" s="2">
        <v>50182</v>
      </c>
      <c r="P350" t="s">
        <v>937</v>
      </c>
      <c r="Q350" s="22" t="s">
        <v>9148</v>
      </c>
      <c r="R350" s="3">
        <v>45048</v>
      </c>
      <c r="S350" t="s">
        <v>938</v>
      </c>
      <c r="T350" s="13" t="str">
        <f>VLOOKUP(U350,Sheet2!$A$3:$B$64,2,0)</f>
        <v>WIN</v>
      </c>
      <c r="U350" s="19" t="s">
        <v>7280</v>
      </c>
      <c r="V350" s="13" t="s">
        <v>7736</v>
      </c>
      <c r="W350" s="13" t="s">
        <v>938</v>
      </c>
    </row>
    <row r="351" spans="1:23" x14ac:dyDescent="0.2">
      <c r="A351" t="s">
        <v>0</v>
      </c>
      <c r="B351" t="s">
        <v>1</v>
      </c>
      <c r="C351" t="s">
        <v>935</v>
      </c>
      <c r="D351" t="s">
        <v>15</v>
      </c>
      <c r="E351" t="s">
        <v>38</v>
      </c>
      <c r="F351" t="s">
        <v>5</v>
      </c>
      <c r="G351" s="2">
        <v>70950</v>
      </c>
      <c r="H351" t="s">
        <v>6</v>
      </c>
      <c r="I351" s="2">
        <v>1</v>
      </c>
      <c r="J351" t="s">
        <v>7</v>
      </c>
      <c r="K351" t="s">
        <v>936</v>
      </c>
      <c r="L351" s="5">
        <v>3</v>
      </c>
      <c r="M351" s="5" t="s">
        <v>7382</v>
      </c>
      <c r="N351" s="13" t="str">
        <f>VLOOKUP(M351,Sheet3!$B$2:$C$67,2,0)</f>
        <v>Chả nướng 300g</v>
      </c>
      <c r="O351" s="2">
        <v>70950</v>
      </c>
      <c r="P351" t="s">
        <v>937</v>
      </c>
      <c r="Q351" s="22" t="s">
        <v>9148</v>
      </c>
      <c r="R351" s="3">
        <v>45048</v>
      </c>
      <c r="S351" t="s">
        <v>938</v>
      </c>
      <c r="T351" s="13" t="str">
        <f>VLOOKUP(U351,Sheet2!$A$3:$B$64,2,0)</f>
        <v>WIN</v>
      </c>
      <c r="U351" s="19" t="s">
        <v>7280</v>
      </c>
      <c r="V351" s="13" t="s">
        <v>7736</v>
      </c>
      <c r="W351" s="13" t="s">
        <v>938</v>
      </c>
    </row>
    <row r="352" spans="1:23" x14ac:dyDescent="0.2">
      <c r="A352" t="s">
        <v>0</v>
      </c>
      <c r="B352" t="s">
        <v>1</v>
      </c>
      <c r="C352" t="s">
        <v>935</v>
      </c>
      <c r="D352" t="s">
        <v>50</v>
      </c>
      <c r="E352" t="s">
        <v>48</v>
      </c>
      <c r="F352" t="s">
        <v>5</v>
      </c>
      <c r="G352" s="2">
        <v>118800</v>
      </c>
      <c r="H352" t="s">
        <v>6</v>
      </c>
      <c r="I352" s="2">
        <v>2</v>
      </c>
      <c r="J352" t="s">
        <v>7</v>
      </c>
      <c r="K352" t="s">
        <v>936</v>
      </c>
      <c r="L352" s="5">
        <v>4</v>
      </c>
      <c r="M352" s="5" t="s">
        <v>7406</v>
      </c>
      <c r="N352" s="13" t="str">
        <f>VLOOKUP(M352,Sheet3!$B$2:$C$67,2,0)</f>
        <v>Giò lụa cây 250g</v>
      </c>
      <c r="O352" s="2">
        <v>59400</v>
      </c>
      <c r="P352" t="s">
        <v>937</v>
      </c>
      <c r="Q352" s="22" t="s">
        <v>9148</v>
      </c>
      <c r="R352" s="3">
        <v>45048</v>
      </c>
      <c r="S352" t="s">
        <v>938</v>
      </c>
      <c r="T352" s="13" t="str">
        <f>VLOOKUP(U352,Sheet2!$A$3:$B$64,2,0)</f>
        <v>WIN</v>
      </c>
      <c r="U352" s="19" t="s">
        <v>7280</v>
      </c>
      <c r="V352" s="13" t="s">
        <v>7736</v>
      </c>
      <c r="W352" s="13" t="s">
        <v>938</v>
      </c>
    </row>
    <row r="353" spans="1:23" x14ac:dyDescent="0.2">
      <c r="A353" t="s">
        <v>0</v>
      </c>
      <c r="B353" t="s">
        <v>1</v>
      </c>
      <c r="C353" t="s">
        <v>935</v>
      </c>
      <c r="D353" t="s">
        <v>51</v>
      </c>
      <c r="E353" t="s">
        <v>939</v>
      </c>
      <c r="F353" t="s">
        <v>5</v>
      </c>
      <c r="G353" s="2">
        <v>421600</v>
      </c>
      <c r="H353" t="s">
        <v>6</v>
      </c>
      <c r="I353" s="2">
        <v>4</v>
      </c>
      <c r="J353" t="s">
        <v>7</v>
      </c>
      <c r="K353" t="s">
        <v>936</v>
      </c>
      <c r="L353" s="5">
        <v>5</v>
      </c>
      <c r="M353" s="5" t="s">
        <v>7398</v>
      </c>
      <c r="N353" s="13" t="str">
        <f>VLOOKUP(M353,Sheet3!$B$2:$C$67,2,0)</f>
        <v>Đùi gà sốt cay 500g</v>
      </c>
      <c r="O353" s="2">
        <v>105400</v>
      </c>
      <c r="P353" t="s">
        <v>937</v>
      </c>
      <c r="Q353" s="22" t="s">
        <v>9148</v>
      </c>
      <c r="R353" s="3">
        <v>45048</v>
      </c>
      <c r="S353" t="s">
        <v>938</v>
      </c>
      <c r="T353" s="13" t="str">
        <f>VLOOKUP(U353,Sheet2!$A$3:$B$64,2,0)</f>
        <v>WIN</v>
      </c>
      <c r="U353" s="19" t="s">
        <v>7280</v>
      </c>
      <c r="V353" s="13" t="s">
        <v>7736</v>
      </c>
      <c r="W353" s="13" t="s">
        <v>938</v>
      </c>
    </row>
    <row r="354" spans="1:23" x14ac:dyDescent="0.2">
      <c r="A354" t="s">
        <v>0</v>
      </c>
      <c r="B354" t="s">
        <v>1</v>
      </c>
      <c r="C354" t="s">
        <v>941</v>
      </c>
      <c r="D354" t="s">
        <v>3</v>
      </c>
      <c r="E354" t="s">
        <v>57</v>
      </c>
      <c r="F354" t="s">
        <v>5</v>
      </c>
      <c r="G354" s="2">
        <v>111058</v>
      </c>
      <c r="H354" t="s">
        <v>6</v>
      </c>
      <c r="I354" s="2">
        <v>1</v>
      </c>
      <c r="J354" t="s">
        <v>7</v>
      </c>
      <c r="K354" t="s">
        <v>942</v>
      </c>
      <c r="L354" s="5">
        <v>1</v>
      </c>
      <c r="M354" s="5" t="s">
        <v>7412</v>
      </c>
      <c r="N354" s="13" t="str">
        <f>VLOOKUP(M354,Sheet3!$B$2:$C$67,2,0)</f>
        <v>Gà muối 500g</v>
      </c>
      <c r="O354" s="2">
        <v>111058</v>
      </c>
      <c r="P354" t="s">
        <v>943</v>
      </c>
      <c r="Q354" s="22" t="s">
        <v>9149</v>
      </c>
      <c r="R354" s="3">
        <v>45048</v>
      </c>
      <c r="S354" t="s">
        <v>944</v>
      </c>
      <c r="T354" s="13" t="str">
        <f>VLOOKUP(U354,Sheet2!$A$3:$B$64,2,0)</f>
        <v>WIN-014</v>
      </c>
      <c r="U354" s="19" t="s">
        <v>7200</v>
      </c>
      <c r="V354" s="13" t="s">
        <v>7737</v>
      </c>
      <c r="W354" s="13" t="s">
        <v>944</v>
      </c>
    </row>
    <row r="355" spans="1:23" x14ac:dyDescent="0.2">
      <c r="A355" t="s">
        <v>0</v>
      </c>
      <c r="B355" t="s">
        <v>1</v>
      </c>
      <c r="C355" t="s">
        <v>945</v>
      </c>
      <c r="D355" t="s">
        <v>3</v>
      </c>
      <c r="E355" t="s">
        <v>57</v>
      </c>
      <c r="F355" t="s">
        <v>5</v>
      </c>
      <c r="G355" s="2">
        <v>111058</v>
      </c>
      <c r="H355" t="s">
        <v>6</v>
      </c>
      <c r="I355" s="2">
        <v>1</v>
      </c>
      <c r="J355" t="s">
        <v>7</v>
      </c>
      <c r="K355" t="s">
        <v>946</v>
      </c>
      <c r="L355" s="5">
        <v>1</v>
      </c>
      <c r="M355" s="5" t="s">
        <v>7412</v>
      </c>
      <c r="N355" s="13" t="str">
        <f>VLOOKUP(M355,Sheet3!$B$2:$C$67,2,0)</f>
        <v>Gà muối 500g</v>
      </c>
      <c r="O355" s="2">
        <v>111058</v>
      </c>
      <c r="P355" t="s">
        <v>947</v>
      </c>
      <c r="Q355" s="22" t="s">
        <v>9150</v>
      </c>
      <c r="R355" s="3">
        <v>45048</v>
      </c>
      <c r="S355" t="s">
        <v>948</v>
      </c>
      <c r="T355" s="13" t="str">
        <f>VLOOKUP(U355,Sheet2!$A$3:$B$64,2,0)</f>
        <v>WIN-044</v>
      </c>
      <c r="U355" s="19" t="s">
        <v>7269</v>
      </c>
      <c r="V355" s="13" t="s">
        <v>7738</v>
      </c>
      <c r="W355" s="13" t="s">
        <v>948</v>
      </c>
    </row>
    <row r="356" spans="1:23" x14ac:dyDescent="0.2">
      <c r="A356" t="s">
        <v>0</v>
      </c>
      <c r="B356" t="s">
        <v>1</v>
      </c>
      <c r="C356" t="s">
        <v>949</v>
      </c>
      <c r="D356" t="s">
        <v>3</v>
      </c>
      <c r="E356" t="s">
        <v>26</v>
      </c>
      <c r="F356" t="s">
        <v>5</v>
      </c>
      <c r="G356" s="2">
        <v>230000</v>
      </c>
      <c r="H356" t="s">
        <v>6</v>
      </c>
      <c r="I356" s="2">
        <v>5</v>
      </c>
      <c r="J356" t="s">
        <v>7</v>
      </c>
      <c r="K356" t="s">
        <v>950</v>
      </c>
      <c r="L356" s="5">
        <v>1</v>
      </c>
      <c r="M356" s="5" t="s">
        <v>7460</v>
      </c>
      <c r="N356" s="13" t="str">
        <f>VLOOKUP(M356,Sheet3!$B$2:$C$67,2,0)</f>
        <v>Mọc Nấm Hương 250g</v>
      </c>
      <c r="O356" s="2">
        <v>46000</v>
      </c>
      <c r="P356" t="s">
        <v>951</v>
      </c>
      <c r="Q356" s="22" t="s">
        <v>9151</v>
      </c>
      <c r="R356" s="3">
        <v>45048</v>
      </c>
      <c r="S356" t="s">
        <v>952</v>
      </c>
      <c r="T356" s="13" t="str">
        <f>VLOOKUP(U356,Sheet2!$A$3:$B$64,2,0)</f>
        <v>WIN-002</v>
      </c>
      <c r="U356" s="19" t="s">
        <v>7173</v>
      </c>
      <c r="V356" s="13" t="s">
        <v>7739</v>
      </c>
      <c r="W356" s="13" t="s">
        <v>952</v>
      </c>
    </row>
    <row r="357" spans="1:23" x14ac:dyDescent="0.2">
      <c r="A357" t="s">
        <v>0</v>
      </c>
      <c r="B357" t="s">
        <v>1</v>
      </c>
      <c r="C357" t="s">
        <v>953</v>
      </c>
      <c r="D357" t="s">
        <v>3</v>
      </c>
      <c r="E357" t="s">
        <v>26</v>
      </c>
      <c r="F357" t="s">
        <v>5</v>
      </c>
      <c r="G357" s="2">
        <v>368000</v>
      </c>
      <c r="H357" t="s">
        <v>6</v>
      </c>
      <c r="I357" s="2">
        <v>8</v>
      </c>
      <c r="J357" t="s">
        <v>7</v>
      </c>
      <c r="K357" t="s">
        <v>954</v>
      </c>
      <c r="L357" s="5">
        <v>1</v>
      </c>
      <c r="M357" s="5" t="s">
        <v>7460</v>
      </c>
      <c r="N357" s="13" t="str">
        <f>VLOOKUP(M357,Sheet3!$B$2:$C$67,2,0)</f>
        <v>Mọc Nấm Hương 250g</v>
      </c>
      <c r="O357" s="2">
        <v>46000</v>
      </c>
      <c r="P357" t="s">
        <v>955</v>
      </c>
      <c r="Q357" s="22" t="s">
        <v>9152</v>
      </c>
      <c r="R357" s="3">
        <v>45048</v>
      </c>
      <c r="S357" t="s">
        <v>956</v>
      </c>
      <c r="T357" s="13" t="str">
        <f>VLOOKUP(U357,Sheet2!$A$3:$B$64,2,0)</f>
        <v>WIN-002</v>
      </c>
      <c r="U357" s="19" t="s">
        <v>7173</v>
      </c>
      <c r="V357" s="13" t="s">
        <v>7740</v>
      </c>
      <c r="W357" s="13" t="s">
        <v>956</v>
      </c>
    </row>
    <row r="358" spans="1:23" x14ac:dyDescent="0.2">
      <c r="A358" t="s">
        <v>0</v>
      </c>
      <c r="B358" t="s">
        <v>1</v>
      </c>
      <c r="C358" t="s">
        <v>953</v>
      </c>
      <c r="D358" t="s">
        <v>12</v>
      </c>
      <c r="E358" t="s">
        <v>57</v>
      </c>
      <c r="F358" t="s">
        <v>5</v>
      </c>
      <c r="G358" s="2">
        <v>222116</v>
      </c>
      <c r="H358" t="s">
        <v>6</v>
      </c>
      <c r="I358" s="2">
        <v>2</v>
      </c>
      <c r="J358" t="s">
        <v>7</v>
      </c>
      <c r="K358" t="s">
        <v>954</v>
      </c>
      <c r="L358" s="5">
        <v>2</v>
      </c>
      <c r="M358" s="5" t="s">
        <v>7412</v>
      </c>
      <c r="N358" s="13" t="str">
        <f>VLOOKUP(M358,Sheet3!$B$2:$C$67,2,0)</f>
        <v>Gà muối 500g</v>
      </c>
      <c r="O358" s="2">
        <v>111058</v>
      </c>
      <c r="P358" t="s">
        <v>955</v>
      </c>
      <c r="Q358" s="22" t="s">
        <v>9152</v>
      </c>
      <c r="R358" s="3">
        <v>45048</v>
      </c>
      <c r="S358" t="s">
        <v>956</v>
      </c>
      <c r="T358" s="13" t="str">
        <f>VLOOKUP(U358,Sheet2!$A$3:$B$64,2,0)</f>
        <v>WIN-002</v>
      </c>
      <c r="U358" s="19" t="s">
        <v>7173</v>
      </c>
      <c r="V358" s="13" t="s">
        <v>7740</v>
      </c>
      <c r="W358" s="13" t="s">
        <v>956</v>
      </c>
    </row>
    <row r="359" spans="1:23" x14ac:dyDescent="0.2">
      <c r="A359" t="s">
        <v>0</v>
      </c>
      <c r="B359" t="s">
        <v>1</v>
      </c>
      <c r="C359" t="s">
        <v>957</v>
      </c>
      <c r="D359" t="s">
        <v>3</v>
      </c>
      <c r="E359" t="s">
        <v>57</v>
      </c>
      <c r="F359" t="s">
        <v>5</v>
      </c>
      <c r="G359" s="2">
        <v>111058</v>
      </c>
      <c r="H359" t="s">
        <v>6</v>
      </c>
      <c r="I359" s="2">
        <v>1</v>
      </c>
      <c r="J359" t="s">
        <v>7</v>
      </c>
      <c r="K359" t="s">
        <v>958</v>
      </c>
      <c r="L359" s="5">
        <v>1</v>
      </c>
      <c r="M359" s="5" t="s">
        <v>7412</v>
      </c>
      <c r="N359" s="13" t="str">
        <f>VLOOKUP(M359,Sheet3!$B$2:$C$67,2,0)</f>
        <v>Gà muối 500g</v>
      </c>
      <c r="O359" s="2">
        <v>111058</v>
      </c>
      <c r="P359" t="s">
        <v>959</v>
      </c>
      <c r="Q359" s="22" t="s">
        <v>9153</v>
      </c>
      <c r="R359" s="3">
        <v>45048</v>
      </c>
      <c r="S359" t="s">
        <v>960</v>
      </c>
      <c r="T359" s="13" t="str">
        <f>VLOOKUP(U359,Sheet2!$A$3:$B$64,2,0)</f>
        <v>WIN-047</v>
      </c>
      <c r="U359" s="19" t="s">
        <v>7277</v>
      </c>
      <c r="V359" s="13" t="s">
        <v>7741</v>
      </c>
      <c r="W359" s="13" t="s">
        <v>960</v>
      </c>
    </row>
    <row r="360" spans="1:23" x14ac:dyDescent="0.2">
      <c r="A360" t="s">
        <v>0</v>
      </c>
      <c r="B360" t="s">
        <v>1</v>
      </c>
      <c r="C360" t="s">
        <v>961</v>
      </c>
      <c r="D360" t="s">
        <v>3</v>
      </c>
      <c r="E360" t="s">
        <v>57</v>
      </c>
      <c r="F360" t="s">
        <v>5</v>
      </c>
      <c r="G360" s="2">
        <v>333174</v>
      </c>
      <c r="H360" t="s">
        <v>6</v>
      </c>
      <c r="I360" s="2">
        <v>3</v>
      </c>
      <c r="J360" t="s">
        <v>7</v>
      </c>
      <c r="K360" t="s">
        <v>962</v>
      </c>
      <c r="L360" s="5">
        <v>1</v>
      </c>
      <c r="M360" s="5" t="s">
        <v>7412</v>
      </c>
      <c r="N360" s="13" t="str">
        <f>VLOOKUP(M360,Sheet3!$B$2:$C$67,2,0)</f>
        <v>Gà muối 500g</v>
      </c>
      <c r="O360" s="2">
        <v>111058</v>
      </c>
      <c r="P360" t="s">
        <v>963</v>
      </c>
      <c r="Q360" s="22" t="s">
        <v>9154</v>
      </c>
      <c r="R360" s="3">
        <v>45048</v>
      </c>
      <c r="S360" t="s">
        <v>964</v>
      </c>
      <c r="T360" s="13" t="str">
        <f>VLOOKUP(U360,Sheet2!$A$3:$B$64,2,0)</f>
        <v>WIN</v>
      </c>
      <c r="U360" s="19" t="s">
        <v>7280</v>
      </c>
      <c r="V360" s="13" t="s">
        <v>7742</v>
      </c>
      <c r="W360" s="13" t="s">
        <v>964</v>
      </c>
    </row>
    <row r="361" spans="1:23" x14ac:dyDescent="0.2">
      <c r="A361" t="s">
        <v>0</v>
      </c>
      <c r="B361" t="s">
        <v>1</v>
      </c>
      <c r="C361" t="s">
        <v>961</v>
      </c>
      <c r="D361" t="s">
        <v>12</v>
      </c>
      <c r="E361" t="s">
        <v>67</v>
      </c>
      <c r="F361" t="s">
        <v>5</v>
      </c>
      <c r="G361" s="2">
        <v>111190</v>
      </c>
      <c r="H361" t="s">
        <v>6</v>
      </c>
      <c r="I361" s="2">
        <v>2</v>
      </c>
      <c r="J361" t="s">
        <v>7</v>
      </c>
      <c r="K361" t="s">
        <v>962</v>
      </c>
      <c r="L361" s="5">
        <v>2</v>
      </c>
      <c r="M361" s="5" t="s">
        <v>7484</v>
      </c>
      <c r="N361" s="13" t="str">
        <f>VLOOKUP(M361,Sheet3!$B$2:$C$67,2,0)</f>
        <v>Tai heo muối 200g</v>
      </c>
      <c r="O361" s="2">
        <v>55595</v>
      </c>
      <c r="P361" t="s">
        <v>963</v>
      </c>
      <c r="Q361" s="22" t="s">
        <v>9154</v>
      </c>
      <c r="R361" s="3">
        <v>45048</v>
      </c>
      <c r="S361" t="s">
        <v>964</v>
      </c>
      <c r="T361" s="13" t="str">
        <f>VLOOKUP(U361,Sheet2!$A$3:$B$64,2,0)</f>
        <v>WIN</v>
      </c>
      <c r="U361" s="19" t="s">
        <v>7280</v>
      </c>
      <c r="V361" s="13" t="s">
        <v>7742</v>
      </c>
      <c r="W361" s="13" t="s">
        <v>964</v>
      </c>
    </row>
    <row r="362" spans="1:23" x14ac:dyDescent="0.2">
      <c r="A362" t="s">
        <v>0</v>
      </c>
      <c r="B362" t="s">
        <v>1</v>
      </c>
      <c r="C362" t="s">
        <v>961</v>
      </c>
      <c r="D362" t="s">
        <v>15</v>
      </c>
      <c r="E362" t="s">
        <v>35</v>
      </c>
      <c r="F362" t="s">
        <v>5</v>
      </c>
      <c r="G362" s="2">
        <v>200728</v>
      </c>
      <c r="H362" t="s">
        <v>6</v>
      </c>
      <c r="I362" s="2">
        <v>4</v>
      </c>
      <c r="J362" t="s">
        <v>7</v>
      </c>
      <c r="K362" t="s">
        <v>962</v>
      </c>
      <c r="L362" s="5">
        <v>3</v>
      </c>
      <c r="M362" s="5" t="s">
        <v>7416</v>
      </c>
      <c r="N362" s="13" t="str">
        <f>VLOOKUP(M362,Sheet3!$B$2:$C$67,2,0)</f>
        <v>Giò Tai Lưỡi Xào 250g</v>
      </c>
      <c r="O362" s="2">
        <v>50182</v>
      </c>
      <c r="P362" t="s">
        <v>963</v>
      </c>
      <c r="Q362" s="22" t="s">
        <v>9154</v>
      </c>
      <c r="R362" s="3">
        <v>45048</v>
      </c>
      <c r="S362" t="s">
        <v>964</v>
      </c>
      <c r="T362" s="13" t="str">
        <f>VLOOKUP(U362,Sheet2!$A$3:$B$64,2,0)</f>
        <v>WIN</v>
      </c>
      <c r="U362" s="19" t="s">
        <v>7280</v>
      </c>
      <c r="V362" s="13" t="s">
        <v>7742</v>
      </c>
      <c r="W362" s="13" t="s">
        <v>964</v>
      </c>
    </row>
    <row r="363" spans="1:23" x14ac:dyDescent="0.2">
      <c r="A363" t="s">
        <v>0</v>
      </c>
      <c r="B363" t="s">
        <v>1</v>
      </c>
      <c r="C363" t="s">
        <v>961</v>
      </c>
      <c r="D363" t="s">
        <v>50</v>
      </c>
      <c r="E363" t="s">
        <v>26</v>
      </c>
      <c r="F363" t="s">
        <v>5</v>
      </c>
      <c r="G363" s="2">
        <v>92000</v>
      </c>
      <c r="H363" t="s">
        <v>6</v>
      </c>
      <c r="I363" s="2">
        <v>2</v>
      </c>
      <c r="J363" t="s">
        <v>7</v>
      </c>
      <c r="K363" t="s">
        <v>962</v>
      </c>
      <c r="L363" s="5">
        <v>4</v>
      </c>
      <c r="M363" s="5" t="s">
        <v>7460</v>
      </c>
      <c r="N363" s="13" t="str">
        <f>VLOOKUP(M363,Sheet3!$B$2:$C$67,2,0)</f>
        <v>Mọc Nấm Hương 250g</v>
      </c>
      <c r="O363" s="2">
        <v>46000</v>
      </c>
      <c r="P363" t="s">
        <v>963</v>
      </c>
      <c r="Q363" s="22" t="s">
        <v>9154</v>
      </c>
      <c r="R363" s="3">
        <v>45048</v>
      </c>
      <c r="S363" t="s">
        <v>964</v>
      </c>
      <c r="T363" s="13" t="str">
        <f>VLOOKUP(U363,Sheet2!$A$3:$B$64,2,0)</f>
        <v>WIN</v>
      </c>
      <c r="U363" s="19" t="s">
        <v>7280</v>
      </c>
      <c r="V363" s="13" t="s">
        <v>7742</v>
      </c>
      <c r="W363" s="13" t="s">
        <v>964</v>
      </c>
    </row>
    <row r="364" spans="1:23" x14ac:dyDescent="0.2">
      <c r="A364" t="s">
        <v>0</v>
      </c>
      <c r="B364" t="s">
        <v>1</v>
      </c>
      <c r="C364" t="s">
        <v>961</v>
      </c>
      <c r="D364" t="s">
        <v>51</v>
      </c>
      <c r="E364" t="s">
        <v>82</v>
      </c>
      <c r="F364" t="s">
        <v>5</v>
      </c>
      <c r="G364" s="2">
        <v>220293</v>
      </c>
      <c r="H364" t="s">
        <v>6</v>
      </c>
      <c r="I364" s="2">
        <v>3</v>
      </c>
      <c r="J364" t="s">
        <v>7</v>
      </c>
      <c r="K364" t="s">
        <v>962</v>
      </c>
      <c r="L364" s="5">
        <v>5</v>
      </c>
      <c r="M364" s="5" t="s">
        <v>7375</v>
      </c>
      <c r="N364" s="13" t="str">
        <f>VLOOKUP(M364,Sheet3!$B$2:$C$67,2,0)</f>
        <v>Chân giò heo muối 300g</v>
      </c>
      <c r="O364" s="2">
        <v>73431</v>
      </c>
      <c r="P364" t="s">
        <v>963</v>
      </c>
      <c r="Q364" s="22" t="s">
        <v>9154</v>
      </c>
      <c r="R364" s="3">
        <v>45048</v>
      </c>
      <c r="S364" t="s">
        <v>964</v>
      </c>
      <c r="T364" s="13" t="str">
        <f>VLOOKUP(U364,Sheet2!$A$3:$B$64,2,0)</f>
        <v>WIN</v>
      </c>
      <c r="U364" s="19" t="s">
        <v>7280</v>
      </c>
      <c r="V364" s="13" t="s">
        <v>7742</v>
      </c>
      <c r="W364" s="13" t="s">
        <v>964</v>
      </c>
    </row>
    <row r="365" spans="1:23" x14ac:dyDescent="0.2">
      <c r="A365" t="s">
        <v>0</v>
      </c>
      <c r="B365" t="s">
        <v>1</v>
      </c>
      <c r="C365" t="s">
        <v>965</v>
      </c>
      <c r="D365" t="s">
        <v>3</v>
      </c>
      <c r="E365" t="s">
        <v>57</v>
      </c>
      <c r="F365" t="s">
        <v>5</v>
      </c>
      <c r="G365" s="2">
        <v>111058</v>
      </c>
      <c r="H365" t="s">
        <v>6</v>
      </c>
      <c r="I365" s="2">
        <v>1</v>
      </c>
      <c r="J365" t="s">
        <v>7</v>
      </c>
      <c r="K365" t="s">
        <v>966</v>
      </c>
      <c r="L365" s="5">
        <v>1</v>
      </c>
      <c r="M365" s="5" t="s">
        <v>7412</v>
      </c>
      <c r="N365" s="13" t="str">
        <f>VLOOKUP(M365,Sheet3!$B$2:$C$67,2,0)</f>
        <v>Gà muối 500g</v>
      </c>
      <c r="O365" s="2">
        <v>111058</v>
      </c>
      <c r="P365" t="s">
        <v>967</v>
      </c>
      <c r="Q365" s="22" t="s">
        <v>9155</v>
      </c>
      <c r="R365" s="3">
        <v>45048</v>
      </c>
      <c r="S365" t="s">
        <v>968</v>
      </c>
      <c r="T365" s="13" t="str">
        <f>VLOOKUP(U365,Sheet2!$A$3:$B$64,2,0)</f>
        <v>WIN-002</v>
      </c>
      <c r="U365" s="19" t="s">
        <v>7173</v>
      </c>
      <c r="V365" s="13" t="s">
        <v>7743</v>
      </c>
      <c r="W365" s="13" t="s">
        <v>968</v>
      </c>
    </row>
    <row r="366" spans="1:23" x14ac:dyDescent="0.2">
      <c r="A366" t="s">
        <v>0</v>
      </c>
      <c r="B366" t="s">
        <v>1</v>
      </c>
      <c r="C366" t="s">
        <v>969</v>
      </c>
      <c r="D366" t="s">
        <v>3</v>
      </c>
      <c r="E366" t="s">
        <v>57</v>
      </c>
      <c r="F366" t="s">
        <v>5</v>
      </c>
      <c r="G366" s="2">
        <v>222116</v>
      </c>
      <c r="H366" t="s">
        <v>6</v>
      </c>
      <c r="I366" s="2">
        <v>2</v>
      </c>
      <c r="J366" t="s">
        <v>7</v>
      </c>
      <c r="K366" t="s">
        <v>970</v>
      </c>
      <c r="L366" s="5">
        <v>1</v>
      </c>
      <c r="M366" s="5" t="s">
        <v>7412</v>
      </c>
      <c r="N366" s="13" t="str">
        <f>VLOOKUP(M366,Sheet3!$B$2:$C$67,2,0)</f>
        <v>Gà muối 500g</v>
      </c>
      <c r="O366" s="2">
        <v>111058</v>
      </c>
      <c r="P366" t="s">
        <v>971</v>
      </c>
      <c r="Q366" s="22" t="s">
        <v>9156</v>
      </c>
      <c r="R366" s="3">
        <v>45048</v>
      </c>
      <c r="S366" t="s">
        <v>968</v>
      </c>
      <c r="T366" s="13" t="str">
        <f>VLOOKUP(U366,Sheet2!$A$3:$B$64,2,0)</f>
        <v>WIN-002</v>
      </c>
      <c r="U366" s="19" t="s">
        <v>7173</v>
      </c>
      <c r="V366" s="13" t="s">
        <v>7743</v>
      </c>
      <c r="W366" s="13" t="s">
        <v>968</v>
      </c>
    </row>
    <row r="367" spans="1:23" x14ac:dyDescent="0.2">
      <c r="A367" t="s">
        <v>0</v>
      </c>
      <c r="B367" t="s">
        <v>1</v>
      </c>
      <c r="C367" t="s">
        <v>972</v>
      </c>
      <c r="D367" t="s">
        <v>3</v>
      </c>
      <c r="E367" t="s">
        <v>80</v>
      </c>
      <c r="F367" t="s">
        <v>5</v>
      </c>
      <c r="G367" s="2">
        <v>263361</v>
      </c>
      <c r="H367" t="s">
        <v>6</v>
      </c>
      <c r="I367" s="2">
        <v>3</v>
      </c>
      <c r="J367" t="s">
        <v>7</v>
      </c>
      <c r="K367" t="s">
        <v>973</v>
      </c>
      <c r="L367" s="5">
        <v>1</v>
      </c>
      <c r="M367" s="5" t="s">
        <v>7356</v>
      </c>
      <c r="N367" s="13" t="str">
        <f>VLOOKUP(M367,Sheet3!$B$2:$C$67,2,0)</f>
        <v>Bắp bò muối 200g</v>
      </c>
      <c r="O367" s="2">
        <v>87787</v>
      </c>
      <c r="P367" t="s">
        <v>974</v>
      </c>
      <c r="Q367" s="22" t="s">
        <v>9157</v>
      </c>
      <c r="R367" s="3">
        <v>45048</v>
      </c>
      <c r="S367" t="s">
        <v>975</v>
      </c>
      <c r="T367" s="13" t="str">
        <f>VLOOKUP(U367,Sheet2!$A$3:$B$64,2,0)</f>
        <v>WIN-060</v>
      </c>
      <c r="U367" s="19" t="s">
        <v>7303</v>
      </c>
      <c r="V367" s="13" t="s">
        <v>7744</v>
      </c>
      <c r="W367" s="13" t="s">
        <v>975</v>
      </c>
    </row>
    <row r="368" spans="1:23" x14ac:dyDescent="0.2">
      <c r="A368" t="s">
        <v>0</v>
      </c>
      <c r="B368" t="s">
        <v>1</v>
      </c>
      <c r="C368" t="s">
        <v>972</v>
      </c>
      <c r="D368" t="s">
        <v>12</v>
      </c>
      <c r="E368" t="s">
        <v>35</v>
      </c>
      <c r="F368" t="s">
        <v>5</v>
      </c>
      <c r="G368" s="2">
        <v>50182</v>
      </c>
      <c r="H368" t="s">
        <v>6</v>
      </c>
      <c r="I368" s="2">
        <v>1</v>
      </c>
      <c r="J368" t="s">
        <v>7</v>
      </c>
      <c r="K368" t="s">
        <v>973</v>
      </c>
      <c r="L368" s="5">
        <v>2</v>
      </c>
      <c r="M368" s="5" t="s">
        <v>7416</v>
      </c>
      <c r="N368" s="13" t="str">
        <f>VLOOKUP(M368,Sheet3!$B$2:$C$67,2,0)</f>
        <v>Giò Tai Lưỡi Xào 250g</v>
      </c>
      <c r="O368" s="2">
        <v>50182</v>
      </c>
      <c r="P368" t="s">
        <v>974</v>
      </c>
      <c r="Q368" s="22" t="s">
        <v>9157</v>
      </c>
      <c r="R368" s="3">
        <v>45048</v>
      </c>
      <c r="S368" t="s">
        <v>975</v>
      </c>
      <c r="T368" s="13" t="str">
        <f>VLOOKUP(U368,Sheet2!$A$3:$B$64,2,0)</f>
        <v>WIN-060</v>
      </c>
      <c r="U368" s="19" t="s">
        <v>7303</v>
      </c>
      <c r="V368" s="13" t="s">
        <v>7744</v>
      </c>
      <c r="W368" s="13" t="s">
        <v>975</v>
      </c>
    </row>
    <row r="369" spans="1:23" x14ac:dyDescent="0.2">
      <c r="A369" t="s">
        <v>0</v>
      </c>
      <c r="B369" t="s">
        <v>1</v>
      </c>
      <c r="C369" t="s">
        <v>972</v>
      </c>
      <c r="D369" t="s">
        <v>15</v>
      </c>
      <c r="E369" t="s">
        <v>48</v>
      </c>
      <c r="F369" t="s">
        <v>5</v>
      </c>
      <c r="G369" s="2">
        <v>415800</v>
      </c>
      <c r="H369" t="s">
        <v>6</v>
      </c>
      <c r="I369" s="2">
        <v>7</v>
      </c>
      <c r="J369" t="s">
        <v>7</v>
      </c>
      <c r="K369" t="s">
        <v>973</v>
      </c>
      <c r="L369" s="5">
        <v>3</v>
      </c>
      <c r="M369" s="5" t="s">
        <v>7406</v>
      </c>
      <c r="N369" s="13" t="str">
        <f>VLOOKUP(M369,Sheet3!$B$2:$C$67,2,0)</f>
        <v>Giò lụa cây 250g</v>
      </c>
      <c r="O369" s="2">
        <v>59400</v>
      </c>
      <c r="P369" t="s">
        <v>974</v>
      </c>
      <c r="Q369" s="22" t="s">
        <v>9157</v>
      </c>
      <c r="R369" s="3">
        <v>45048</v>
      </c>
      <c r="S369" t="s">
        <v>975</v>
      </c>
      <c r="T369" s="13" t="str">
        <f>VLOOKUP(U369,Sheet2!$A$3:$B$64,2,0)</f>
        <v>WIN-060</v>
      </c>
      <c r="U369" s="19" t="s">
        <v>7303</v>
      </c>
      <c r="V369" s="13" t="s">
        <v>7744</v>
      </c>
      <c r="W369" s="13" t="s">
        <v>975</v>
      </c>
    </row>
    <row r="370" spans="1:23" x14ac:dyDescent="0.2">
      <c r="A370" t="s">
        <v>0</v>
      </c>
      <c r="B370" t="s">
        <v>1</v>
      </c>
      <c r="C370" t="s">
        <v>976</v>
      </c>
      <c r="D370" t="s">
        <v>3</v>
      </c>
      <c r="E370" t="s">
        <v>57</v>
      </c>
      <c r="F370" t="s">
        <v>5</v>
      </c>
      <c r="G370" s="2">
        <v>111058</v>
      </c>
      <c r="H370" t="s">
        <v>6</v>
      </c>
      <c r="I370" s="2">
        <v>1</v>
      </c>
      <c r="J370" t="s">
        <v>7</v>
      </c>
      <c r="K370" t="s">
        <v>977</v>
      </c>
      <c r="L370" s="5">
        <v>1</v>
      </c>
      <c r="M370" s="5" t="s">
        <v>7412</v>
      </c>
      <c r="N370" s="13" t="str">
        <f>VLOOKUP(M370,Sheet3!$B$2:$C$67,2,0)</f>
        <v>Gà muối 500g</v>
      </c>
      <c r="O370" s="2">
        <v>111058</v>
      </c>
      <c r="P370" t="s">
        <v>978</v>
      </c>
      <c r="Q370" s="22" t="s">
        <v>9158</v>
      </c>
      <c r="R370" s="3">
        <v>45048</v>
      </c>
      <c r="S370" t="s">
        <v>979</v>
      </c>
      <c r="T370" s="13" t="str">
        <f>VLOOKUP(U370,Sheet2!$A$3:$B$64,2,0)</f>
        <v>WIN</v>
      </c>
      <c r="U370" s="19" t="s">
        <v>7280</v>
      </c>
      <c r="V370" s="13" t="s">
        <v>7745</v>
      </c>
      <c r="W370" s="13" t="s">
        <v>979</v>
      </c>
    </row>
    <row r="371" spans="1:23" x14ac:dyDescent="0.2">
      <c r="A371" t="s">
        <v>0</v>
      </c>
      <c r="B371" t="s">
        <v>1</v>
      </c>
      <c r="C371" t="s">
        <v>976</v>
      </c>
      <c r="D371" t="s">
        <v>12</v>
      </c>
      <c r="E371" t="s">
        <v>48</v>
      </c>
      <c r="F371" t="s">
        <v>5</v>
      </c>
      <c r="G371" s="2">
        <v>59400</v>
      </c>
      <c r="H371" t="s">
        <v>6</v>
      </c>
      <c r="I371" s="2">
        <v>1</v>
      </c>
      <c r="J371" t="s">
        <v>7</v>
      </c>
      <c r="K371" t="s">
        <v>977</v>
      </c>
      <c r="L371" s="5">
        <v>2</v>
      </c>
      <c r="M371" s="5" t="s">
        <v>7406</v>
      </c>
      <c r="N371" s="13" t="str">
        <f>VLOOKUP(M371,Sheet3!$B$2:$C$67,2,0)</f>
        <v>Giò lụa cây 250g</v>
      </c>
      <c r="O371" s="2">
        <v>59400</v>
      </c>
      <c r="P371" t="s">
        <v>978</v>
      </c>
      <c r="Q371" s="22" t="s">
        <v>9158</v>
      </c>
      <c r="R371" s="3">
        <v>45048</v>
      </c>
      <c r="S371" t="s">
        <v>979</v>
      </c>
      <c r="T371" s="13" t="str">
        <f>VLOOKUP(U371,Sheet2!$A$3:$B$64,2,0)</f>
        <v>WIN</v>
      </c>
      <c r="U371" s="19" t="s">
        <v>7280</v>
      </c>
      <c r="V371" s="13" t="s">
        <v>7745</v>
      </c>
      <c r="W371" s="13" t="s">
        <v>979</v>
      </c>
    </row>
    <row r="372" spans="1:23" x14ac:dyDescent="0.2">
      <c r="A372" t="s">
        <v>0</v>
      </c>
      <c r="B372" t="s">
        <v>1</v>
      </c>
      <c r="C372" t="s">
        <v>980</v>
      </c>
      <c r="D372" t="s">
        <v>3</v>
      </c>
      <c r="E372" t="s">
        <v>57</v>
      </c>
      <c r="F372" t="s">
        <v>5</v>
      </c>
      <c r="G372" s="2">
        <v>444232</v>
      </c>
      <c r="H372" t="s">
        <v>6</v>
      </c>
      <c r="I372" s="2">
        <v>4</v>
      </c>
      <c r="J372" t="s">
        <v>7</v>
      </c>
      <c r="K372" t="s">
        <v>981</v>
      </c>
      <c r="L372" s="5">
        <v>1</v>
      </c>
      <c r="M372" s="5" t="s">
        <v>7412</v>
      </c>
      <c r="N372" s="13" t="str">
        <f>VLOOKUP(M372,Sheet3!$B$2:$C$67,2,0)</f>
        <v>Gà muối 500g</v>
      </c>
      <c r="O372" s="2">
        <v>111058</v>
      </c>
      <c r="P372" t="s">
        <v>982</v>
      </c>
      <c r="Q372" s="22" t="s">
        <v>9159</v>
      </c>
      <c r="R372" s="3">
        <v>45048</v>
      </c>
      <c r="S372" t="s">
        <v>983</v>
      </c>
      <c r="T372" s="13" t="str">
        <f>VLOOKUP(U372,Sheet2!$A$3:$B$64,2,0)</f>
        <v>WIN-002</v>
      </c>
      <c r="U372" s="19" t="s">
        <v>7173</v>
      </c>
      <c r="V372" s="13" t="s">
        <v>7746</v>
      </c>
      <c r="W372" s="13" t="s">
        <v>983</v>
      </c>
    </row>
    <row r="373" spans="1:23" x14ac:dyDescent="0.2">
      <c r="A373" t="s">
        <v>0</v>
      </c>
      <c r="B373" t="s">
        <v>1</v>
      </c>
      <c r="C373" t="s">
        <v>984</v>
      </c>
      <c r="D373" t="s">
        <v>3</v>
      </c>
      <c r="E373" t="s">
        <v>26</v>
      </c>
      <c r="F373" t="s">
        <v>5</v>
      </c>
      <c r="G373" s="2">
        <v>46000</v>
      </c>
      <c r="H373" t="s">
        <v>6</v>
      </c>
      <c r="I373" s="2">
        <v>1</v>
      </c>
      <c r="J373" t="s">
        <v>7</v>
      </c>
      <c r="K373" t="s">
        <v>985</v>
      </c>
      <c r="L373" s="5">
        <v>1</v>
      </c>
      <c r="M373" s="5" t="s">
        <v>7460</v>
      </c>
      <c r="N373" s="13" t="str">
        <f>VLOOKUP(M373,Sheet3!$B$2:$C$67,2,0)</f>
        <v>Mọc Nấm Hương 250g</v>
      </c>
      <c r="O373" s="2">
        <v>46000</v>
      </c>
      <c r="P373" t="s">
        <v>986</v>
      </c>
      <c r="Q373" s="22" t="s">
        <v>9160</v>
      </c>
      <c r="R373" s="3">
        <v>45048</v>
      </c>
      <c r="S373" t="s">
        <v>987</v>
      </c>
      <c r="T373" s="13" t="str">
        <f>VLOOKUP(U373,Sheet2!$A$3:$B$64,2,0)</f>
        <v>WIN-002</v>
      </c>
      <c r="U373" s="19" t="s">
        <v>7173</v>
      </c>
      <c r="V373" s="13" t="s">
        <v>7747</v>
      </c>
      <c r="W373" s="13" t="s">
        <v>987</v>
      </c>
    </row>
    <row r="374" spans="1:23" x14ac:dyDescent="0.2">
      <c r="A374" t="s">
        <v>0</v>
      </c>
      <c r="B374" t="s">
        <v>1</v>
      </c>
      <c r="C374" t="s">
        <v>984</v>
      </c>
      <c r="D374" t="s">
        <v>12</v>
      </c>
      <c r="E374" t="s">
        <v>35</v>
      </c>
      <c r="F374" t="s">
        <v>5</v>
      </c>
      <c r="G374" s="2">
        <v>50182</v>
      </c>
      <c r="H374" t="s">
        <v>6</v>
      </c>
      <c r="I374" s="2">
        <v>1</v>
      </c>
      <c r="J374" t="s">
        <v>7</v>
      </c>
      <c r="K374" t="s">
        <v>985</v>
      </c>
      <c r="L374" s="5">
        <v>2</v>
      </c>
      <c r="M374" s="5" t="s">
        <v>7416</v>
      </c>
      <c r="N374" s="13" t="str">
        <f>VLOOKUP(M374,Sheet3!$B$2:$C$67,2,0)</f>
        <v>Giò Tai Lưỡi Xào 250g</v>
      </c>
      <c r="O374" s="2">
        <v>50182</v>
      </c>
      <c r="P374" t="s">
        <v>986</v>
      </c>
      <c r="Q374" s="22" t="s">
        <v>9160</v>
      </c>
      <c r="R374" s="3">
        <v>45048</v>
      </c>
      <c r="S374" t="s">
        <v>987</v>
      </c>
      <c r="T374" s="13" t="str">
        <f>VLOOKUP(U374,Sheet2!$A$3:$B$64,2,0)</f>
        <v>WIN-002</v>
      </c>
      <c r="U374" s="19" t="s">
        <v>7173</v>
      </c>
      <c r="V374" s="13" t="s">
        <v>7747</v>
      </c>
      <c r="W374" s="13" t="s">
        <v>987</v>
      </c>
    </row>
    <row r="375" spans="1:23" x14ac:dyDescent="0.2">
      <c r="A375" t="s">
        <v>0</v>
      </c>
      <c r="B375" t="s">
        <v>1</v>
      </c>
      <c r="C375" t="s">
        <v>988</v>
      </c>
      <c r="D375" t="s">
        <v>3</v>
      </c>
      <c r="E375" t="s">
        <v>57</v>
      </c>
      <c r="F375" t="s">
        <v>5</v>
      </c>
      <c r="G375" s="2">
        <v>111058</v>
      </c>
      <c r="H375" t="s">
        <v>6</v>
      </c>
      <c r="I375" s="2">
        <v>1</v>
      </c>
      <c r="J375" t="s">
        <v>7</v>
      </c>
      <c r="K375" t="s">
        <v>989</v>
      </c>
      <c r="L375" s="5">
        <v>1</v>
      </c>
      <c r="M375" s="5" t="s">
        <v>7412</v>
      </c>
      <c r="N375" s="13" t="str">
        <f>VLOOKUP(M375,Sheet3!$B$2:$C$67,2,0)</f>
        <v>Gà muối 500g</v>
      </c>
      <c r="O375" s="2">
        <v>111058</v>
      </c>
      <c r="P375" t="s">
        <v>990</v>
      </c>
      <c r="Q375" s="22" t="s">
        <v>9161</v>
      </c>
      <c r="R375" s="3">
        <v>45048</v>
      </c>
      <c r="S375" t="s">
        <v>991</v>
      </c>
      <c r="T375" s="13" t="str">
        <f>VLOOKUP(U375,Sheet2!$A$3:$B$64,2,0)</f>
        <v>WIN-064</v>
      </c>
      <c r="U375" s="19" t="s">
        <v>7315</v>
      </c>
      <c r="V375" s="13" t="s">
        <v>7748</v>
      </c>
      <c r="W375" s="13" t="s">
        <v>991</v>
      </c>
    </row>
    <row r="376" spans="1:23" x14ac:dyDescent="0.2">
      <c r="A376" t="s">
        <v>0</v>
      </c>
      <c r="B376" t="s">
        <v>1</v>
      </c>
      <c r="C376" t="s">
        <v>992</v>
      </c>
      <c r="D376" t="s">
        <v>3</v>
      </c>
      <c r="E376" t="s">
        <v>57</v>
      </c>
      <c r="F376" t="s">
        <v>5</v>
      </c>
      <c r="G376" s="2">
        <v>222116</v>
      </c>
      <c r="H376" t="s">
        <v>6</v>
      </c>
      <c r="I376" s="2">
        <v>2</v>
      </c>
      <c r="J376" t="s">
        <v>7</v>
      </c>
      <c r="K376" t="s">
        <v>993</v>
      </c>
      <c r="L376" s="5">
        <v>1</v>
      </c>
      <c r="M376" s="5" t="s">
        <v>7412</v>
      </c>
      <c r="N376" s="13" t="str">
        <f>VLOOKUP(M376,Sheet3!$B$2:$C$67,2,0)</f>
        <v>Gà muối 500g</v>
      </c>
      <c r="O376" s="2">
        <v>111058</v>
      </c>
      <c r="P376" t="s">
        <v>994</v>
      </c>
      <c r="Q376" s="22" t="s">
        <v>9162</v>
      </c>
      <c r="R376" s="3">
        <v>45048</v>
      </c>
      <c r="S376" t="s">
        <v>995</v>
      </c>
      <c r="T376" s="13" t="str">
        <f>VLOOKUP(U376,Sheet2!$A$3:$B$64,2,0)</f>
        <v>WIN-002</v>
      </c>
      <c r="U376" s="19" t="s">
        <v>7173</v>
      </c>
      <c r="V376" s="13" t="s">
        <v>7749</v>
      </c>
      <c r="W376" s="13" t="s">
        <v>995</v>
      </c>
    </row>
    <row r="377" spans="1:23" x14ac:dyDescent="0.2">
      <c r="A377" t="s">
        <v>0</v>
      </c>
      <c r="B377" t="s">
        <v>1</v>
      </c>
      <c r="C377" t="s">
        <v>996</v>
      </c>
      <c r="D377" t="s">
        <v>3</v>
      </c>
      <c r="E377" t="s">
        <v>16</v>
      </c>
      <c r="F377" t="s">
        <v>5</v>
      </c>
      <c r="G377" s="2">
        <v>544500</v>
      </c>
      <c r="H377" t="s">
        <v>6</v>
      </c>
      <c r="I377" s="2">
        <v>6</v>
      </c>
      <c r="J377" t="s">
        <v>7</v>
      </c>
      <c r="K377" t="s">
        <v>997</v>
      </c>
      <c r="L377" s="5">
        <v>1</v>
      </c>
      <c r="M377" s="5" t="s">
        <v>7380</v>
      </c>
      <c r="N377" s="13" t="str">
        <f>VLOOKUP(M377,Sheet3!$B$2:$C$67,2,0)</f>
        <v>Chân gà sốt cay 400g</v>
      </c>
      <c r="O377" s="2">
        <v>90750</v>
      </c>
      <c r="P377" t="s">
        <v>998</v>
      </c>
      <c r="Q377" s="22" t="s">
        <v>9163</v>
      </c>
      <c r="R377" s="3">
        <v>45048</v>
      </c>
      <c r="S377" t="s">
        <v>960</v>
      </c>
      <c r="T377" s="13" t="str">
        <f>VLOOKUP(U377,Sheet2!$A$3:$B$64,2,0)</f>
        <v>WIN-047</v>
      </c>
      <c r="U377" s="19" t="s">
        <v>7277</v>
      </c>
      <c r="V377" s="13" t="s">
        <v>7741</v>
      </c>
      <c r="W377" s="13" t="s">
        <v>960</v>
      </c>
    </row>
    <row r="378" spans="1:23" x14ac:dyDescent="0.2">
      <c r="A378" t="s">
        <v>0</v>
      </c>
      <c r="B378" t="s">
        <v>1</v>
      </c>
      <c r="C378" t="s">
        <v>999</v>
      </c>
      <c r="D378" t="s">
        <v>3</v>
      </c>
      <c r="E378" t="s">
        <v>48</v>
      </c>
      <c r="F378" t="s">
        <v>5</v>
      </c>
      <c r="G378" s="2">
        <v>178200</v>
      </c>
      <c r="H378" t="s">
        <v>6</v>
      </c>
      <c r="I378" s="2">
        <v>3</v>
      </c>
      <c r="J378" t="s">
        <v>7</v>
      </c>
      <c r="K378" t="s">
        <v>1000</v>
      </c>
      <c r="L378" s="5">
        <v>1</v>
      </c>
      <c r="M378" s="5" t="s">
        <v>7406</v>
      </c>
      <c r="N378" s="13" t="str">
        <f>VLOOKUP(M378,Sheet3!$B$2:$C$67,2,0)</f>
        <v>Giò lụa cây 250g</v>
      </c>
      <c r="O378" s="2">
        <v>59400</v>
      </c>
      <c r="P378" t="s">
        <v>1001</v>
      </c>
      <c r="Q378" s="22" t="s">
        <v>9164</v>
      </c>
      <c r="R378" s="3">
        <v>45048</v>
      </c>
      <c r="S378" t="s">
        <v>1002</v>
      </c>
      <c r="T378" s="13" t="str">
        <f>VLOOKUP(U378,Sheet2!$A$3:$B$64,2,0)</f>
        <v>WIN-022</v>
      </c>
      <c r="U378" s="19" t="s">
        <v>7221</v>
      </c>
      <c r="V378" s="13" t="s">
        <v>7750</v>
      </c>
      <c r="W378" s="13" t="s">
        <v>1002</v>
      </c>
    </row>
    <row r="379" spans="1:23" x14ac:dyDescent="0.2">
      <c r="A379" t="s">
        <v>0</v>
      </c>
      <c r="B379" t="s">
        <v>1</v>
      </c>
      <c r="C379" t="s">
        <v>999</v>
      </c>
      <c r="D379" t="s">
        <v>12</v>
      </c>
      <c r="E379" t="s">
        <v>35</v>
      </c>
      <c r="F379" t="s">
        <v>5</v>
      </c>
      <c r="G379" s="2">
        <v>200728</v>
      </c>
      <c r="H379" t="s">
        <v>6</v>
      </c>
      <c r="I379" s="2">
        <v>4</v>
      </c>
      <c r="J379" t="s">
        <v>7</v>
      </c>
      <c r="K379" t="s">
        <v>1000</v>
      </c>
      <c r="L379" s="5">
        <v>2</v>
      </c>
      <c r="M379" s="5" t="s">
        <v>7416</v>
      </c>
      <c r="N379" s="13" t="str">
        <f>VLOOKUP(M379,Sheet3!$B$2:$C$67,2,0)</f>
        <v>Giò Tai Lưỡi Xào 250g</v>
      </c>
      <c r="O379" s="2">
        <v>50182</v>
      </c>
      <c r="P379" t="s">
        <v>1001</v>
      </c>
      <c r="Q379" s="22" t="s">
        <v>9164</v>
      </c>
      <c r="R379" s="3">
        <v>45048</v>
      </c>
      <c r="S379" t="s">
        <v>1002</v>
      </c>
      <c r="T379" s="13" t="str">
        <f>VLOOKUP(U379,Sheet2!$A$3:$B$64,2,0)</f>
        <v>WIN-022</v>
      </c>
      <c r="U379" s="19" t="s">
        <v>7221</v>
      </c>
      <c r="V379" s="13" t="s">
        <v>7750</v>
      </c>
      <c r="W379" s="13" t="s">
        <v>1002</v>
      </c>
    </row>
    <row r="380" spans="1:23" x14ac:dyDescent="0.2">
      <c r="A380" t="s">
        <v>0</v>
      </c>
      <c r="B380" t="s">
        <v>1</v>
      </c>
      <c r="C380" t="s">
        <v>999</v>
      </c>
      <c r="D380" t="s">
        <v>15</v>
      </c>
      <c r="E380" t="s">
        <v>13</v>
      </c>
      <c r="F380" t="s">
        <v>5</v>
      </c>
      <c r="G380" s="2">
        <v>74250</v>
      </c>
      <c r="H380" t="s">
        <v>6</v>
      </c>
      <c r="I380" s="2">
        <v>1</v>
      </c>
      <c r="J380" t="s">
        <v>7</v>
      </c>
      <c r="K380" t="s">
        <v>1000</v>
      </c>
      <c r="L380" s="5">
        <v>3</v>
      </c>
      <c r="M380" s="5" t="s">
        <v>7373</v>
      </c>
      <c r="N380" s="13" t="str">
        <f>VLOOKUP(M380,Sheet3!$B$2:$C$67,2,0)</f>
        <v>Chả cốm 300g</v>
      </c>
      <c r="O380" s="2">
        <v>74250</v>
      </c>
      <c r="P380" t="s">
        <v>1001</v>
      </c>
      <c r="Q380" s="22" t="s">
        <v>9164</v>
      </c>
      <c r="R380" s="3">
        <v>45048</v>
      </c>
      <c r="S380" t="s">
        <v>1002</v>
      </c>
      <c r="T380" s="13" t="str">
        <f>VLOOKUP(U380,Sheet2!$A$3:$B$64,2,0)</f>
        <v>WIN-022</v>
      </c>
      <c r="U380" s="19" t="s">
        <v>7221</v>
      </c>
      <c r="V380" s="13" t="s">
        <v>7750</v>
      </c>
      <c r="W380" s="13" t="s">
        <v>1002</v>
      </c>
    </row>
    <row r="381" spans="1:23" x14ac:dyDescent="0.2">
      <c r="A381" t="s">
        <v>0</v>
      </c>
      <c r="B381" t="s">
        <v>1</v>
      </c>
      <c r="C381" t="s">
        <v>1003</v>
      </c>
      <c r="D381" t="s">
        <v>3</v>
      </c>
      <c r="E381" t="s">
        <v>26</v>
      </c>
      <c r="F381" t="s">
        <v>5</v>
      </c>
      <c r="G381" s="2">
        <v>92000</v>
      </c>
      <c r="H381" t="s">
        <v>6</v>
      </c>
      <c r="I381" s="2">
        <v>2</v>
      </c>
      <c r="J381" t="s">
        <v>7</v>
      </c>
      <c r="K381" t="s">
        <v>1004</v>
      </c>
      <c r="L381" s="5">
        <v>1</v>
      </c>
      <c r="M381" s="5" t="s">
        <v>7460</v>
      </c>
      <c r="N381" s="13" t="str">
        <f>VLOOKUP(M381,Sheet3!$B$2:$C$67,2,0)</f>
        <v>Mọc Nấm Hương 250g</v>
      </c>
      <c r="O381" s="2">
        <v>46000</v>
      </c>
      <c r="P381" t="s">
        <v>1005</v>
      </c>
      <c r="Q381" s="22" t="s">
        <v>9165</v>
      </c>
      <c r="R381" s="3">
        <v>45048</v>
      </c>
      <c r="S381" t="s">
        <v>1006</v>
      </c>
      <c r="T381" s="13" t="str">
        <f>VLOOKUP(U381,Sheet2!$A$3:$B$64,2,0)</f>
        <v>WIN-002</v>
      </c>
      <c r="U381" s="19" t="s">
        <v>7173</v>
      </c>
      <c r="V381" s="13" t="s">
        <v>7751</v>
      </c>
      <c r="W381" s="13" t="s">
        <v>1006</v>
      </c>
    </row>
    <row r="382" spans="1:23" x14ac:dyDescent="0.2">
      <c r="A382" t="s">
        <v>0</v>
      </c>
      <c r="B382" t="s">
        <v>1</v>
      </c>
      <c r="C382" t="s">
        <v>1007</v>
      </c>
      <c r="D382" t="s">
        <v>3</v>
      </c>
      <c r="E382" t="s">
        <v>80</v>
      </c>
      <c r="F382" t="s">
        <v>5</v>
      </c>
      <c r="G382" s="2">
        <v>263361</v>
      </c>
      <c r="H382" t="s">
        <v>6</v>
      </c>
      <c r="I382" s="2">
        <v>3</v>
      </c>
      <c r="J382" t="s">
        <v>7</v>
      </c>
      <c r="K382" t="s">
        <v>1008</v>
      </c>
      <c r="L382" s="5">
        <v>1</v>
      </c>
      <c r="M382" s="5" t="s">
        <v>7356</v>
      </c>
      <c r="N382" s="13" t="str">
        <f>VLOOKUP(M382,Sheet3!$B$2:$C$67,2,0)</f>
        <v>Bắp bò muối 200g</v>
      </c>
      <c r="O382" s="2">
        <v>87787</v>
      </c>
      <c r="P382" t="s">
        <v>1009</v>
      </c>
      <c r="Q382" s="22" t="s">
        <v>9166</v>
      </c>
      <c r="R382" s="3">
        <v>45048</v>
      </c>
      <c r="S382" t="s">
        <v>1010</v>
      </c>
      <c r="T382" s="13" t="str">
        <f>VLOOKUP(U382,Sheet2!$A$3:$B$64,2,0)</f>
        <v>WIN</v>
      </c>
      <c r="U382" s="19" t="s">
        <v>7280</v>
      </c>
      <c r="V382" s="13" t="s">
        <v>7752</v>
      </c>
      <c r="W382" s="13" t="s">
        <v>1010</v>
      </c>
    </row>
    <row r="383" spans="1:23" x14ac:dyDescent="0.2">
      <c r="A383" t="s">
        <v>0</v>
      </c>
      <c r="B383" t="s">
        <v>1</v>
      </c>
      <c r="C383" t="s">
        <v>1011</v>
      </c>
      <c r="D383" t="s">
        <v>3</v>
      </c>
      <c r="E383" t="s">
        <v>57</v>
      </c>
      <c r="F383" t="s">
        <v>5</v>
      </c>
      <c r="G383" s="2">
        <v>111058</v>
      </c>
      <c r="H383" t="s">
        <v>6</v>
      </c>
      <c r="I383" s="2">
        <v>1</v>
      </c>
      <c r="J383" t="s">
        <v>7</v>
      </c>
      <c r="K383" t="s">
        <v>1012</v>
      </c>
      <c r="L383" s="5">
        <v>1</v>
      </c>
      <c r="M383" s="5" t="s">
        <v>7412</v>
      </c>
      <c r="N383" s="13" t="str">
        <f>VLOOKUP(M383,Sheet3!$B$2:$C$67,2,0)</f>
        <v>Gà muối 500g</v>
      </c>
      <c r="O383" s="2">
        <v>111058</v>
      </c>
      <c r="P383" t="s">
        <v>1013</v>
      </c>
      <c r="Q383" s="22" t="s">
        <v>9167</v>
      </c>
      <c r="R383" s="3">
        <v>45048</v>
      </c>
      <c r="S383" t="s">
        <v>1014</v>
      </c>
      <c r="T383" s="13" t="str">
        <f>VLOOKUP(U383,Sheet2!$A$3:$B$64,2,0)</f>
        <v>WIN</v>
      </c>
      <c r="U383" s="19" t="s">
        <v>7280</v>
      </c>
      <c r="V383" s="13" t="s">
        <v>7753</v>
      </c>
      <c r="W383" s="13" t="s">
        <v>1014</v>
      </c>
    </row>
    <row r="384" spans="1:23" x14ac:dyDescent="0.2">
      <c r="A384" t="s">
        <v>0</v>
      </c>
      <c r="B384" t="s">
        <v>1</v>
      </c>
      <c r="C384" t="s">
        <v>1015</v>
      </c>
      <c r="D384" t="s">
        <v>3</v>
      </c>
      <c r="E384" t="s">
        <v>26</v>
      </c>
      <c r="F384" t="s">
        <v>5</v>
      </c>
      <c r="G384" s="2">
        <v>46000</v>
      </c>
      <c r="H384" t="s">
        <v>6</v>
      </c>
      <c r="I384" s="2">
        <v>1</v>
      </c>
      <c r="J384" t="s">
        <v>7</v>
      </c>
      <c r="K384" t="s">
        <v>1016</v>
      </c>
      <c r="L384" s="5">
        <v>1</v>
      </c>
      <c r="M384" s="5" t="s">
        <v>7460</v>
      </c>
      <c r="N384" s="13" t="str">
        <f>VLOOKUP(M384,Sheet3!$B$2:$C$67,2,0)</f>
        <v>Mọc Nấm Hương 250g</v>
      </c>
      <c r="O384" s="2">
        <v>46000</v>
      </c>
      <c r="P384" t="s">
        <v>1017</v>
      </c>
      <c r="Q384" s="22" t="s">
        <v>9168</v>
      </c>
      <c r="R384" s="3">
        <v>45048</v>
      </c>
      <c r="S384" t="s">
        <v>1018</v>
      </c>
      <c r="T384" s="13" t="str">
        <f>VLOOKUP(U384,Sheet2!$A$3:$B$64,2,0)</f>
        <v>WIN-070</v>
      </c>
      <c r="U384" s="19" t="s">
        <v>7327</v>
      </c>
      <c r="V384" s="13" t="s">
        <v>7754</v>
      </c>
      <c r="W384" s="13" t="s">
        <v>1018</v>
      </c>
    </row>
    <row r="385" spans="1:23" x14ac:dyDescent="0.2">
      <c r="A385" t="s">
        <v>0</v>
      </c>
      <c r="B385" t="s">
        <v>1</v>
      </c>
      <c r="C385" t="s">
        <v>1019</v>
      </c>
      <c r="D385" t="s">
        <v>3</v>
      </c>
      <c r="E385" t="s">
        <v>13</v>
      </c>
      <c r="F385" t="s">
        <v>5</v>
      </c>
      <c r="G385" s="2">
        <v>74250</v>
      </c>
      <c r="H385" t="s">
        <v>6</v>
      </c>
      <c r="I385" s="2">
        <v>1</v>
      </c>
      <c r="J385" t="s">
        <v>7</v>
      </c>
      <c r="K385" t="s">
        <v>1020</v>
      </c>
      <c r="L385" s="5">
        <v>1</v>
      </c>
      <c r="M385" s="5" t="s">
        <v>7373</v>
      </c>
      <c r="N385" s="13" t="str">
        <f>VLOOKUP(M385,Sheet3!$B$2:$C$67,2,0)</f>
        <v>Chả cốm 300g</v>
      </c>
      <c r="O385" s="2">
        <v>74250</v>
      </c>
      <c r="P385" t="s">
        <v>1021</v>
      </c>
      <c r="Q385" s="22" t="s">
        <v>9169</v>
      </c>
      <c r="R385" s="3">
        <v>45048</v>
      </c>
      <c r="S385" t="s">
        <v>1018</v>
      </c>
      <c r="T385" s="13" t="str">
        <f>VLOOKUP(U385,Sheet2!$A$3:$B$64,2,0)</f>
        <v>WIN-070</v>
      </c>
      <c r="U385" s="19" t="s">
        <v>7327</v>
      </c>
      <c r="V385" s="13" t="s">
        <v>7754</v>
      </c>
      <c r="W385" s="13" t="s">
        <v>1018</v>
      </c>
    </row>
    <row r="386" spans="1:23" x14ac:dyDescent="0.2">
      <c r="A386" t="s">
        <v>0</v>
      </c>
      <c r="B386" t="s">
        <v>1</v>
      </c>
      <c r="C386" t="s">
        <v>1022</v>
      </c>
      <c r="D386" t="s">
        <v>3</v>
      </c>
      <c r="E386" t="s">
        <v>26</v>
      </c>
      <c r="F386" t="s">
        <v>5</v>
      </c>
      <c r="G386" s="2">
        <v>46000</v>
      </c>
      <c r="H386" t="s">
        <v>6</v>
      </c>
      <c r="I386" s="2">
        <v>1</v>
      </c>
      <c r="J386" t="s">
        <v>7</v>
      </c>
      <c r="K386" t="s">
        <v>1023</v>
      </c>
      <c r="L386" s="5">
        <v>1</v>
      </c>
      <c r="M386" s="5" t="s">
        <v>7460</v>
      </c>
      <c r="N386" s="13" t="str">
        <f>VLOOKUP(M386,Sheet3!$B$2:$C$67,2,0)</f>
        <v>Mọc Nấm Hương 250g</v>
      </c>
      <c r="O386" s="2">
        <v>46000</v>
      </c>
      <c r="P386" t="s">
        <v>1024</v>
      </c>
      <c r="Q386" s="22" t="s">
        <v>9170</v>
      </c>
      <c r="R386" s="3">
        <v>45048</v>
      </c>
      <c r="S386" t="s">
        <v>1025</v>
      </c>
      <c r="T386" s="13" t="str">
        <f>VLOOKUP(U386,Sheet2!$A$3:$B$64,2,0)</f>
        <v>WIN-009</v>
      </c>
      <c r="U386" s="19" t="s">
        <v>7191</v>
      </c>
      <c r="V386" s="13" t="s">
        <v>7755</v>
      </c>
      <c r="W386" s="13" t="s">
        <v>1025</v>
      </c>
    </row>
    <row r="387" spans="1:23" x14ac:dyDescent="0.2">
      <c r="A387" t="s">
        <v>0</v>
      </c>
      <c r="B387" t="s">
        <v>1</v>
      </c>
      <c r="C387" t="s">
        <v>1022</v>
      </c>
      <c r="D387" t="s">
        <v>12</v>
      </c>
      <c r="E387" t="s">
        <v>35</v>
      </c>
      <c r="F387" t="s">
        <v>5</v>
      </c>
      <c r="G387" s="2">
        <v>50182</v>
      </c>
      <c r="H387" t="s">
        <v>6</v>
      </c>
      <c r="I387" s="2">
        <v>1</v>
      </c>
      <c r="J387" t="s">
        <v>7</v>
      </c>
      <c r="K387" t="s">
        <v>1023</v>
      </c>
      <c r="L387" s="5">
        <v>2</v>
      </c>
      <c r="M387" s="5" t="s">
        <v>7416</v>
      </c>
      <c r="N387" s="13" t="str">
        <f>VLOOKUP(M387,Sheet3!$B$2:$C$67,2,0)</f>
        <v>Giò Tai Lưỡi Xào 250g</v>
      </c>
      <c r="O387" s="2">
        <v>50182</v>
      </c>
      <c r="P387" t="s">
        <v>1024</v>
      </c>
      <c r="Q387" s="22" t="s">
        <v>9170</v>
      </c>
      <c r="R387" s="3">
        <v>45048</v>
      </c>
      <c r="S387" t="s">
        <v>1025</v>
      </c>
      <c r="T387" s="13" t="str">
        <f>VLOOKUP(U387,Sheet2!$A$3:$B$64,2,0)</f>
        <v>WIN-009</v>
      </c>
      <c r="U387" s="19" t="s">
        <v>7191</v>
      </c>
      <c r="V387" s="13" t="s">
        <v>7755</v>
      </c>
      <c r="W387" s="13" t="s">
        <v>1025</v>
      </c>
    </row>
    <row r="388" spans="1:23" x14ac:dyDescent="0.2">
      <c r="A388" t="s">
        <v>0</v>
      </c>
      <c r="B388" t="s">
        <v>1</v>
      </c>
      <c r="C388" t="s">
        <v>1026</v>
      </c>
      <c r="D388" t="s">
        <v>3</v>
      </c>
      <c r="E388" t="s">
        <v>26</v>
      </c>
      <c r="F388" t="s">
        <v>5</v>
      </c>
      <c r="G388" s="2">
        <v>230000</v>
      </c>
      <c r="H388" t="s">
        <v>6</v>
      </c>
      <c r="I388" s="2">
        <v>5</v>
      </c>
      <c r="J388" t="s">
        <v>7</v>
      </c>
      <c r="K388" t="s">
        <v>1027</v>
      </c>
      <c r="L388" s="5">
        <v>1</v>
      </c>
      <c r="M388" s="5" t="s">
        <v>7460</v>
      </c>
      <c r="N388" s="13" t="str">
        <f>VLOOKUP(M388,Sheet3!$B$2:$C$67,2,0)</f>
        <v>Mọc Nấm Hương 250g</v>
      </c>
      <c r="O388" s="2">
        <v>46000</v>
      </c>
      <c r="P388" t="s">
        <v>1028</v>
      </c>
      <c r="Q388" s="22" t="s">
        <v>9171</v>
      </c>
      <c r="R388" s="3">
        <v>45048</v>
      </c>
      <c r="S388" t="s">
        <v>1029</v>
      </c>
      <c r="T388" s="13" t="str">
        <f>VLOOKUP(U388,Sheet2!$A$3:$B$64,2,0)</f>
        <v>WIN-003</v>
      </c>
      <c r="U388" s="19" t="s">
        <v>7176</v>
      </c>
      <c r="V388" s="13" t="s">
        <v>7756</v>
      </c>
      <c r="W388" s="13" t="s">
        <v>1029</v>
      </c>
    </row>
    <row r="389" spans="1:23" x14ac:dyDescent="0.2">
      <c r="A389" t="s">
        <v>0</v>
      </c>
      <c r="B389" t="s">
        <v>1</v>
      </c>
      <c r="C389" t="s">
        <v>1030</v>
      </c>
      <c r="D389" t="s">
        <v>3</v>
      </c>
      <c r="E389" t="s">
        <v>35</v>
      </c>
      <c r="F389" t="s">
        <v>5</v>
      </c>
      <c r="G389" s="2">
        <v>100364</v>
      </c>
      <c r="H389" t="s">
        <v>6</v>
      </c>
      <c r="I389" s="2">
        <v>2</v>
      </c>
      <c r="J389" t="s">
        <v>7</v>
      </c>
      <c r="K389" t="s">
        <v>1031</v>
      </c>
      <c r="L389" s="5">
        <v>1</v>
      </c>
      <c r="M389" s="5" t="s">
        <v>7416</v>
      </c>
      <c r="N389" s="13" t="str">
        <f>VLOOKUP(M389,Sheet3!$B$2:$C$67,2,0)</f>
        <v>Giò Tai Lưỡi Xào 250g</v>
      </c>
      <c r="O389" s="2">
        <v>50182</v>
      </c>
      <c r="P389" t="s">
        <v>1032</v>
      </c>
      <c r="Q389" s="22" t="s">
        <v>9172</v>
      </c>
      <c r="R389" s="3">
        <v>45048</v>
      </c>
      <c r="S389" t="s">
        <v>1033</v>
      </c>
      <c r="T389" s="13" t="str">
        <f>VLOOKUP(U389,Sheet2!$A$3:$B$64,2,0)</f>
        <v>WIN-004</v>
      </c>
      <c r="U389" s="19" t="s">
        <v>7179</v>
      </c>
      <c r="V389" s="13" t="s">
        <v>7757</v>
      </c>
      <c r="W389" s="13" t="s">
        <v>1033</v>
      </c>
    </row>
    <row r="390" spans="1:23" x14ac:dyDescent="0.2">
      <c r="A390" t="s">
        <v>0</v>
      </c>
      <c r="B390" t="s">
        <v>1</v>
      </c>
      <c r="C390" t="s">
        <v>1034</v>
      </c>
      <c r="D390" t="s">
        <v>3</v>
      </c>
      <c r="E390" t="s">
        <v>57</v>
      </c>
      <c r="F390" t="s">
        <v>5</v>
      </c>
      <c r="G390" s="2">
        <v>222116</v>
      </c>
      <c r="H390" t="s">
        <v>6</v>
      </c>
      <c r="I390" s="2">
        <v>2</v>
      </c>
      <c r="J390" t="s">
        <v>7</v>
      </c>
      <c r="K390" t="s">
        <v>1035</v>
      </c>
      <c r="L390" s="5">
        <v>1</v>
      </c>
      <c r="M390" s="5" t="s">
        <v>7412</v>
      </c>
      <c r="N390" s="13" t="str">
        <f>VLOOKUP(M390,Sheet3!$B$2:$C$67,2,0)</f>
        <v>Gà muối 500g</v>
      </c>
      <c r="O390" s="2">
        <v>111058</v>
      </c>
      <c r="P390" t="s">
        <v>1036</v>
      </c>
      <c r="Q390" s="22" t="s">
        <v>9173</v>
      </c>
      <c r="R390" s="3">
        <v>45048</v>
      </c>
      <c r="S390" t="s">
        <v>1037</v>
      </c>
      <c r="T390" s="13" t="str">
        <f>VLOOKUP(U390,Sheet2!$A$3:$B$64,2,0)</f>
        <v>WIN-056</v>
      </c>
      <c r="U390" s="19" t="s">
        <v>7291</v>
      </c>
      <c r="V390" s="13" t="s">
        <v>7758</v>
      </c>
      <c r="W390" s="13" t="s">
        <v>1037</v>
      </c>
    </row>
    <row r="391" spans="1:23" x14ac:dyDescent="0.2">
      <c r="A391" t="s">
        <v>0</v>
      </c>
      <c r="B391" t="s">
        <v>1</v>
      </c>
      <c r="C391" t="s">
        <v>1038</v>
      </c>
      <c r="D391" t="s">
        <v>3</v>
      </c>
      <c r="E391" t="s">
        <v>80</v>
      </c>
      <c r="F391" t="s">
        <v>5</v>
      </c>
      <c r="G391" s="2">
        <v>351148</v>
      </c>
      <c r="H391" t="s">
        <v>6</v>
      </c>
      <c r="I391" s="2">
        <v>4</v>
      </c>
      <c r="J391" t="s">
        <v>7</v>
      </c>
      <c r="K391" t="s">
        <v>1039</v>
      </c>
      <c r="L391" s="5">
        <v>1</v>
      </c>
      <c r="M391" s="5" t="s">
        <v>7356</v>
      </c>
      <c r="N391" s="13" t="str">
        <f>VLOOKUP(M391,Sheet3!$B$2:$C$67,2,0)</f>
        <v>Bắp bò muối 200g</v>
      </c>
      <c r="O391" s="2">
        <v>87787</v>
      </c>
      <c r="P391" t="s">
        <v>1040</v>
      </c>
      <c r="Q391" s="22" t="s">
        <v>9174</v>
      </c>
      <c r="R391" s="3">
        <v>45048</v>
      </c>
      <c r="S391" t="s">
        <v>1041</v>
      </c>
      <c r="T391" s="13" t="str">
        <f>VLOOKUP(U391,Sheet2!$A$3:$B$64,2,0)</f>
        <v>WIN-009</v>
      </c>
      <c r="U391" s="19" t="s">
        <v>7191</v>
      </c>
      <c r="V391" s="13" t="s">
        <v>7759</v>
      </c>
      <c r="W391" s="13" t="s">
        <v>1041</v>
      </c>
    </row>
    <row r="392" spans="1:23" x14ac:dyDescent="0.2">
      <c r="A392" t="s">
        <v>0</v>
      </c>
      <c r="B392" t="s">
        <v>1</v>
      </c>
      <c r="C392" t="s">
        <v>1042</v>
      </c>
      <c r="D392" t="s">
        <v>3</v>
      </c>
      <c r="E392" t="s">
        <v>35</v>
      </c>
      <c r="F392" t="s">
        <v>5</v>
      </c>
      <c r="G392" s="2">
        <v>100364</v>
      </c>
      <c r="H392" t="s">
        <v>6</v>
      </c>
      <c r="I392" s="2">
        <v>2</v>
      </c>
      <c r="J392" t="s">
        <v>7</v>
      </c>
      <c r="K392" t="s">
        <v>1043</v>
      </c>
      <c r="L392" s="5">
        <v>1</v>
      </c>
      <c r="M392" s="5" t="s">
        <v>7416</v>
      </c>
      <c r="N392" s="13" t="str">
        <f>VLOOKUP(M392,Sheet3!$B$2:$C$67,2,0)</f>
        <v>Giò Tai Lưỡi Xào 250g</v>
      </c>
      <c r="O392" s="2">
        <v>50182</v>
      </c>
      <c r="P392" t="s">
        <v>1044</v>
      </c>
      <c r="Q392" s="22" t="s">
        <v>9175</v>
      </c>
      <c r="R392" s="3">
        <v>45048</v>
      </c>
      <c r="S392" t="s">
        <v>1041</v>
      </c>
      <c r="T392" s="13" t="str">
        <f>VLOOKUP(U392,Sheet2!$A$3:$B$64,2,0)</f>
        <v>WIN-009</v>
      </c>
      <c r="U392" s="19" t="s">
        <v>7191</v>
      </c>
      <c r="V392" s="13" t="s">
        <v>7759</v>
      </c>
      <c r="W392" s="13" t="s">
        <v>1041</v>
      </c>
    </row>
    <row r="393" spans="1:23" x14ac:dyDescent="0.2">
      <c r="A393" t="s">
        <v>0</v>
      </c>
      <c r="B393" t="s">
        <v>1</v>
      </c>
      <c r="C393" t="s">
        <v>1045</v>
      </c>
      <c r="D393" t="s">
        <v>3</v>
      </c>
      <c r="E393" t="s">
        <v>80</v>
      </c>
      <c r="F393" t="s">
        <v>5</v>
      </c>
      <c r="G393" s="2">
        <v>438935</v>
      </c>
      <c r="H393" t="s">
        <v>6</v>
      </c>
      <c r="I393" s="2">
        <v>5</v>
      </c>
      <c r="J393" t="s">
        <v>7</v>
      </c>
      <c r="K393" t="s">
        <v>1046</v>
      </c>
      <c r="L393" s="5">
        <v>1</v>
      </c>
      <c r="M393" s="5" t="s">
        <v>7356</v>
      </c>
      <c r="N393" s="13" t="str">
        <f>VLOOKUP(M393,Sheet3!$B$2:$C$67,2,0)</f>
        <v>Bắp bò muối 200g</v>
      </c>
      <c r="O393" s="2">
        <v>87787</v>
      </c>
      <c r="P393" t="s">
        <v>1047</v>
      </c>
      <c r="Q393" s="22" t="s">
        <v>9176</v>
      </c>
      <c r="R393" s="3">
        <v>45048</v>
      </c>
      <c r="S393" t="s">
        <v>1048</v>
      </c>
      <c r="T393" s="13" t="str">
        <f>VLOOKUP(U393,Sheet2!$A$3:$B$64,2,0)</f>
        <v>WIN-021</v>
      </c>
      <c r="U393" s="19" t="s">
        <v>7218</v>
      </c>
      <c r="V393" s="13" t="s">
        <v>7760</v>
      </c>
      <c r="W393" s="13" t="s">
        <v>1048</v>
      </c>
    </row>
    <row r="394" spans="1:23" x14ac:dyDescent="0.2">
      <c r="A394" t="s">
        <v>0</v>
      </c>
      <c r="B394" t="s">
        <v>1</v>
      </c>
      <c r="C394" t="s">
        <v>1045</v>
      </c>
      <c r="D394" t="s">
        <v>12</v>
      </c>
      <c r="E394" t="s">
        <v>67</v>
      </c>
      <c r="F394" t="s">
        <v>5</v>
      </c>
      <c r="G394" s="2">
        <v>111190</v>
      </c>
      <c r="H394" t="s">
        <v>6</v>
      </c>
      <c r="I394" s="2">
        <v>2</v>
      </c>
      <c r="J394" t="s">
        <v>7</v>
      </c>
      <c r="K394" t="s">
        <v>1046</v>
      </c>
      <c r="L394" s="5">
        <v>2</v>
      </c>
      <c r="M394" s="5" t="s">
        <v>7484</v>
      </c>
      <c r="N394" s="13" t="str">
        <f>VLOOKUP(M394,Sheet3!$B$2:$C$67,2,0)</f>
        <v>Tai heo muối 200g</v>
      </c>
      <c r="O394" s="2">
        <v>55595</v>
      </c>
      <c r="P394" t="s">
        <v>1047</v>
      </c>
      <c r="Q394" s="22" t="s">
        <v>9176</v>
      </c>
      <c r="R394" s="3">
        <v>45048</v>
      </c>
      <c r="S394" t="s">
        <v>1048</v>
      </c>
      <c r="T394" s="13" t="str">
        <f>VLOOKUP(U394,Sheet2!$A$3:$B$64,2,0)</f>
        <v>WIN-021</v>
      </c>
      <c r="U394" s="19" t="s">
        <v>7218</v>
      </c>
      <c r="V394" s="13" t="s">
        <v>7760</v>
      </c>
      <c r="W394" s="13" t="s">
        <v>1048</v>
      </c>
    </row>
    <row r="395" spans="1:23" x14ac:dyDescent="0.2">
      <c r="A395" t="s">
        <v>0</v>
      </c>
      <c r="B395" t="s">
        <v>1</v>
      </c>
      <c r="C395" t="s">
        <v>1045</v>
      </c>
      <c r="D395" t="s">
        <v>15</v>
      </c>
      <c r="E395" t="s">
        <v>57</v>
      </c>
      <c r="F395" t="s">
        <v>5</v>
      </c>
      <c r="G395" s="2">
        <v>111058</v>
      </c>
      <c r="H395" t="s">
        <v>6</v>
      </c>
      <c r="I395" s="2">
        <v>1</v>
      </c>
      <c r="J395" t="s">
        <v>7</v>
      </c>
      <c r="K395" t="s">
        <v>1046</v>
      </c>
      <c r="L395" s="5">
        <v>3</v>
      </c>
      <c r="M395" s="5" t="s">
        <v>7412</v>
      </c>
      <c r="N395" s="13" t="str">
        <f>VLOOKUP(M395,Sheet3!$B$2:$C$67,2,0)</f>
        <v>Gà muối 500g</v>
      </c>
      <c r="O395" s="2">
        <v>111058</v>
      </c>
      <c r="P395" t="s">
        <v>1047</v>
      </c>
      <c r="Q395" s="22" t="s">
        <v>9176</v>
      </c>
      <c r="R395" s="3">
        <v>45048</v>
      </c>
      <c r="S395" t="s">
        <v>1048</v>
      </c>
      <c r="T395" s="13" t="str">
        <f>VLOOKUP(U395,Sheet2!$A$3:$B$64,2,0)</f>
        <v>WIN-021</v>
      </c>
      <c r="U395" s="19" t="s">
        <v>7218</v>
      </c>
      <c r="V395" s="13" t="s">
        <v>7760</v>
      </c>
      <c r="W395" s="13" t="s">
        <v>1048</v>
      </c>
    </row>
    <row r="396" spans="1:23" x14ac:dyDescent="0.2">
      <c r="A396" t="s">
        <v>0</v>
      </c>
      <c r="B396" t="s">
        <v>1</v>
      </c>
      <c r="C396" t="s">
        <v>1049</v>
      </c>
      <c r="D396" t="s">
        <v>3</v>
      </c>
      <c r="E396" t="s">
        <v>35</v>
      </c>
      <c r="F396" t="s">
        <v>5</v>
      </c>
      <c r="G396" s="2">
        <v>50182</v>
      </c>
      <c r="H396" t="s">
        <v>6</v>
      </c>
      <c r="I396" s="2">
        <v>1</v>
      </c>
      <c r="J396" t="s">
        <v>7</v>
      </c>
      <c r="K396" t="s">
        <v>1050</v>
      </c>
      <c r="L396" s="5">
        <v>1</v>
      </c>
      <c r="M396" s="5" t="s">
        <v>7416</v>
      </c>
      <c r="N396" s="13" t="str">
        <f>VLOOKUP(M396,Sheet3!$B$2:$C$67,2,0)</f>
        <v>Giò Tai Lưỡi Xào 250g</v>
      </c>
      <c r="O396" s="2">
        <v>50182</v>
      </c>
      <c r="P396" t="s">
        <v>1051</v>
      </c>
      <c r="Q396" s="22" t="s">
        <v>9177</v>
      </c>
      <c r="R396" s="3">
        <v>45048</v>
      </c>
      <c r="S396" t="s">
        <v>1052</v>
      </c>
      <c r="T396" s="13" t="str">
        <f>VLOOKUP(U396,Sheet2!$A$3:$B$64,2,0)</f>
        <v>WIN-002</v>
      </c>
      <c r="U396" s="19" t="s">
        <v>7173</v>
      </c>
      <c r="V396" s="13" t="s">
        <v>7761</v>
      </c>
      <c r="W396" s="13" t="s">
        <v>1052</v>
      </c>
    </row>
    <row r="397" spans="1:23" x14ac:dyDescent="0.2">
      <c r="A397" t="s">
        <v>0</v>
      </c>
      <c r="B397" t="s">
        <v>1</v>
      </c>
      <c r="C397" t="s">
        <v>1053</v>
      </c>
      <c r="D397" t="s">
        <v>3</v>
      </c>
      <c r="E397" t="s">
        <v>48</v>
      </c>
      <c r="F397" t="s">
        <v>5</v>
      </c>
      <c r="G397" s="2">
        <v>118800</v>
      </c>
      <c r="H397" t="s">
        <v>6</v>
      </c>
      <c r="I397" s="2">
        <v>2</v>
      </c>
      <c r="J397" t="s">
        <v>7</v>
      </c>
      <c r="K397" t="s">
        <v>1054</v>
      </c>
      <c r="L397" s="5">
        <v>1</v>
      </c>
      <c r="M397" s="5" t="s">
        <v>7406</v>
      </c>
      <c r="N397" s="13" t="str">
        <f>VLOOKUP(M397,Sheet3!$B$2:$C$67,2,0)</f>
        <v>Giò lụa cây 250g</v>
      </c>
      <c r="O397" s="2">
        <v>59400</v>
      </c>
      <c r="P397" t="s">
        <v>1055</v>
      </c>
      <c r="Q397" s="22" t="s">
        <v>9178</v>
      </c>
      <c r="R397" s="3">
        <v>45048</v>
      </c>
      <c r="S397" t="s">
        <v>1056</v>
      </c>
      <c r="T397" s="13" t="str">
        <f>VLOOKUP(U397,Sheet2!$A$3:$B$64,2,0)</f>
        <v>WIN</v>
      </c>
      <c r="U397" s="19" t="s">
        <v>7280</v>
      </c>
      <c r="V397" s="13" t="s">
        <v>7762</v>
      </c>
      <c r="W397" s="13" t="s">
        <v>1056</v>
      </c>
    </row>
    <row r="398" spans="1:23" x14ac:dyDescent="0.2">
      <c r="A398" t="s">
        <v>0</v>
      </c>
      <c r="B398" t="s">
        <v>1</v>
      </c>
      <c r="C398" t="s">
        <v>1053</v>
      </c>
      <c r="D398" t="s">
        <v>12</v>
      </c>
      <c r="E398" t="s">
        <v>82</v>
      </c>
      <c r="F398" t="s">
        <v>5</v>
      </c>
      <c r="G398" s="2">
        <v>73431</v>
      </c>
      <c r="H398" t="s">
        <v>6</v>
      </c>
      <c r="I398" s="2">
        <v>1</v>
      </c>
      <c r="J398" t="s">
        <v>7</v>
      </c>
      <c r="K398" t="s">
        <v>1054</v>
      </c>
      <c r="L398" s="5">
        <v>2</v>
      </c>
      <c r="M398" s="5" t="s">
        <v>7375</v>
      </c>
      <c r="N398" s="13" t="str">
        <f>VLOOKUP(M398,Sheet3!$B$2:$C$67,2,0)</f>
        <v>Chân giò heo muối 300g</v>
      </c>
      <c r="O398" s="2">
        <v>73431</v>
      </c>
      <c r="P398" t="s">
        <v>1055</v>
      </c>
      <c r="Q398" s="22" t="s">
        <v>9178</v>
      </c>
      <c r="R398" s="3">
        <v>45048</v>
      </c>
      <c r="S398" t="s">
        <v>1056</v>
      </c>
      <c r="T398" s="13" t="str">
        <f>VLOOKUP(U398,Sheet2!$A$3:$B$64,2,0)</f>
        <v>WIN</v>
      </c>
      <c r="U398" s="19" t="s">
        <v>7280</v>
      </c>
      <c r="V398" s="13" t="s">
        <v>7762</v>
      </c>
      <c r="W398" s="13" t="s">
        <v>1056</v>
      </c>
    </row>
    <row r="399" spans="1:23" x14ac:dyDescent="0.2">
      <c r="A399" t="s">
        <v>0</v>
      </c>
      <c r="B399" t="s">
        <v>1</v>
      </c>
      <c r="C399" t="s">
        <v>1053</v>
      </c>
      <c r="D399" t="s">
        <v>15</v>
      </c>
      <c r="E399" t="s">
        <v>57</v>
      </c>
      <c r="F399" t="s">
        <v>5</v>
      </c>
      <c r="G399" s="2">
        <v>111058</v>
      </c>
      <c r="H399" t="s">
        <v>6</v>
      </c>
      <c r="I399" s="2">
        <v>1</v>
      </c>
      <c r="J399" t="s">
        <v>7</v>
      </c>
      <c r="K399" t="s">
        <v>1054</v>
      </c>
      <c r="L399" s="5">
        <v>3</v>
      </c>
      <c r="M399" s="5" t="s">
        <v>7412</v>
      </c>
      <c r="N399" s="13" t="str">
        <f>VLOOKUP(M399,Sheet3!$B$2:$C$67,2,0)</f>
        <v>Gà muối 500g</v>
      </c>
      <c r="O399" s="2">
        <v>111058</v>
      </c>
      <c r="P399" t="s">
        <v>1055</v>
      </c>
      <c r="Q399" s="22" t="s">
        <v>9178</v>
      </c>
      <c r="R399" s="3">
        <v>45048</v>
      </c>
      <c r="S399" t="s">
        <v>1056</v>
      </c>
      <c r="T399" s="13" t="str">
        <f>VLOOKUP(U399,Sheet2!$A$3:$B$64,2,0)</f>
        <v>WIN</v>
      </c>
      <c r="U399" s="19" t="s">
        <v>7280</v>
      </c>
      <c r="V399" s="13" t="s">
        <v>7762</v>
      </c>
      <c r="W399" s="13" t="s">
        <v>1056</v>
      </c>
    </row>
    <row r="400" spans="1:23" x14ac:dyDescent="0.2">
      <c r="A400" t="s">
        <v>0</v>
      </c>
      <c r="B400" t="s">
        <v>1</v>
      </c>
      <c r="C400" t="s">
        <v>1057</v>
      </c>
      <c r="D400" t="s">
        <v>3</v>
      </c>
      <c r="E400" t="s">
        <v>16</v>
      </c>
      <c r="F400" t="s">
        <v>5</v>
      </c>
      <c r="G400" s="2">
        <v>90750</v>
      </c>
      <c r="H400" t="s">
        <v>6</v>
      </c>
      <c r="I400" s="2">
        <v>1</v>
      </c>
      <c r="J400" t="s">
        <v>7</v>
      </c>
      <c r="K400" t="s">
        <v>1058</v>
      </c>
      <c r="L400" s="5">
        <v>1</v>
      </c>
      <c r="M400" s="5" t="s">
        <v>7380</v>
      </c>
      <c r="N400" s="13" t="str">
        <f>VLOOKUP(M400,Sheet3!$B$2:$C$67,2,0)</f>
        <v>Chân gà sốt cay 400g</v>
      </c>
      <c r="O400" s="2">
        <v>90750</v>
      </c>
      <c r="P400" t="s">
        <v>1059</v>
      </c>
      <c r="Q400" s="22" t="s">
        <v>9179</v>
      </c>
      <c r="R400" s="3">
        <v>45048</v>
      </c>
      <c r="S400" t="s">
        <v>1060</v>
      </c>
      <c r="T400" s="13" t="str">
        <f>VLOOKUP(U400,Sheet2!$A$3:$B$64,2,0)</f>
        <v>WIN-009</v>
      </c>
      <c r="U400" s="19" t="s">
        <v>7191</v>
      </c>
      <c r="V400" s="13" t="s">
        <v>7763</v>
      </c>
      <c r="W400" s="13" t="s">
        <v>1060</v>
      </c>
    </row>
    <row r="401" spans="1:23" x14ac:dyDescent="0.2">
      <c r="A401" t="s">
        <v>0</v>
      </c>
      <c r="B401" t="s">
        <v>1</v>
      </c>
      <c r="C401" t="s">
        <v>1057</v>
      </c>
      <c r="D401" t="s">
        <v>12</v>
      </c>
      <c r="E401" t="s">
        <v>82</v>
      </c>
      <c r="F401" t="s">
        <v>5</v>
      </c>
      <c r="G401" s="2">
        <v>73431</v>
      </c>
      <c r="H401" t="s">
        <v>6</v>
      </c>
      <c r="I401" s="2">
        <v>1</v>
      </c>
      <c r="J401" t="s">
        <v>7</v>
      </c>
      <c r="K401" t="s">
        <v>1058</v>
      </c>
      <c r="L401" s="5">
        <v>2</v>
      </c>
      <c r="M401" s="5" t="s">
        <v>7375</v>
      </c>
      <c r="N401" s="13" t="str">
        <f>VLOOKUP(M401,Sheet3!$B$2:$C$67,2,0)</f>
        <v>Chân giò heo muối 300g</v>
      </c>
      <c r="O401" s="2">
        <v>73431</v>
      </c>
      <c r="P401" t="s">
        <v>1059</v>
      </c>
      <c r="Q401" s="22" t="s">
        <v>9179</v>
      </c>
      <c r="R401" s="3">
        <v>45048</v>
      </c>
      <c r="S401" t="s">
        <v>1060</v>
      </c>
      <c r="T401" s="13" t="str">
        <f>VLOOKUP(U401,Sheet2!$A$3:$B$64,2,0)</f>
        <v>WIN-009</v>
      </c>
      <c r="U401" s="19" t="s">
        <v>7191</v>
      </c>
      <c r="V401" s="13" t="s">
        <v>7763</v>
      </c>
      <c r="W401" s="13" t="s">
        <v>1060</v>
      </c>
    </row>
    <row r="402" spans="1:23" x14ac:dyDescent="0.2">
      <c r="A402" t="s">
        <v>0</v>
      </c>
      <c r="B402" t="s">
        <v>1</v>
      </c>
      <c r="C402" t="s">
        <v>1061</v>
      </c>
      <c r="D402" t="s">
        <v>3</v>
      </c>
      <c r="E402" t="s">
        <v>26</v>
      </c>
      <c r="F402" t="s">
        <v>5</v>
      </c>
      <c r="G402" s="2">
        <v>230000</v>
      </c>
      <c r="H402" t="s">
        <v>6</v>
      </c>
      <c r="I402" s="2">
        <v>5</v>
      </c>
      <c r="J402" t="s">
        <v>7</v>
      </c>
      <c r="K402" t="s">
        <v>1062</v>
      </c>
      <c r="L402" s="5">
        <v>1</v>
      </c>
      <c r="M402" s="5" t="s">
        <v>7460</v>
      </c>
      <c r="N402" s="13" t="str">
        <f>VLOOKUP(M402,Sheet3!$B$2:$C$67,2,0)</f>
        <v>Mọc Nấm Hương 250g</v>
      </c>
      <c r="O402" s="2">
        <v>46000</v>
      </c>
      <c r="P402" t="s">
        <v>1063</v>
      </c>
      <c r="Q402" s="22" t="s">
        <v>9180</v>
      </c>
      <c r="R402" s="3">
        <v>45048</v>
      </c>
      <c r="S402" t="s">
        <v>1064</v>
      </c>
      <c r="T402" s="13" t="str">
        <f>VLOOKUP(U402,Sheet2!$A$3:$B$64,2,0)</f>
        <v>WIN-002</v>
      </c>
      <c r="U402" s="19" t="s">
        <v>7173</v>
      </c>
      <c r="V402" s="13" t="s">
        <v>7764</v>
      </c>
      <c r="W402" s="13" t="s">
        <v>1064</v>
      </c>
    </row>
    <row r="403" spans="1:23" x14ac:dyDescent="0.2">
      <c r="A403" t="s">
        <v>0</v>
      </c>
      <c r="B403" t="s">
        <v>1</v>
      </c>
      <c r="C403" t="s">
        <v>1065</v>
      </c>
      <c r="D403" t="s">
        <v>3</v>
      </c>
      <c r="E403" t="s">
        <v>16</v>
      </c>
      <c r="F403" t="s">
        <v>5</v>
      </c>
      <c r="G403" s="2">
        <v>363000</v>
      </c>
      <c r="H403" t="s">
        <v>6</v>
      </c>
      <c r="I403" s="2">
        <v>4</v>
      </c>
      <c r="J403" t="s">
        <v>7</v>
      </c>
      <c r="K403" t="s">
        <v>1066</v>
      </c>
      <c r="L403" s="5">
        <v>1</v>
      </c>
      <c r="M403" s="5" t="s">
        <v>7380</v>
      </c>
      <c r="N403" s="13" t="str">
        <f>VLOOKUP(M403,Sheet3!$B$2:$C$67,2,0)</f>
        <v>Chân gà sốt cay 400g</v>
      </c>
      <c r="O403" s="2">
        <v>90750</v>
      </c>
      <c r="P403" t="s">
        <v>1067</v>
      </c>
      <c r="Q403" s="22" t="s">
        <v>9181</v>
      </c>
      <c r="R403" s="3">
        <v>45048</v>
      </c>
      <c r="S403" t="s">
        <v>1068</v>
      </c>
      <c r="T403" s="13" t="str">
        <f>VLOOKUP(U403,Sheet2!$A$3:$B$64,2,0)</f>
        <v>WIN-059</v>
      </c>
      <c r="U403" s="19" t="s">
        <v>7300</v>
      </c>
      <c r="V403" s="13" t="s">
        <v>7765</v>
      </c>
      <c r="W403" s="13" t="s">
        <v>1068</v>
      </c>
    </row>
    <row r="404" spans="1:23" x14ac:dyDescent="0.2">
      <c r="A404" t="s">
        <v>0</v>
      </c>
      <c r="B404" t="s">
        <v>1</v>
      </c>
      <c r="C404" t="s">
        <v>1065</v>
      </c>
      <c r="D404" t="s">
        <v>12</v>
      </c>
      <c r="E404" t="s">
        <v>26</v>
      </c>
      <c r="F404" t="s">
        <v>5</v>
      </c>
      <c r="G404" s="2">
        <v>322000</v>
      </c>
      <c r="H404" t="s">
        <v>6</v>
      </c>
      <c r="I404" s="2">
        <v>7</v>
      </c>
      <c r="J404" t="s">
        <v>7</v>
      </c>
      <c r="K404" t="s">
        <v>1066</v>
      </c>
      <c r="L404" s="5">
        <v>2</v>
      </c>
      <c r="M404" s="5" t="s">
        <v>7460</v>
      </c>
      <c r="N404" s="13" t="str">
        <f>VLOOKUP(M404,Sheet3!$B$2:$C$67,2,0)</f>
        <v>Mọc Nấm Hương 250g</v>
      </c>
      <c r="O404" s="2">
        <v>46000</v>
      </c>
      <c r="P404" t="s">
        <v>1067</v>
      </c>
      <c r="Q404" s="22" t="s">
        <v>9181</v>
      </c>
      <c r="R404" s="3">
        <v>45048</v>
      </c>
      <c r="S404" t="s">
        <v>1068</v>
      </c>
      <c r="T404" s="13" t="str">
        <f>VLOOKUP(U404,Sheet2!$A$3:$B$64,2,0)</f>
        <v>WIN-059</v>
      </c>
      <c r="U404" s="19" t="s">
        <v>7300</v>
      </c>
      <c r="V404" s="13" t="s">
        <v>7765</v>
      </c>
      <c r="W404" s="13" t="s">
        <v>1068</v>
      </c>
    </row>
    <row r="405" spans="1:23" x14ac:dyDescent="0.2">
      <c r="A405" t="s">
        <v>0</v>
      </c>
      <c r="B405" t="s">
        <v>1</v>
      </c>
      <c r="C405" t="s">
        <v>1069</v>
      </c>
      <c r="D405" t="s">
        <v>3</v>
      </c>
      <c r="E405" t="s">
        <v>80</v>
      </c>
      <c r="F405" t="s">
        <v>5</v>
      </c>
      <c r="G405" s="2">
        <v>175574</v>
      </c>
      <c r="H405" t="s">
        <v>6</v>
      </c>
      <c r="I405" s="2">
        <v>2</v>
      </c>
      <c r="J405" t="s">
        <v>7</v>
      </c>
      <c r="K405" t="s">
        <v>1070</v>
      </c>
      <c r="L405" s="5">
        <v>1</v>
      </c>
      <c r="M405" s="5" t="s">
        <v>7356</v>
      </c>
      <c r="N405" s="13" t="str">
        <f>VLOOKUP(M405,Sheet3!$B$2:$C$67,2,0)</f>
        <v>Bắp bò muối 200g</v>
      </c>
      <c r="O405" s="2">
        <v>87787</v>
      </c>
      <c r="P405" t="s">
        <v>1071</v>
      </c>
      <c r="Q405" s="22" t="s">
        <v>9182</v>
      </c>
      <c r="R405" s="3">
        <v>45048</v>
      </c>
      <c r="S405" t="s">
        <v>1072</v>
      </c>
      <c r="T405" s="13" t="str">
        <f>VLOOKUP(U405,Sheet2!$A$3:$B$64,2,0)</f>
        <v>WIN-010</v>
      </c>
      <c r="U405" s="19" t="s">
        <v>7194</v>
      </c>
      <c r="V405" s="13" t="s">
        <v>7766</v>
      </c>
      <c r="W405" s="13" t="s">
        <v>1072</v>
      </c>
    </row>
    <row r="406" spans="1:23" x14ac:dyDescent="0.2">
      <c r="A406" t="s">
        <v>0</v>
      </c>
      <c r="B406" t="s">
        <v>1</v>
      </c>
      <c r="C406" t="s">
        <v>1073</v>
      </c>
      <c r="D406" t="s">
        <v>3</v>
      </c>
      <c r="E406" t="s">
        <v>82</v>
      </c>
      <c r="F406" t="s">
        <v>5</v>
      </c>
      <c r="G406" s="2">
        <v>293724</v>
      </c>
      <c r="H406" t="s">
        <v>6</v>
      </c>
      <c r="I406" s="2">
        <v>4</v>
      </c>
      <c r="J406" t="s">
        <v>7</v>
      </c>
      <c r="K406" t="s">
        <v>1074</v>
      </c>
      <c r="L406" s="5">
        <v>1</v>
      </c>
      <c r="M406" s="5" t="s">
        <v>7375</v>
      </c>
      <c r="N406" s="13" t="str">
        <f>VLOOKUP(M406,Sheet3!$B$2:$C$67,2,0)</f>
        <v>Chân giò heo muối 300g</v>
      </c>
      <c r="O406" s="2">
        <v>73431</v>
      </c>
      <c r="P406" t="s">
        <v>1075</v>
      </c>
      <c r="Q406" s="22" t="s">
        <v>9183</v>
      </c>
      <c r="R406" s="3">
        <v>45048</v>
      </c>
      <c r="S406" t="s">
        <v>1076</v>
      </c>
      <c r="T406" s="13" t="str">
        <f>VLOOKUP(U406,Sheet2!$A$3:$B$64,2,0)</f>
        <v>WIN-060</v>
      </c>
      <c r="U406" s="19" t="s">
        <v>7303</v>
      </c>
      <c r="V406" s="13" t="s">
        <v>7767</v>
      </c>
      <c r="W406" s="13" t="s">
        <v>1076</v>
      </c>
    </row>
    <row r="407" spans="1:23" x14ac:dyDescent="0.2">
      <c r="A407" t="s">
        <v>0</v>
      </c>
      <c r="B407" t="s">
        <v>1</v>
      </c>
      <c r="C407" t="s">
        <v>1073</v>
      </c>
      <c r="D407" t="s">
        <v>12</v>
      </c>
      <c r="E407" t="s">
        <v>80</v>
      </c>
      <c r="F407" t="s">
        <v>5</v>
      </c>
      <c r="G407" s="2">
        <v>702296</v>
      </c>
      <c r="H407" t="s">
        <v>6</v>
      </c>
      <c r="I407" s="2">
        <v>8</v>
      </c>
      <c r="J407" t="s">
        <v>7</v>
      </c>
      <c r="K407" t="s">
        <v>1074</v>
      </c>
      <c r="L407" s="5">
        <v>2</v>
      </c>
      <c r="M407" s="5" t="s">
        <v>7356</v>
      </c>
      <c r="N407" s="13" t="str">
        <f>VLOOKUP(M407,Sheet3!$B$2:$C$67,2,0)</f>
        <v>Bắp bò muối 200g</v>
      </c>
      <c r="O407" s="2">
        <v>87787</v>
      </c>
      <c r="P407" t="s">
        <v>1075</v>
      </c>
      <c r="Q407" s="22" t="s">
        <v>9183</v>
      </c>
      <c r="R407" s="3">
        <v>45048</v>
      </c>
      <c r="S407" t="s">
        <v>1076</v>
      </c>
      <c r="T407" s="13" t="str">
        <f>VLOOKUP(U407,Sheet2!$A$3:$B$64,2,0)</f>
        <v>WIN-060</v>
      </c>
      <c r="U407" s="19" t="s">
        <v>7303</v>
      </c>
      <c r="V407" s="13" t="s">
        <v>7767</v>
      </c>
      <c r="W407" s="13" t="s">
        <v>1076</v>
      </c>
    </row>
    <row r="408" spans="1:23" x14ac:dyDescent="0.2">
      <c r="A408" t="s">
        <v>0</v>
      </c>
      <c r="B408" t="s">
        <v>1</v>
      </c>
      <c r="C408" t="s">
        <v>1077</v>
      </c>
      <c r="D408" t="s">
        <v>3</v>
      </c>
      <c r="E408" t="s">
        <v>57</v>
      </c>
      <c r="F408" t="s">
        <v>5</v>
      </c>
      <c r="G408" s="2">
        <v>111058</v>
      </c>
      <c r="H408" t="s">
        <v>6</v>
      </c>
      <c r="I408" s="2">
        <v>1</v>
      </c>
      <c r="J408" t="s">
        <v>7</v>
      </c>
      <c r="K408" t="s">
        <v>1078</v>
      </c>
      <c r="L408" s="5">
        <v>1</v>
      </c>
      <c r="M408" s="5" t="s">
        <v>7412</v>
      </c>
      <c r="N408" s="13" t="str">
        <f>VLOOKUP(M408,Sheet3!$B$2:$C$67,2,0)</f>
        <v>Gà muối 500g</v>
      </c>
      <c r="O408" s="2">
        <v>111058</v>
      </c>
      <c r="P408" t="s">
        <v>1079</v>
      </c>
      <c r="Q408" s="22" t="s">
        <v>9184</v>
      </c>
      <c r="R408" s="3">
        <v>45048</v>
      </c>
      <c r="S408" t="s">
        <v>1080</v>
      </c>
      <c r="T408" s="13" t="str">
        <f>VLOOKUP(U408,Sheet2!$A$3:$B$64,2,0)</f>
        <v>WIN-062</v>
      </c>
      <c r="U408" s="19" t="s">
        <v>7309</v>
      </c>
      <c r="V408" s="13" t="s">
        <v>7768</v>
      </c>
      <c r="W408" s="13" t="s">
        <v>1080</v>
      </c>
    </row>
    <row r="409" spans="1:23" x14ac:dyDescent="0.2">
      <c r="A409" t="s">
        <v>0</v>
      </c>
      <c r="B409" t="s">
        <v>1</v>
      </c>
      <c r="C409" t="s">
        <v>1077</v>
      </c>
      <c r="D409" t="s">
        <v>12</v>
      </c>
      <c r="E409" t="s">
        <v>67</v>
      </c>
      <c r="F409" t="s">
        <v>5</v>
      </c>
      <c r="G409" s="2">
        <v>222380</v>
      </c>
      <c r="H409" t="s">
        <v>6</v>
      </c>
      <c r="I409" s="2">
        <v>4</v>
      </c>
      <c r="J409" t="s">
        <v>7</v>
      </c>
      <c r="K409" t="s">
        <v>1078</v>
      </c>
      <c r="L409" s="5">
        <v>2</v>
      </c>
      <c r="M409" s="5" t="s">
        <v>7484</v>
      </c>
      <c r="N409" s="13" t="str">
        <f>VLOOKUP(M409,Sheet3!$B$2:$C$67,2,0)</f>
        <v>Tai heo muối 200g</v>
      </c>
      <c r="O409" s="2">
        <v>55595</v>
      </c>
      <c r="P409" t="s">
        <v>1079</v>
      </c>
      <c r="Q409" s="22" t="s">
        <v>9184</v>
      </c>
      <c r="R409" s="3">
        <v>45048</v>
      </c>
      <c r="S409" t="s">
        <v>1080</v>
      </c>
      <c r="T409" s="13" t="str">
        <f>VLOOKUP(U409,Sheet2!$A$3:$B$64,2,0)</f>
        <v>WIN-062</v>
      </c>
      <c r="U409" s="19" t="s">
        <v>7309</v>
      </c>
      <c r="V409" s="13" t="s">
        <v>7768</v>
      </c>
      <c r="W409" s="13" t="s">
        <v>1080</v>
      </c>
    </row>
    <row r="410" spans="1:23" x14ac:dyDescent="0.2">
      <c r="A410" t="s">
        <v>0</v>
      </c>
      <c r="B410" t="s">
        <v>1</v>
      </c>
      <c r="C410" t="s">
        <v>1081</v>
      </c>
      <c r="D410" t="s">
        <v>3</v>
      </c>
      <c r="E410" t="s">
        <v>80</v>
      </c>
      <c r="F410" t="s">
        <v>5</v>
      </c>
      <c r="G410" s="2">
        <v>263361</v>
      </c>
      <c r="H410" t="s">
        <v>6</v>
      </c>
      <c r="I410" s="2">
        <v>3</v>
      </c>
      <c r="J410" t="s">
        <v>7</v>
      </c>
      <c r="K410" t="s">
        <v>1082</v>
      </c>
      <c r="L410" s="5">
        <v>1</v>
      </c>
      <c r="M410" s="5" t="s">
        <v>7356</v>
      </c>
      <c r="N410" s="13" t="str">
        <f>VLOOKUP(M410,Sheet3!$B$2:$C$67,2,0)</f>
        <v>Bắp bò muối 200g</v>
      </c>
      <c r="O410" s="2">
        <v>87787</v>
      </c>
      <c r="P410" t="s">
        <v>1083</v>
      </c>
      <c r="Q410" s="22" t="s">
        <v>9185</v>
      </c>
      <c r="R410" s="3">
        <v>45048</v>
      </c>
      <c r="S410" t="s">
        <v>1084</v>
      </c>
      <c r="T410" s="13" t="str">
        <f>VLOOKUP(U410,Sheet2!$A$3:$B$64,2,0)</f>
        <v>WIN</v>
      </c>
      <c r="U410" s="19" t="s">
        <v>7280</v>
      </c>
      <c r="V410" s="13" t="s">
        <v>7769</v>
      </c>
      <c r="W410" s="13" t="s">
        <v>1084</v>
      </c>
    </row>
    <row r="411" spans="1:23" x14ac:dyDescent="0.2">
      <c r="A411" t="s">
        <v>0</v>
      </c>
      <c r="B411" t="s">
        <v>1</v>
      </c>
      <c r="C411" t="s">
        <v>1085</v>
      </c>
      <c r="D411" t="s">
        <v>3</v>
      </c>
      <c r="E411" t="s">
        <v>35</v>
      </c>
      <c r="F411" t="s">
        <v>5</v>
      </c>
      <c r="G411" s="2">
        <v>50182</v>
      </c>
      <c r="H411" t="s">
        <v>6</v>
      </c>
      <c r="I411" s="2">
        <v>1</v>
      </c>
      <c r="J411" t="s">
        <v>7</v>
      </c>
      <c r="K411" t="s">
        <v>1086</v>
      </c>
      <c r="L411" s="5">
        <v>1</v>
      </c>
      <c r="M411" s="5" t="s">
        <v>7416</v>
      </c>
      <c r="N411" s="13" t="str">
        <f>VLOOKUP(M411,Sheet3!$B$2:$C$67,2,0)</f>
        <v>Giò Tai Lưỡi Xào 250g</v>
      </c>
      <c r="O411" s="2">
        <v>50182</v>
      </c>
      <c r="P411" t="s">
        <v>1087</v>
      </c>
      <c r="Q411" s="22" t="s">
        <v>9186</v>
      </c>
      <c r="R411" s="3">
        <v>45048</v>
      </c>
      <c r="S411" t="s">
        <v>1088</v>
      </c>
      <c r="T411" s="13" t="str">
        <f>VLOOKUP(U411,Sheet2!$A$3:$B$64,2,0)</f>
        <v>WIN-002</v>
      </c>
      <c r="U411" s="19" t="s">
        <v>7173</v>
      </c>
      <c r="V411" s="13" t="s">
        <v>7770</v>
      </c>
      <c r="W411" s="13" t="s">
        <v>1088</v>
      </c>
    </row>
    <row r="412" spans="1:23" x14ac:dyDescent="0.2">
      <c r="A412" t="s">
        <v>0</v>
      </c>
      <c r="B412" t="s">
        <v>1</v>
      </c>
      <c r="C412" t="s">
        <v>1089</v>
      </c>
      <c r="D412" t="s">
        <v>3</v>
      </c>
      <c r="E412" t="s">
        <v>57</v>
      </c>
      <c r="F412" t="s">
        <v>5</v>
      </c>
      <c r="G412" s="2">
        <v>333174</v>
      </c>
      <c r="H412" t="s">
        <v>6</v>
      </c>
      <c r="I412" s="2">
        <v>3</v>
      </c>
      <c r="J412" t="s">
        <v>7</v>
      </c>
      <c r="K412" t="s">
        <v>1090</v>
      </c>
      <c r="L412" s="5">
        <v>1</v>
      </c>
      <c r="M412" s="5" t="s">
        <v>7412</v>
      </c>
      <c r="N412" s="13" t="str">
        <f>VLOOKUP(M412,Sheet3!$B$2:$C$67,2,0)</f>
        <v>Gà muối 500g</v>
      </c>
      <c r="O412" s="2">
        <v>111058</v>
      </c>
      <c r="P412" t="s">
        <v>1091</v>
      </c>
      <c r="Q412" s="22" t="s">
        <v>9187</v>
      </c>
      <c r="R412" s="3">
        <v>45048</v>
      </c>
      <c r="S412" t="s">
        <v>1092</v>
      </c>
      <c r="T412" s="13" t="str">
        <f>VLOOKUP(U412,Sheet2!$A$3:$B$64,2,0)</f>
        <v>WIN-002</v>
      </c>
      <c r="U412" s="19" t="s">
        <v>7173</v>
      </c>
      <c r="V412" s="13" t="s">
        <v>7771</v>
      </c>
      <c r="W412" s="13" t="s">
        <v>1092</v>
      </c>
    </row>
    <row r="413" spans="1:23" x14ac:dyDescent="0.2">
      <c r="A413" t="s">
        <v>0</v>
      </c>
      <c r="B413" t="s">
        <v>1</v>
      </c>
      <c r="C413" t="s">
        <v>1093</v>
      </c>
      <c r="D413" t="s">
        <v>3</v>
      </c>
      <c r="E413" t="s">
        <v>16</v>
      </c>
      <c r="F413" t="s">
        <v>5</v>
      </c>
      <c r="G413" s="2">
        <v>363000</v>
      </c>
      <c r="H413" t="s">
        <v>6</v>
      </c>
      <c r="I413" s="2">
        <v>4</v>
      </c>
      <c r="J413" t="s">
        <v>7</v>
      </c>
      <c r="K413" t="s">
        <v>1094</v>
      </c>
      <c r="L413" s="5">
        <v>1</v>
      </c>
      <c r="M413" s="5" t="s">
        <v>7380</v>
      </c>
      <c r="N413" s="13" t="str">
        <f>VLOOKUP(M413,Sheet3!$B$2:$C$67,2,0)</f>
        <v>Chân gà sốt cay 400g</v>
      </c>
      <c r="O413" s="2">
        <v>90750</v>
      </c>
      <c r="P413" t="s">
        <v>1095</v>
      </c>
      <c r="Q413" s="22" t="s">
        <v>9188</v>
      </c>
      <c r="R413" s="3">
        <v>45048</v>
      </c>
      <c r="S413" t="s">
        <v>1088</v>
      </c>
      <c r="T413" s="13" t="str">
        <f>VLOOKUP(U413,Sheet2!$A$3:$B$64,2,0)</f>
        <v>WIN-002</v>
      </c>
      <c r="U413" s="19" t="s">
        <v>7173</v>
      </c>
      <c r="V413" s="13" t="s">
        <v>7770</v>
      </c>
      <c r="W413" s="13" t="s">
        <v>1088</v>
      </c>
    </row>
    <row r="414" spans="1:23" x14ac:dyDescent="0.2">
      <c r="A414" t="s">
        <v>0</v>
      </c>
      <c r="B414" t="s">
        <v>1</v>
      </c>
      <c r="C414" t="s">
        <v>1096</v>
      </c>
      <c r="D414" t="s">
        <v>3</v>
      </c>
      <c r="E414" t="s">
        <v>13</v>
      </c>
      <c r="F414" t="s">
        <v>5</v>
      </c>
      <c r="G414" s="2">
        <v>74250</v>
      </c>
      <c r="H414" t="s">
        <v>6</v>
      </c>
      <c r="I414" s="2">
        <v>1</v>
      </c>
      <c r="J414" t="s">
        <v>7</v>
      </c>
      <c r="K414" t="s">
        <v>1097</v>
      </c>
      <c r="L414" s="5">
        <v>1</v>
      </c>
      <c r="M414" s="5" t="s">
        <v>7373</v>
      </c>
      <c r="N414" s="13" t="str">
        <f>VLOOKUP(M414,Sheet3!$B$2:$C$67,2,0)</f>
        <v>Chả cốm 300g</v>
      </c>
      <c r="O414" s="2">
        <v>74250</v>
      </c>
      <c r="P414" t="s">
        <v>1098</v>
      </c>
      <c r="Q414" s="22" t="s">
        <v>9189</v>
      </c>
      <c r="R414" s="3">
        <v>45048</v>
      </c>
      <c r="S414" t="s">
        <v>1099</v>
      </c>
      <c r="T414" s="13" t="str">
        <f>VLOOKUP(U414,Sheet2!$A$3:$B$64,2,0)</f>
        <v>WIN-007</v>
      </c>
      <c r="U414" s="19" t="s">
        <v>7185</v>
      </c>
      <c r="V414" s="13" t="s">
        <v>7772</v>
      </c>
      <c r="W414" s="13" t="s">
        <v>1099</v>
      </c>
    </row>
    <row r="415" spans="1:23" x14ac:dyDescent="0.2">
      <c r="A415" t="s">
        <v>0</v>
      </c>
      <c r="B415" t="s">
        <v>1</v>
      </c>
      <c r="C415" t="s">
        <v>520</v>
      </c>
      <c r="D415" t="s">
        <v>3</v>
      </c>
      <c r="E415" t="s">
        <v>80</v>
      </c>
      <c r="F415" t="s">
        <v>5</v>
      </c>
      <c r="G415" s="2">
        <v>438935</v>
      </c>
      <c r="H415" t="s">
        <v>6</v>
      </c>
      <c r="I415" s="2">
        <v>5</v>
      </c>
      <c r="J415" t="s">
        <v>7</v>
      </c>
      <c r="K415" t="s">
        <v>521</v>
      </c>
      <c r="L415" s="5">
        <v>1</v>
      </c>
      <c r="M415" s="5" t="s">
        <v>7356</v>
      </c>
      <c r="N415" s="13" t="str">
        <f>VLOOKUP(M415,Sheet3!$B$2:$C$67,2,0)</f>
        <v>Bắp bò muối 200g</v>
      </c>
      <c r="O415" s="2">
        <v>87787</v>
      </c>
      <c r="P415" t="s">
        <v>522</v>
      </c>
      <c r="Q415" s="22" t="s">
        <v>9190</v>
      </c>
      <c r="R415" s="3">
        <v>45048</v>
      </c>
      <c r="S415" t="s">
        <v>523</v>
      </c>
      <c r="T415" s="13" t="str">
        <f>VLOOKUP(U415,Sheet2!$A$3:$B$64,2,0)</f>
        <v>WIN-065</v>
      </c>
      <c r="U415" s="19" t="s">
        <v>7318</v>
      </c>
      <c r="V415" s="13" t="s">
        <v>7495</v>
      </c>
      <c r="W415" s="13" t="s">
        <v>523</v>
      </c>
    </row>
    <row r="416" spans="1:23" x14ac:dyDescent="0.2">
      <c r="A416" t="s">
        <v>0</v>
      </c>
      <c r="B416" t="s">
        <v>1</v>
      </c>
      <c r="C416" t="s">
        <v>520</v>
      </c>
      <c r="D416" t="s">
        <v>12</v>
      </c>
      <c r="E416" t="s">
        <v>82</v>
      </c>
      <c r="F416" t="s">
        <v>5</v>
      </c>
      <c r="G416" s="2">
        <v>73431</v>
      </c>
      <c r="H416" t="s">
        <v>6</v>
      </c>
      <c r="I416" s="2">
        <v>1</v>
      </c>
      <c r="J416" t="s">
        <v>7</v>
      </c>
      <c r="K416" t="s">
        <v>521</v>
      </c>
      <c r="L416" s="5">
        <v>2</v>
      </c>
      <c r="M416" s="5" t="s">
        <v>7375</v>
      </c>
      <c r="N416" s="13" t="str">
        <f>VLOOKUP(M416,Sheet3!$B$2:$C$67,2,0)</f>
        <v>Chân giò heo muối 300g</v>
      </c>
      <c r="O416" s="2">
        <v>73431</v>
      </c>
      <c r="P416" t="s">
        <v>522</v>
      </c>
      <c r="Q416" s="22" t="s">
        <v>9190</v>
      </c>
      <c r="R416" s="3">
        <v>45048</v>
      </c>
      <c r="S416" t="s">
        <v>523</v>
      </c>
      <c r="T416" s="13" t="str">
        <f>VLOOKUP(U416,Sheet2!$A$3:$B$64,2,0)</f>
        <v>WIN-065</v>
      </c>
      <c r="U416" s="19" t="s">
        <v>7318</v>
      </c>
      <c r="V416" s="13" t="s">
        <v>7495</v>
      </c>
      <c r="W416" s="13" t="s">
        <v>523</v>
      </c>
    </row>
    <row r="417" spans="1:23" x14ac:dyDescent="0.2">
      <c r="A417" t="s">
        <v>0</v>
      </c>
      <c r="B417" t="s">
        <v>1</v>
      </c>
      <c r="C417" t="s">
        <v>520</v>
      </c>
      <c r="D417" t="s">
        <v>15</v>
      </c>
      <c r="E417" t="s">
        <v>57</v>
      </c>
      <c r="F417" t="s">
        <v>5</v>
      </c>
      <c r="G417" s="2">
        <v>222116</v>
      </c>
      <c r="H417" t="s">
        <v>6</v>
      </c>
      <c r="I417" s="2">
        <v>2</v>
      </c>
      <c r="J417" t="s">
        <v>7</v>
      </c>
      <c r="K417" t="s">
        <v>521</v>
      </c>
      <c r="L417" s="5">
        <v>3</v>
      </c>
      <c r="M417" s="5" t="s">
        <v>7412</v>
      </c>
      <c r="N417" s="13" t="str">
        <f>VLOOKUP(M417,Sheet3!$B$2:$C$67,2,0)</f>
        <v>Gà muối 500g</v>
      </c>
      <c r="O417" s="2">
        <v>111058</v>
      </c>
      <c r="P417" t="s">
        <v>522</v>
      </c>
      <c r="Q417" s="22" t="s">
        <v>9190</v>
      </c>
      <c r="R417" s="3">
        <v>45048</v>
      </c>
      <c r="S417" t="s">
        <v>523</v>
      </c>
      <c r="T417" s="13" t="str">
        <f>VLOOKUP(U417,Sheet2!$A$3:$B$64,2,0)</f>
        <v>WIN-065</v>
      </c>
      <c r="U417" s="19" t="s">
        <v>7318</v>
      </c>
      <c r="V417" s="13" t="s">
        <v>7495</v>
      </c>
      <c r="W417" s="13" t="s">
        <v>523</v>
      </c>
    </row>
    <row r="418" spans="1:23" x14ac:dyDescent="0.2">
      <c r="A418" t="s">
        <v>0</v>
      </c>
      <c r="B418" t="s">
        <v>1</v>
      </c>
      <c r="C418" t="s">
        <v>2</v>
      </c>
      <c r="D418" t="s">
        <v>3</v>
      </c>
      <c r="E418" t="s">
        <v>4</v>
      </c>
      <c r="F418" t="s">
        <v>5</v>
      </c>
      <c r="G418" s="2">
        <v>61050</v>
      </c>
      <c r="H418" t="s">
        <v>6</v>
      </c>
      <c r="I418" s="2">
        <v>1</v>
      </c>
      <c r="J418" t="s">
        <v>7</v>
      </c>
      <c r="K418" t="s">
        <v>8</v>
      </c>
      <c r="L418" s="5">
        <v>1</v>
      </c>
      <c r="M418" s="5" t="s">
        <v>7414</v>
      </c>
      <c r="N418" s="13" t="str">
        <f>VLOOKUP(M418,Sheet3!$B$2:$C$67,2,0)</f>
        <v>Giò sụn gà 250g</v>
      </c>
      <c r="O418" s="2">
        <v>61050</v>
      </c>
      <c r="P418" t="s">
        <v>10</v>
      </c>
      <c r="Q418" s="22" t="s">
        <v>9191</v>
      </c>
      <c r="R418" s="3">
        <v>45049</v>
      </c>
      <c r="S418" t="s">
        <v>11</v>
      </c>
      <c r="T418" s="13" t="str">
        <f>VLOOKUP(U418,Sheet2!$A$3:$B$64,2,0)</f>
        <v>WIN-027</v>
      </c>
      <c r="U418" s="19" t="s">
        <v>7233</v>
      </c>
      <c r="V418" s="13" t="s">
        <v>7532</v>
      </c>
      <c r="W418" s="13" t="s">
        <v>11</v>
      </c>
    </row>
    <row r="419" spans="1:23" x14ac:dyDescent="0.2">
      <c r="A419" t="s">
        <v>0</v>
      </c>
      <c r="B419" t="s">
        <v>1</v>
      </c>
      <c r="C419" t="s">
        <v>2</v>
      </c>
      <c r="D419" t="s">
        <v>12</v>
      </c>
      <c r="E419" t="s">
        <v>13</v>
      </c>
      <c r="F419" t="s">
        <v>5</v>
      </c>
      <c r="G419" s="2">
        <v>297000</v>
      </c>
      <c r="H419" t="s">
        <v>6</v>
      </c>
      <c r="I419" s="2">
        <v>4</v>
      </c>
      <c r="J419" t="s">
        <v>7</v>
      </c>
      <c r="K419" t="s">
        <v>8</v>
      </c>
      <c r="L419" s="5">
        <v>2</v>
      </c>
      <c r="M419" s="5" t="s">
        <v>7373</v>
      </c>
      <c r="N419" s="13" t="str">
        <f>VLOOKUP(M419,Sheet3!$B$2:$C$67,2,0)</f>
        <v>Chả cốm 300g</v>
      </c>
      <c r="O419" s="2">
        <v>74250</v>
      </c>
      <c r="P419" t="s">
        <v>10</v>
      </c>
      <c r="Q419" s="22" t="s">
        <v>9191</v>
      </c>
      <c r="R419" s="3">
        <v>45049</v>
      </c>
      <c r="S419" t="s">
        <v>11</v>
      </c>
      <c r="T419" s="13" t="str">
        <f>VLOOKUP(U419,Sheet2!$A$3:$B$64,2,0)</f>
        <v>WIN-027</v>
      </c>
      <c r="U419" s="19" t="s">
        <v>7233</v>
      </c>
      <c r="V419" s="13" t="s">
        <v>7532</v>
      </c>
      <c r="W419" s="13" t="s">
        <v>11</v>
      </c>
    </row>
    <row r="420" spans="1:23" x14ac:dyDescent="0.2">
      <c r="A420" t="s">
        <v>0</v>
      </c>
      <c r="B420" t="s">
        <v>1</v>
      </c>
      <c r="C420" t="s">
        <v>2</v>
      </c>
      <c r="D420" t="s">
        <v>15</v>
      </c>
      <c r="E420" t="s">
        <v>16</v>
      </c>
      <c r="F420" t="s">
        <v>5</v>
      </c>
      <c r="G420" s="2">
        <v>272250</v>
      </c>
      <c r="H420" t="s">
        <v>6</v>
      </c>
      <c r="I420" s="2">
        <v>3</v>
      </c>
      <c r="J420" t="s">
        <v>7</v>
      </c>
      <c r="K420" t="s">
        <v>8</v>
      </c>
      <c r="L420" s="5">
        <v>3</v>
      </c>
      <c r="M420" s="5" t="s">
        <v>7380</v>
      </c>
      <c r="N420" s="13" t="str">
        <f>VLOOKUP(M420,Sheet3!$B$2:$C$67,2,0)</f>
        <v>Chân gà sốt cay 400g</v>
      </c>
      <c r="O420" s="2">
        <v>90750</v>
      </c>
      <c r="P420" t="s">
        <v>10</v>
      </c>
      <c r="Q420" s="22" t="s">
        <v>9191</v>
      </c>
      <c r="R420" s="3">
        <v>45049</v>
      </c>
      <c r="S420" t="s">
        <v>11</v>
      </c>
      <c r="T420" s="13" t="str">
        <f>VLOOKUP(U420,Sheet2!$A$3:$B$64,2,0)</f>
        <v>WIN-027</v>
      </c>
      <c r="U420" s="19" t="s">
        <v>7233</v>
      </c>
      <c r="V420" s="13" t="s">
        <v>7532</v>
      </c>
      <c r="W420" s="13" t="s">
        <v>11</v>
      </c>
    </row>
    <row r="421" spans="1:23" x14ac:dyDescent="0.2">
      <c r="A421" t="s">
        <v>0</v>
      </c>
      <c r="B421" t="s">
        <v>1</v>
      </c>
      <c r="C421" t="s">
        <v>31</v>
      </c>
      <c r="D421" t="s">
        <v>3</v>
      </c>
      <c r="E421" t="s">
        <v>26</v>
      </c>
      <c r="F421" t="s">
        <v>5</v>
      </c>
      <c r="G421" s="2">
        <v>92000</v>
      </c>
      <c r="H421" t="s">
        <v>6</v>
      </c>
      <c r="I421" s="2">
        <v>2</v>
      </c>
      <c r="J421" t="s">
        <v>7</v>
      </c>
      <c r="K421" t="s">
        <v>32</v>
      </c>
      <c r="L421" s="5">
        <v>1</v>
      </c>
      <c r="M421" s="5" t="s">
        <v>7460</v>
      </c>
      <c r="N421" s="13" t="str">
        <f>VLOOKUP(M421,Sheet3!$B$2:$C$67,2,0)</f>
        <v>Mọc Nấm Hương 250g</v>
      </c>
      <c r="O421" s="2">
        <v>46000</v>
      </c>
      <c r="P421" t="s">
        <v>33</v>
      </c>
      <c r="Q421" s="22" t="s">
        <v>9192</v>
      </c>
      <c r="R421" s="3">
        <v>45049</v>
      </c>
      <c r="S421" t="s">
        <v>34</v>
      </c>
      <c r="T421" s="13" t="str">
        <f>VLOOKUP(U421,Sheet2!$A$3:$B$64,2,0)</f>
        <v>WIN-002</v>
      </c>
      <c r="U421" s="19" t="s">
        <v>7173</v>
      </c>
      <c r="V421" s="13" t="s">
        <v>7535</v>
      </c>
      <c r="W421" s="13" t="s">
        <v>34</v>
      </c>
    </row>
    <row r="422" spans="1:23" x14ac:dyDescent="0.2">
      <c r="A422" t="s">
        <v>0</v>
      </c>
      <c r="B422" t="s">
        <v>1</v>
      </c>
      <c r="C422" t="s">
        <v>31</v>
      </c>
      <c r="D422" t="s">
        <v>12</v>
      </c>
      <c r="E422" t="s">
        <v>35</v>
      </c>
      <c r="F422" t="s">
        <v>5</v>
      </c>
      <c r="G422" s="2">
        <v>301092</v>
      </c>
      <c r="H422" t="s">
        <v>6</v>
      </c>
      <c r="I422" s="2">
        <v>6</v>
      </c>
      <c r="J422" t="s">
        <v>7</v>
      </c>
      <c r="K422" t="s">
        <v>32</v>
      </c>
      <c r="L422" s="5">
        <v>2</v>
      </c>
      <c r="M422" s="5" t="s">
        <v>7416</v>
      </c>
      <c r="N422" s="13" t="str">
        <f>VLOOKUP(M422,Sheet3!$B$2:$C$67,2,0)</f>
        <v>Giò Tai Lưỡi Xào 250g</v>
      </c>
      <c r="O422" s="2">
        <v>50182</v>
      </c>
      <c r="P422" t="s">
        <v>33</v>
      </c>
      <c r="Q422" s="22" t="s">
        <v>9192</v>
      </c>
      <c r="R422" s="3">
        <v>45049</v>
      </c>
      <c r="S422" t="s">
        <v>34</v>
      </c>
      <c r="T422" s="13" t="str">
        <f>VLOOKUP(U422,Sheet2!$A$3:$B$64,2,0)</f>
        <v>WIN-002</v>
      </c>
      <c r="U422" s="19" t="s">
        <v>7173</v>
      </c>
      <c r="V422" s="13" t="s">
        <v>7535</v>
      </c>
      <c r="W422" s="13" t="s">
        <v>34</v>
      </c>
    </row>
    <row r="423" spans="1:23" x14ac:dyDescent="0.2">
      <c r="A423" t="s">
        <v>0</v>
      </c>
      <c r="B423" t="s">
        <v>1</v>
      </c>
      <c r="C423" t="s">
        <v>37</v>
      </c>
      <c r="D423" t="s">
        <v>3</v>
      </c>
      <c r="E423" t="s">
        <v>38</v>
      </c>
      <c r="F423" t="s">
        <v>5</v>
      </c>
      <c r="G423" s="2">
        <v>354750</v>
      </c>
      <c r="H423" t="s">
        <v>6</v>
      </c>
      <c r="I423" s="2">
        <v>5</v>
      </c>
      <c r="J423" t="s">
        <v>7</v>
      </c>
      <c r="K423" t="s">
        <v>39</v>
      </c>
      <c r="L423" s="5">
        <v>1</v>
      </c>
      <c r="M423" s="5" t="s">
        <v>7382</v>
      </c>
      <c r="N423" s="13" t="str">
        <f>VLOOKUP(M423,Sheet3!$B$2:$C$67,2,0)</f>
        <v>Chả nướng 300g</v>
      </c>
      <c r="O423" s="2">
        <v>70950</v>
      </c>
      <c r="P423" t="s">
        <v>41</v>
      </c>
      <c r="Q423" s="22" t="s">
        <v>9193</v>
      </c>
      <c r="R423" s="3">
        <v>45049</v>
      </c>
      <c r="S423" t="s">
        <v>34</v>
      </c>
      <c r="T423" s="13" t="str">
        <f>VLOOKUP(U423,Sheet2!$A$3:$B$64,2,0)</f>
        <v>WIN-002</v>
      </c>
      <c r="U423" s="19" t="s">
        <v>7173</v>
      </c>
      <c r="V423" s="13" t="s">
        <v>7535</v>
      </c>
      <c r="W423" s="13" t="s">
        <v>34</v>
      </c>
    </row>
    <row r="424" spans="1:23" x14ac:dyDescent="0.2">
      <c r="A424" t="s">
        <v>0</v>
      </c>
      <c r="B424" t="s">
        <v>1</v>
      </c>
      <c r="C424" t="s">
        <v>1100</v>
      </c>
      <c r="D424" t="s">
        <v>3</v>
      </c>
      <c r="E424" t="s">
        <v>80</v>
      </c>
      <c r="F424" t="s">
        <v>5</v>
      </c>
      <c r="G424" s="2">
        <v>87787</v>
      </c>
      <c r="H424" t="s">
        <v>6</v>
      </c>
      <c r="I424" s="2">
        <v>1</v>
      </c>
      <c r="J424" t="s">
        <v>7</v>
      </c>
      <c r="K424" t="s">
        <v>1101</v>
      </c>
      <c r="L424" s="5">
        <v>1</v>
      </c>
      <c r="M424" s="5" t="s">
        <v>7356</v>
      </c>
      <c r="N424" s="13" t="str">
        <f>VLOOKUP(M424,Sheet3!$B$2:$C$67,2,0)</f>
        <v>Bắp bò muối 200g</v>
      </c>
      <c r="O424" s="2">
        <v>87787</v>
      </c>
      <c r="P424" t="s">
        <v>1102</v>
      </c>
      <c r="Q424" s="22" t="s">
        <v>9194</v>
      </c>
      <c r="R424" s="3">
        <v>45049</v>
      </c>
      <c r="S424" t="s">
        <v>1103</v>
      </c>
      <c r="T424" s="13" t="str">
        <f>VLOOKUP(U424,Sheet2!$A$3:$B$64,2,0)</f>
        <v>WIN-002</v>
      </c>
      <c r="U424" s="19" t="s">
        <v>7173</v>
      </c>
      <c r="V424" s="13" t="s">
        <v>7773</v>
      </c>
      <c r="W424" s="13" t="s">
        <v>1103</v>
      </c>
    </row>
    <row r="425" spans="1:23" x14ac:dyDescent="0.2">
      <c r="A425" t="s">
        <v>0</v>
      </c>
      <c r="B425" t="s">
        <v>1</v>
      </c>
      <c r="C425" t="s">
        <v>1100</v>
      </c>
      <c r="D425" t="s">
        <v>12</v>
      </c>
      <c r="E425" t="s">
        <v>57</v>
      </c>
      <c r="F425" t="s">
        <v>5</v>
      </c>
      <c r="G425" s="2">
        <v>222116</v>
      </c>
      <c r="H425" t="s">
        <v>6</v>
      </c>
      <c r="I425" s="2">
        <v>2</v>
      </c>
      <c r="J425" t="s">
        <v>7</v>
      </c>
      <c r="K425" t="s">
        <v>1101</v>
      </c>
      <c r="L425" s="5">
        <v>2</v>
      </c>
      <c r="M425" s="5" t="s">
        <v>7412</v>
      </c>
      <c r="N425" s="13" t="str">
        <f>VLOOKUP(M425,Sheet3!$B$2:$C$67,2,0)</f>
        <v>Gà muối 500g</v>
      </c>
      <c r="O425" s="2">
        <v>111058</v>
      </c>
      <c r="P425" t="s">
        <v>1102</v>
      </c>
      <c r="Q425" s="22" t="s">
        <v>9194</v>
      </c>
      <c r="R425" s="3">
        <v>45049</v>
      </c>
      <c r="S425" t="s">
        <v>1103</v>
      </c>
      <c r="T425" s="13" t="str">
        <f>VLOOKUP(U425,Sheet2!$A$3:$B$64,2,0)</f>
        <v>WIN-002</v>
      </c>
      <c r="U425" s="19" t="s">
        <v>7173</v>
      </c>
      <c r="V425" s="13" t="s">
        <v>7773</v>
      </c>
      <c r="W425" s="13" t="s">
        <v>1103</v>
      </c>
    </row>
    <row r="426" spans="1:23" x14ac:dyDescent="0.2">
      <c r="A426" t="s">
        <v>0</v>
      </c>
      <c r="B426" t="s">
        <v>1</v>
      </c>
      <c r="C426" t="s">
        <v>1100</v>
      </c>
      <c r="D426" t="s">
        <v>15</v>
      </c>
      <c r="E426" t="s">
        <v>35</v>
      </c>
      <c r="F426" t="s">
        <v>5</v>
      </c>
      <c r="G426" s="2">
        <v>100364</v>
      </c>
      <c r="H426" t="s">
        <v>6</v>
      </c>
      <c r="I426" s="2">
        <v>2</v>
      </c>
      <c r="J426" t="s">
        <v>7</v>
      </c>
      <c r="K426" t="s">
        <v>1101</v>
      </c>
      <c r="L426" s="5">
        <v>3</v>
      </c>
      <c r="M426" s="5" t="s">
        <v>7416</v>
      </c>
      <c r="N426" s="13" t="str">
        <f>VLOOKUP(M426,Sheet3!$B$2:$C$67,2,0)</f>
        <v>Giò Tai Lưỡi Xào 250g</v>
      </c>
      <c r="O426" s="2">
        <v>50182</v>
      </c>
      <c r="P426" t="s">
        <v>1102</v>
      </c>
      <c r="Q426" s="22" t="s">
        <v>9194</v>
      </c>
      <c r="R426" s="3">
        <v>45049</v>
      </c>
      <c r="S426" t="s">
        <v>1103</v>
      </c>
      <c r="T426" s="13" t="str">
        <f>VLOOKUP(U426,Sheet2!$A$3:$B$64,2,0)</f>
        <v>WIN-002</v>
      </c>
      <c r="U426" s="19" t="s">
        <v>7173</v>
      </c>
      <c r="V426" s="13" t="s">
        <v>7773</v>
      </c>
      <c r="W426" s="13" t="s">
        <v>1103</v>
      </c>
    </row>
    <row r="427" spans="1:23" x14ac:dyDescent="0.2">
      <c r="A427" t="s">
        <v>0</v>
      </c>
      <c r="B427" t="s">
        <v>1</v>
      </c>
      <c r="C427" t="s">
        <v>1100</v>
      </c>
      <c r="D427" t="s">
        <v>50</v>
      </c>
      <c r="E427" t="s">
        <v>26</v>
      </c>
      <c r="F427" t="s">
        <v>5</v>
      </c>
      <c r="G427" s="2">
        <v>46000</v>
      </c>
      <c r="H427" t="s">
        <v>6</v>
      </c>
      <c r="I427" s="2">
        <v>1</v>
      </c>
      <c r="J427" t="s">
        <v>7</v>
      </c>
      <c r="K427" t="s">
        <v>1101</v>
      </c>
      <c r="L427" s="5">
        <v>4</v>
      </c>
      <c r="M427" s="5" t="s">
        <v>7460</v>
      </c>
      <c r="N427" s="13" t="str">
        <f>VLOOKUP(M427,Sheet3!$B$2:$C$67,2,0)</f>
        <v>Mọc Nấm Hương 250g</v>
      </c>
      <c r="O427" s="2">
        <v>46000</v>
      </c>
      <c r="P427" t="s">
        <v>1102</v>
      </c>
      <c r="Q427" s="22" t="s">
        <v>9194</v>
      </c>
      <c r="R427" s="3">
        <v>45049</v>
      </c>
      <c r="S427" t="s">
        <v>1103</v>
      </c>
      <c r="T427" s="13" t="str">
        <f>VLOOKUP(U427,Sheet2!$A$3:$B$64,2,0)</f>
        <v>WIN-002</v>
      </c>
      <c r="U427" s="19" t="s">
        <v>7173</v>
      </c>
      <c r="V427" s="13" t="s">
        <v>7773</v>
      </c>
      <c r="W427" s="13" t="s">
        <v>1103</v>
      </c>
    </row>
    <row r="428" spans="1:23" x14ac:dyDescent="0.2">
      <c r="A428" t="s">
        <v>0</v>
      </c>
      <c r="B428" t="s">
        <v>1</v>
      </c>
      <c r="C428" t="s">
        <v>1104</v>
      </c>
      <c r="D428" t="s">
        <v>3</v>
      </c>
      <c r="E428" t="s">
        <v>82</v>
      </c>
      <c r="F428" t="s">
        <v>5</v>
      </c>
      <c r="G428" s="2">
        <v>146862</v>
      </c>
      <c r="H428" t="s">
        <v>6</v>
      </c>
      <c r="I428" s="2">
        <v>2</v>
      </c>
      <c r="J428" t="s">
        <v>7</v>
      </c>
      <c r="K428" t="s">
        <v>1105</v>
      </c>
      <c r="L428" s="5">
        <v>1</v>
      </c>
      <c r="M428" s="5" t="s">
        <v>7375</v>
      </c>
      <c r="N428" s="13" t="str">
        <f>VLOOKUP(M428,Sheet3!$B$2:$C$67,2,0)</f>
        <v>Chân giò heo muối 300g</v>
      </c>
      <c r="O428" s="2">
        <v>73431</v>
      </c>
      <c r="P428" t="s">
        <v>1106</v>
      </c>
      <c r="Q428" s="22" t="s">
        <v>9195</v>
      </c>
      <c r="R428" s="3">
        <v>45049</v>
      </c>
      <c r="S428" t="s">
        <v>1107</v>
      </c>
      <c r="T428" s="13" t="str">
        <f>VLOOKUP(U428,Sheet2!$A$3:$B$64,2,0)</f>
        <v>WIN-023</v>
      </c>
      <c r="U428" s="19" t="s">
        <v>7224</v>
      </c>
      <c r="V428" s="13" t="s">
        <v>7774</v>
      </c>
      <c r="W428" s="13" t="s">
        <v>1107</v>
      </c>
    </row>
    <row r="429" spans="1:23" x14ac:dyDescent="0.2">
      <c r="A429" t="s">
        <v>0</v>
      </c>
      <c r="B429" t="s">
        <v>1</v>
      </c>
      <c r="C429" t="s">
        <v>1104</v>
      </c>
      <c r="D429" t="s">
        <v>12</v>
      </c>
      <c r="E429" t="s">
        <v>57</v>
      </c>
      <c r="F429" t="s">
        <v>5</v>
      </c>
      <c r="G429" s="2">
        <v>111058</v>
      </c>
      <c r="H429" t="s">
        <v>6</v>
      </c>
      <c r="I429" s="2">
        <v>1</v>
      </c>
      <c r="J429" t="s">
        <v>7</v>
      </c>
      <c r="K429" t="s">
        <v>1105</v>
      </c>
      <c r="L429" s="5">
        <v>2</v>
      </c>
      <c r="M429" s="5" t="s">
        <v>7412</v>
      </c>
      <c r="N429" s="13" t="str">
        <f>VLOOKUP(M429,Sheet3!$B$2:$C$67,2,0)</f>
        <v>Gà muối 500g</v>
      </c>
      <c r="O429" s="2">
        <v>111058</v>
      </c>
      <c r="P429" t="s">
        <v>1106</v>
      </c>
      <c r="Q429" s="22" t="s">
        <v>9195</v>
      </c>
      <c r="R429" s="3">
        <v>45049</v>
      </c>
      <c r="S429" t="s">
        <v>1107</v>
      </c>
      <c r="T429" s="13" t="str">
        <f>VLOOKUP(U429,Sheet2!$A$3:$B$64,2,0)</f>
        <v>WIN-023</v>
      </c>
      <c r="U429" s="19" t="s">
        <v>7224</v>
      </c>
      <c r="V429" s="13" t="s">
        <v>7774</v>
      </c>
      <c r="W429" s="13" t="s">
        <v>1107</v>
      </c>
    </row>
    <row r="430" spans="1:23" x14ac:dyDescent="0.2">
      <c r="A430" t="s">
        <v>0</v>
      </c>
      <c r="B430" t="s">
        <v>1</v>
      </c>
      <c r="C430" t="s">
        <v>1108</v>
      </c>
      <c r="D430" t="s">
        <v>3</v>
      </c>
      <c r="E430" t="s">
        <v>80</v>
      </c>
      <c r="F430" t="s">
        <v>5</v>
      </c>
      <c r="G430" s="2">
        <v>175574</v>
      </c>
      <c r="H430" t="s">
        <v>6</v>
      </c>
      <c r="I430" s="2">
        <v>2</v>
      </c>
      <c r="J430" t="s">
        <v>7</v>
      </c>
      <c r="K430" t="s">
        <v>1109</v>
      </c>
      <c r="L430" s="5">
        <v>1</v>
      </c>
      <c r="M430" s="5" t="s">
        <v>7356</v>
      </c>
      <c r="N430" s="13" t="str">
        <f>VLOOKUP(M430,Sheet3!$B$2:$C$67,2,0)</f>
        <v>Bắp bò muối 200g</v>
      </c>
      <c r="O430" s="2">
        <v>87787</v>
      </c>
      <c r="P430" t="s">
        <v>1110</v>
      </c>
      <c r="Q430" s="22" t="s">
        <v>9196</v>
      </c>
      <c r="R430" s="3">
        <v>45049</v>
      </c>
      <c r="S430" t="s">
        <v>1107</v>
      </c>
      <c r="T430" s="13" t="str">
        <f>VLOOKUP(U430,Sheet2!$A$3:$B$64,2,0)</f>
        <v>WIN-023</v>
      </c>
      <c r="U430" s="19" t="s">
        <v>7224</v>
      </c>
      <c r="V430" s="13" t="s">
        <v>7774</v>
      </c>
      <c r="W430" s="13" t="s">
        <v>1107</v>
      </c>
    </row>
    <row r="431" spans="1:23" x14ac:dyDescent="0.2">
      <c r="A431" t="s">
        <v>0</v>
      </c>
      <c r="B431" t="s">
        <v>1</v>
      </c>
      <c r="C431" t="s">
        <v>1108</v>
      </c>
      <c r="D431" t="s">
        <v>12</v>
      </c>
      <c r="E431" t="s">
        <v>57</v>
      </c>
      <c r="F431" t="s">
        <v>5</v>
      </c>
      <c r="G431" s="2">
        <v>111058</v>
      </c>
      <c r="H431" t="s">
        <v>6</v>
      </c>
      <c r="I431" s="2">
        <v>1</v>
      </c>
      <c r="J431" t="s">
        <v>7</v>
      </c>
      <c r="K431" t="s">
        <v>1109</v>
      </c>
      <c r="L431" s="5">
        <v>2</v>
      </c>
      <c r="M431" s="5" t="s">
        <v>7412</v>
      </c>
      <c r="N431" s="13" t="str">
        <f>VLOOKUP(M431,Sheet3!$B$2:$C$67,2,0)</f>
        <v>Gà muối 500g</v>
      </c>
      <c r="O431" s="2">
        <v>111058</v>
      </c>
      <c r="P431" t="s">
        <v>1110</v>
      </c>
      <c r="Q431" s="22" t="s">
        <v>9196</v>
      </c>
      <c r="R431" s="3">
        <v>45049</v>
      </c>
      <c r="S431" t="s">
        <v>1107</v>
      </c>
      <c r="T431" s="13" t="str">
        <f>VLOOKUP(U431,Sheet2!$A$3:$B$64,2,0)</f>
        <v>WIN-023</v>
      </c>
      <c r="U431" s="19" t="s">
        <v>7224</v>
      </c>
      <c r="V431" s="13" t="s">
        <v>7774</v>
      </c>
      <c r="W431" s="13" t="s">
        <v>1107</v>
      </c>
    </row>
    <row r="432" spans="1:23" x14ac:dyDescent="0.2">
      <c r="A432" t="s">
        <v>0</v>
      </c>
      <c r="B432" t="s">
        <v>1</v>
      </c>
      <c r="C432" t="s">
        <v>1111</v>
      </c>
      <c r="D432" t="s">
        <v>3</v>
      </c>
      <c r="E432" t="s">
        <v>67</v>
      </c>
      <c r="F432" t="s">
        <v>5</v>
      </c>
      <c r="G432" s="2">
        <v>111190</v>
      </c>
      <c r="H432" t="s">
        <v>6</v>
      </c>
      <c r="I432" s="2">
        <v>2</v>
      </c>
      <c r="J432" t="s">
        <v>7</v>
      </c>
      <c r="K432" t="s">
        <v>1112</v>
      </c>
      <c r="L432" s="5">
        <v>1</v>
      </c>
      <c r="M432" s="5" t="s">
        <v>7484</v>
      </c>
      <c r="N432" s="13" t="str">
        <f>VLOOKUP(M432,Sheet3!$B$2:$C$67,2,0)</f>
        <v>Tai heo muối 200g</v>
      </c>
      <c r="O432" s="2">
        <v>55595</v>
      </c>
      <c r="P432" t="s">
        <v>1113</v>
      </c>
      <c r="Q432" s="22" t="s">
        <v>9197</v>
      </c>
      <c r="R432" s="3">
        <v>45049</v>
      </c>
      <c r="S432" t="s">
        <v>1114</v>
      </c>
      <c r="T432" s="13" t="str">
        <f>VLOOKUP(U432,Sheet2!$A$3:$B$64,2,0)</f>
        <v>WIN-016</v>
      </c>
      <c r="U432" s="19" t="s">
        <v>7203</v>
      </c>
      <c r="V432" s="13" t="s">
        <v>7775</v>
      </c>
      <c r="W432" s="13" t="s">
        <v>1114</v>
      </c>
    </row>
    <row r="433" spans="1:23" x14ac:dyDescent="0.2">
      <c r="A433" t="s">
        <v>0</v>
      </c>
      <c r="B433" t="s">
        <v>1</v>
      </c>
      <c r="C433" t="s">
        <v>1115</v>
      </c>
      <c r="D433" t="s">
        <v>3</v>
      </c>
      <c r="E433" t="s">
        <v>57</v>
      </c>
      <c r="F433" t="s">
        <v>5</v>
      </c>
      <c r="G433" s="2">
        <v>111058</v>
      </c>
      <c r="H433" t="s">
        <v>6</v>
      </c>
      <c r="I433" s="2">
        <v>1</v>
      </c>
      <c r="J433" t="s">
        <v>7</v>
      </c>
      <c r="K433" t="s">
        <v>1116</v>
      </c>
      <c r="L433" s="5">
        <v>1</v>
      </c>
      <c r="M433" s="5" t="s">
        <v>7412</v>
      </c>
      <c r="N433" s="13" t="str">
        <f>VLOOKUP(M433,Sheet3!$B$2:$C$67,2,0)</f>
        <v>Gà muối 500g</v>
      </c>
      <c r="O433" s="2">
        <v>111058</v>
      </c>
      <c r="P433" t="s">
        <v>1117</v>
      </c>
      <c r="Q433" s="22" t="s">
        <v>9198</v>
      </c>
      <c r="R433" s="3">
        <v>45049</v>
      </c>
      <c r="S433" t="s">
        <v>1118</v>
      </c>
      <c r="T433" s="13" t="str">
        <f>VLOOKUP(U433,Sheet2!$A$3:$B$64,2,0)</f>
        <v>WIN-025</v>
      </c>
      <c r="U433" s="19" t="s">
        <v>7230</v>
      </c>
      <c r="V433" s="13" t="s">
        <v>7776</v>
      </c>
      <c r="W433" s="13" t="s">
        <v>1118</v>
      </c>
    </row>
    <row r="434" spans="1:23" x14ac:dyDescent="0.2">
      <c r="A434" t="s">
        <v>0</v>
      </c>
      <c r="B434" t="s">
        <v>1</v>
      </c>
      <c r="C434" t="s">
        <v>1119</v>
      </c>
      <c r="D434" t="s">
        <v>3</v>
      </c>
      <c r="E434" t="s">
        <v>57</v>
      </c>
      <c r="F434" t="s">
        <v>5</v>
      </c>
      <c r="G434" s="2">
        <v>333174</v>
      </c>
      <c r="H434" t="s">
        <v>6</v>
      </c>
      <c r="I434" s="2">
        <v>3</v>
      </c>
      <c r="J434" t="s">
        <v>7</v>
      </c>
      <c r="K434" t="s">
        <v>1120</v>
      </c>
      <c r="L434" s="5">
        <v>1</v>
      </c>
      <c r="M434" s="5" t="s">
        <v>7412</v>
      </c>
      <c r="N434" s="13" t="str">
        <f>VLOOKUP(M434,Sheet3!$B$2:$C$67,2,0)</f>
        <v>Gà muối 500g</v>
      </c>
      <c r="O434" s="2">
        <v>111058</v>
      </c>
      <c r="P434" t="s">
        <v>1121</v>
      </c>
      <c r="Q434" s="22" t="s">
        <v>9199</v>
      </c>
      <c r="R434" s="3">
        <v>45049</v>
      </c>
      <c r="S434" t="s">
        <v>1122</v>
      </c>
      <c r="T434" s="13" t="str">
        <f>VLOOKUP(U434,Sheet2!$A$3:$B$64,2,0)</f>
        <v>WIN-027</v>
      </c>
      <c r="U434" s="19" t="s">
        <v>7233</v>
      </c>
      <c r="V434" s="13" t="s">
        <v>7777</v>
      </c>
      <c r="W434" s="13" t="s">
        <v>1122</v>
      </c>
    </row>
    <row r="435" spans="1:23" x14ac:dyDescent="0.2">
      <c r="A435" t="s">
        <v>0</v>
      </c>
      <c r="B435" t="s">
        <v>1</v>
      </c>
      <c r="C435" t="s">
        <v>1119</v>
      </c>
      <c r="D435" t="s">
        <v>12</v>
      </c>
      <c r="E435" t="s">
        <v>67</v>
      </c>
      <c r="F435" t="s">
        <v>5</v>
      </c>
      <c r="G435" s="2">
        <v>111190</v>
      </c>
      <c r="H435" t="s">
        <v>6</v>
      </c>
      <c r="I435" s="2">
        <v>2</v>
      </c>
      <c r="J435" t="s">
        <v>7</v>
      </c>
      <c r="K435" t="s">
        <v>1120</v>
      </c>
      <c r="L435" s="5">
        <v>2</v>
      </c>
      <c r="M435" s="5" t="s">
        <v>7484</v>
      </c>
      <c r="N435" s="13" t="str">
        <f>VLOOKUP(M435,Sheet3!$B$2:$C$67,2,0)</f>
        <v>Tai heo muối 200g</v>
      </c>
      <c r="O435" s="2">
        <v>55595</v>
      </c>
      <c r="P435" t="s">
        <v>1121</v>
      </c>
      <c r="Q435" s="22" t="s">
        <v>9199</v>
      </c>
      <c r="R435" s="3">
        <v>45049</v>
      </c>
      <c r="S435" t="s">
        <v>1122</v>
      </c>
      <c r="T435" s="13" t="str">
        <f>VLOOKUP(U435,Sheet2!$A$3:$B$64,2,0)</f>
        <v>WIN-027</v>
      </c>
      <c r="U435" s="19" t="s">
        <v>7233</v>
      </c>
      <c r="V435" s="13" t="s">
        <v>7777</v>
      </c>
      <c r="W435" s="13" t="s">
        <v>1122</v>
      </c>
    </row>
    <row r="436" spans="1:23" x14ac:dyDescent="0.2">
      <c r="A436" t="s">
        <v>0</v>
      </c>
      <c r="B436" t="s">
        <v>1</v>
      </c>
      <c r="C436" t="s">
        <v>1123</v>
      </c>
      <c r="D436" t="s">
        <v>3</v>
      </c>
      <c r="E436" t="s">
        <v>57</v>
      </c>
      <c r="F436" t="s">
        <v>5</v>
      </c>
      <c r="G436" s="2">
        <v>111058</v>
      </c>
      <c r="H436" t="s">
        <v>6</v>
      </c>
      <c r="I436" s="2">
        <v>1</v>
      </c>
      <c r="J436" t="s">
        <v>7</v>
      </c>
      <c r="K436" t="s">
        <v>1124</v>
      </c>
      <c r="L436" s="5">
        <v>1</v>
      </c>
      <c r="M436" s="5" t="s">
        <v>7412</v>
      </c>
      <c r="N436" s="13" t="str">
        <f>VLOOKUP(M436,Sheet3!$B$2:$C$67,2,0)</f>
        <v>Gà muối 500g</v>
      </c>
      <c r="O436" s="2">
        <v>111058</v>
      </c>
      <c r="P436" t="s">
        <v>1125</v>
      </c>
      <c r="Q436" s="22" t="s">
        <v>9200</v>
      </c>
      <c r="R436" s="3">
        <v>45049</v>
      </c>
      <c r="S436" t="s">
        <v>1126</v>
      </c>
      <c r="T436" s="13" t="str">
        <f>VLOOKUP(U436,Sheet2!$A$3:$B$64,2,0)</f>
        <v>WIN-002</v>
      </c>
      <c r="U436" s="19" t="s">
        <v>7173</v>
      </c>
      <c r="V436" s="13" t="s">
        <v>7778</v>
      </c>
      <c r="W436" s="13" t="s">
        <v>1126</v>
      </c>
    </row>
    <row r="437" spans="1:23" x14ac:dyDescent="0.2">
      <c r="A437" t="s">
        <v>0</v>
      </c>
      <c r="B437" t="s">
        <v>1</v>
      </c>
      <c r="C437" t="s">
        <v>1127</v>
      </c>
      <c r="D437" t="s">
        <v>3</v>
      </c>
      <c r="E437" t="s">
        <v>80</v>
      </c>
      <c r="F437" t="s">
        <v>5</v>
      </c>
      <c r="G437" s="2">
        <v>351148</v>
      </c>
      <c r="H437" t="s">
        <v>6</v>
      </c>
      <c r="I437" s="2">
        <v>4</v>
      </c>
      <c r="J437" t="s">
        <v>7</v>
      </c>
      <c r="K437" t="s">
        <v>1128</v>
      </c>
      <c r="L437" s="5">
        <v>1</v>
      </c>
      <c r="M437" s="5" t="s">
        <v>7356</v>
      </c>
      <c r="N437" s="13" t="str">
        <f>VLOOKUP(M437,Sheet3!$B$2:$C$67,2,0)</f>
        <v>Bắp bò muối 200g</v>
      </c>
      <c r="O437" s="2">
        <v>87787</v>
      </c>
      <c r="P437" t="s">
        <v>1129</v>
      </c>
      <c r="Q437" s="22" t="s">
        <v>9201</v>
      </c>
      <c r="R437" s="3">
        <v>45049</v>
      </c>
      <c r="S437" t="s">
        <v>1130</v>
      </c>
      <c r="T437" s="13" t="str">
        <f>VLOOKUP(U437,Sheet2!$A$3:$B$64,2,0)</f>
        <v>WIN-020</v>
      </c>
      <c r="U437" s="19" t="s">
        <v>7215</v>
      </c>
      <c r="V437" s="13" t="s">
        <v>7779</v>
      </c>
      <c r="W437" s="13" t="s">
        <v>1130</v>
      </c>
    </row>
    <row r="438" spans="1:23" x14ac:dyDescent="0.2">
      <c r="A438" t="s">
        <v>0</v>
      </c>
      <c r="B438" t="s">
        <v>1</v>
      </c>
      <c r="C438" t="s">
        <v>1127</v>
      </c>
      <c r="D438" t="s">
        <v>12</v>
      </c>
      <c r="E438" t="s">
        <v>26</v>
      </c>
      <c r="F438" t="s">
        <v>5</v>
      </c>
      <c r="G438" s="2">
        <v>46000</v>
      </c>
      <c r="H438" t="s">
        <v>6</v>
      </c>
      <c r="I438" s="2">
        <v>1</v>
      </c>
      <c r="J438" t="s">
        <v>7</v>
      </c>
      <c r="K438" t="s">
        <v>1128</v>
      </c>
      <c r="L438" s="5">
        <v>2</v>
      </c>
      <c r="M438" s="5" t="s">
        <v>7460</v>
      </c>
      <c r="N438" s="13" t="str">
        <f>VLOOKUP(M438,Sheet3!$B$2:$C$67,2,0)</f>
        <v>Mọc Nấm Hương 250g</v>
      </c>
      <c r="O438" s="2">
        <v>46000</v>
      </c>
      <c r="P438" t="s">
        <v>1129</v>
      </c>
      <c r="Q438" s="22" t="s">
        <v>9201</v>
      </c>
      <c r="R438" s="3">
        <v>45049</v>
      </c>
      <c r="S438" t="s">
        <v>1130</v>
      </c>
      <c r="T438" s="13" t="str">
        <f>VLOOKUP(U438,Sheet2!$A$3:$B$64,2,0)</f>
        <v>WIN-020</v>
      </c>
      <c r="U438" s="19" t="s">
        <v>7215</v>
      </c>
      <c r="V438" s="13" t="s">
        <v>7779</v>
      </c>
      <c r="W438" s="13" t="s">
        <v>1130</v>
      </c>
    </row>
    <row r="439" spans="1:23" x14ac:dyDescent="0.2">
      <c r="A439" t="s">
        <v>0</v>
      </c>
      <c r="B439" t="s">
        <v>1</v>
      </c>
      <c r="C439" t="s">
        <v>1131</v>
      </c>
      <c r="D439" t="s">
        <v>3</v>
      </c>
      <c r="E439" t="s">
        <v>57</v>
      </c>
      <c r="F439" t="s">
        <v>5</v>
      </c>
      <c r="G439" s="2">
        <v>333174</v>
      </c>
      <c r="H439" t="s">
        <v>6</v>
      </c>
      <c r="I439" s="2">
        <v>3</v>
      </c>
      <c r="J439" t="s">
        <v>7</v>
      </c>
      <c r="K439" t="s">
        <v>1132</v>
      </c>
      <c r="L439" s="5">
        <v>1</v>
      </c>
      <c r="M439" s="5" t="s">
        <v>7412</v>
      </c>
      <c r="N439" s="13" t="str">
        <f>VLOOKUP(M439,Sheet3!$B$2:$C$67,2,0)</f>
        <v>Gà muối 500g</v>
      </c>
      <c r="O439" s="2">
        <v>111058</v>
      </c>
      <c r="P439" t="s">
        <v>1133</v>
      </c>
      <c r="Q439" s="22" t="s">
        <v>9202</v>
      </c>
      <c r="R439" s="3">
        <v>45049</v>
      </c>
      <c r="S439" t="s">
        <v>1134</v>
      </c>
      <c r="T439" s="13" t="str">
        <f>VLOOKUP(U439,Sheet2!$A$3:$B$64,2,0)</f>
        <v>WIN-002</v>
      </c>
      <c r="U439" s="19" t="s">
        <v>7173</v>
      </c>
      <c r="V439" s="13" t="s">
        <v>7780</v>
      </c>
      <c r="W439" s="13" t="s">
        <v>1134</v>
      </c>
    </row>
    <row r="440" spans="1:23" x14ac:dyDescent="0.2">
      <c r="A440" t="s">
        <v>0</v>
      </c>
      <c r="B440" t="s">
        <v>1</v>
      </c>
      <c r="C440" t="s">
        <v>1131</v>
      </c>
      <c r="D440" t="s">
        <v>12</v>
      </c>
      <c r="E440" t="s">
        <v>80</v>
      </c>
      <c r="F440" t="s">
        <v>5</v>
      </c>
      <c r="G440" s="2">
        <v>175574</v>
      </c>
      <c r="H440" t="s">
        <v>6</v>
      </c>
      <c r="I440" s="2">
        <v>2</v>
      </c>
      <c r="J440" t="s">
        <v>7</v>
      </c>
      <c r="K440" t="s">
        <v>1132</v>
      </c>
      <c r="L440" s="5">
        <v>2</v>
      </c>
      <c r="M440" s="5" t="s">
        <v>7356</v>
      </c>
      <c r="N440" s="13" t="str">
        <f>VLOOKUP(M440,Sheet3!$B$2:$C$67,2,0)</f>
        <v>Bắp bò muối 200g</v>
      </c>
      <c r="O440" s="2">
        <v>87787</v>
      </c>
      <c r="P440" t="s">
        <v>1133</v>
      </c>
      <c r="Q440" s="22" t="s">
        <v>9202</v>
      </c>
      <c r="R440" s="3">
        <v>45049</v>
      </c>
      <c r="S440" t="s">
        <v>1134</v>
      </c>
      <c r="T440" s="13" t="str">
        <f>VLOOKUP(U440,Sheet2!$A$3:$B$64,2,0)</f>
        <v>WIN-002</v>
      </c>
      <c r="U440" s="19" t="s">
        <v>7173</v>
      </c>
      <c r="V440" s="13" t="s">
        <v>7780</v>
      </c>
      <c r="W440" s="13" t="s">
        <v>1134</v>
      </c>
    </row>
    <row r="441" spans="1:23" x14ac:dyDescent="0.2">
      <c r="A441" t="s">
        <v>0</v>
      </c>
      <c r="B441" t="s">
        <v>1</v>
      </c>
      <c r="C441" t="s">
        <v>1135</v>
      </c>
      <c r="D441" t="s">
        <v>3</v>
      </c>
      <c r="E441" t="s">
        <v>57</v>
      </c>
      <c r="F441" t="s">
        <v>5</v>
      </c>
      <c r="G441" s="2">
        <v>222116</v>
      </c>
      <c r="H441" t="s">
        <v>6</v>
      </c>
      <c r="I441" s="2">
        <v>2</v>
      </c>
      <c r="J441" t="s">
        <v>7</v>
      </c>
      <c r="K441" t="s">
        <v>1136</v>
      </c>
      <c r="L441" s="5">
        <v>1</v>
      </c>
      <c r="M441" s="5" t="s">
        <v>7412</v>
      </c>
      <c r="N441" s="13" t="str">
        <f>VLOOKUP(M441,Sheet3!$B$2:$C$67,2,0)</f>
        <v>Gà muối 500g</v>
      </c>
      <c r="O441" s="2">
        <v>111058</v>
      </c>
      <c r="P441" t="s">
        <v>1137</v>
      </c>
      <c r="Q441" s="22" t="s">
        <v>9203</v>
      </c>
      <c r="R441" s="3">
        <v>45049</v>
      </c>
      <c r="S441" t="s">
        <v>1138</v>
      </c>
      <c r="T441" s="13" t="str">
        <f>VLOOKUP(U441,Sheet2!$A$3:$B$64,2,0)</f>
        <v>WIN-072</v>
      </c>
      <c r="U441" s="19" t="s">
        <v>7333</v>
      </c>
      <c r="V441" s="13" t="s">
        <v>7781</v>
      </c>
      <c r="W441" s="13" t="s">
        <v>1138</v>
      </c>
    </row>
    <row r="442" spans="1:23" x14ac:dyDescent="0.2">
      <c r="A442" t="s">
        <v>0</v>
      </c>
      <c r="B442" t="s">
        <v>1</v>
      </c>
      <c r="C442" t="s">
        <v>1139</v>
      </c>
      <c r="D442" t="s">
        <v>3</v>
      </c>
      <c r="E442" t="s">
        <v>80</v>
      </c>
      <c r="F442" t="s">
        <v>5</v>
      </c>
      <c r="G442" s="2">
        <v>263361</v>
      </c>
      <c r="H442" t="s">
        <v>6</v>
      </c>
      <c r="I442" s="2">
        <v>3</v>
      </c>
      <c r="J442" t="s">
        <v>7</v>
      </c>
      <c r="K442" t="s">
        <v>1140</v>
      </c>
      <c r="L442" s="5">
        <v>1</v>
      </c>
      <c r="M442" s="5" t="s">
        <v>7356</v>
      </c>
      <c r="N442" s="13" t="str">
        <f>VLOOKUP(M442,Sheet3!$B$2:$C$67,2,0)</f>
        <v>Bắp bò muối 200g</v>
      </c>
      <c r="O442" s="2">
        <v>87787</v>
      </c>
      <c r="P442" t="s">
        <v>1141</v>
      </c>
      <c r="Q442" s="22" t="s">
        <v>9204</v>
      </c>
      <c r="R442" s="3">
        <v>45049</v>
      </c>
      <c r="S442" t="s">
        <v>1142</v>
      </c>
      <c r="T442" s="13" t="str">
        <f>VLOOKUP(U442,Sheet2!$A$3:$B$64,2,0)</f>
        <v>WIN-002</v>
      </c>
      <c r="U442" s="19" t="s">
        <v>7173</v>
      </c>
      <c r="V442" s="13" t="s">
        <v>7782</v>
      </c>
      <c r="W442" s="13" t="s">
        <v>1142</v>
      </c>
    </row>
    <row r="443" spans="1:23" x14ac:dyDescent="0.2">
      <c r="A443" t="s">
        <v>0</v>
      </c>
      <c r="B443" t="s">
        <v>1</v>
      </c>
      <c r="C443" t="s">
        <v>1143</v>
      </c>
      <c r="D443" t="s">
        <v>3</v>
      </c>
      <c r="E443" t="s">
        <v>80</v>
      </c>
      <c r="F443" t="s">
        <v>5</v>
      </c>
      <c r="G443" s="2">
        <v>438935</v>
      </c>
      <c r="H443" t="s">
        <v>6</v>
      </c>
      <c r="I443" s="2">
        <v>5</v>
      </c>
      <c r="J443" t="s">
        <v>7</v>
      </c>
      <c r="K443" t="s">
        <v>1144</v>
      </c>
      <c r="L443" s="5">
        <v>1</v>
      </c>
      <c r="M443" s="5" t="s">
        <v>7356</v>
      </c>
      <c r="N443" s="13" t="str">
        <f>VLOOKUP(M443,Sheet3!$B$2:$C$67,2,0)</f>
        <v>Bắp bò muối 200g</v>
      </c>
      <c r="O443" s="2">
        <v>87787</v>
      </c>
      <c r="P443" t="s">
        <v>1145</v>
      </c>
      <c r="Q443" s="22" t="s">
        <v>9205</v>
      </c>
      <c r="R443" s="3">
        <v>45049</v>
      </c>
      <c r="S443" t="s">
        <v>1146</v>
      </c>
      <c r="T443" s="13" t="str">
        <f>VLOOKUP(U443,Sheet2!$A$3:$B$64,2,0)</f>
        <v>WIN-007</v>
      </c>
      <c r="U443" s="19" t="s">
        <v>7185</v>
      </c>
      <c r="V443" s="13" t="s">
        <v>7783</v>
      </c>
      <c r="W443" s="13" t="s">
        <v>1146</v>
      </c>
    </row>
    <row r="444" spans="1:23" x14ac:dyDescent="0.2">
      <c r="A444" t="s">
        <v>0</v>
      </c>
      <c r="B444" t="s">
        <v>1</v>
      </c>
      <c r="C444" t="s">
        <v>1143</v>
      </c>
      <c r="D444" t="s">
        <v>12</v>
      </c>
      <c r="E444" t="s">
        <v>57</v>
      </c>
      <c r="F444" t="s">
        <v>5</v>
      </c>
      <c r="G444" s="2">
        <v>222116</v>
      </c>
      <c r="H444" t="s">
        <v>6</v>
      </c>
      <c r="I444" s="2">
        <v>2</v>
      </c>
      <c r="J444" t="s">
        <v>7</v>
      </c>
      <c r="K444" t="s">
        <v>1144</v>
      </c>
      <c r="L444" s="5">
        <v>2</v>
      </c>
      <c r="M444" s="5" t="s">
        <v>7412</v>
      </c>
      <c r="N444" s="13" t="str">
        <f>VLOOKUP(M444,Sheet3!$B$2:$C$67,2,0)</f>
        <v>Gà muối 500g</v>
      </c>
      <c r="O444" s="2">
        <v>111058</v>
      </c>
      <c r="P444" t="s">
        <v>1145</v>
      </c>
      <c r="Q444" s="22" t="s">
        <v>9205</v>
      </c>
      <c r="R444" s="3">
        <v>45049</v>
      </c>
      <c r="S444" t="s">
        <v>1146</v>
      </c>
      <c r="T444" s="13" t="str">
        <f>VLOOKUP(U444,Sheet2!$A$3:$B$64,2,0)</f>
        <v>WIN-007</v>
      </c>
      <c r="U444" s="19" t="s">
        <v>7185</v>
      </c>
      <c r="V444" s="13" t="s">
        <v>7783</v>
      </c>
      <c r="W444" s="13" t="s">
        <v>1146</v>
      </c>
    </row>
    <row r="445" spans="1:23" x14ac:dyDescent="0.2">
      <c r="A445" t="s">
        <v>0</v>
      </c>
      <c r="B445" t="s">
        <v>1</v>
      </c>
      <c r="C445" t="s">
        <v>1143</v>
      </c>
      <c r="D445" t="s">
        <v>15</v>
      </c>
      <c r="E445" t="s">
        <v>35</v>
      </c>
      <c r="F445" t="s">
        <v>5</v>
      </c>
      <c r="G445" s="2">
        <v>50182</v>
      </c>
      <c r="H445" t="s">
        <v>6</v>
      </c>
      <c r="I445" s="2">
        <v>1</v>
      </c>
      <c r="J445" t="s">
        <v>7</v>
      </c>
      <c r="K445" t="s">
        <v>1144</v>
      </c>
      <c r="L445" s="5">
        <v>3</v>
      </c>
      <c r="M445" s="5" t="s">
        <v>7416</v>
      </c>
      <c r="N445" s="13" t="str">
        <f>VLOOKUP(M445,Sheet3!$B$2:$C$67,2,0)</f>
        <v>Giò Tai Lưỡi Xào 250g</v>
      </c>
      <c r="O445" s="2">
        <v>50182</v>
      </c>
      <c r="P445" t="s">
        <v>1145</v>
      </c>
      <c r="Q445" s="22" t="s">
        <v>9205</v>
      </c>
      <c r="R445" s="3">
        <v>45049</v>
      </c>
      <c r="S445" t="s">
        <v>1146</v>
      </c>
      <c r="T445" s="13" t="str">
        <f>VLOOKUP(U445,Sheet2!$A$3:$B$64,2,0)</f>
        <v>WIN-007</v>
      </c>
      <c r="U445" s="19" t="s">
        <v>7185</v>
      </c>
      <c r="V445" s="13" t="s">
        <v>7783</v>
      </c>
      <c r="W445" s="13" t="s">
        <v>1146</v>
      </c>
    </row>
    <row r="446" spans="1:23" x14ac:dyDescent="0.2">
      <c r="A446" t="s">
        <v>0</v>
      </c>
      <c r="B446" t="s">
        <v>1</v>
      </c>
      <c r="C446" t="s">
        <v>1143</v>
      </c>
      <c r="D446" t="s">
        <v>50</v>
      </c>
      <c r="E446" t="s">
        <v>38</v>
      </c>
      <c r="F446" t="s">
        <v>5</v>
      </c>
      <c r="G446" s="2">
        <v>70950</v>
      </c>
      <c r="H446" t="s">
        <v>6</v>
      </c>
      <c r="I446" s="2">
        <v>1</v>
      </c>
      <c r="J446" t="s">
        <v>7</v>
      </c>
      <c r="K446" t="s">
        <v>1144</v>
      </c>
      <c r="L446" s="5">
        <v>4</v>
      </c>
      <c r="M446" s="5" t="s">
        <v>7382</v>
      </c>
      <c r="N446" s="13" t="str">
        <f>VLOOKUP(M446,Sheet3!$B$2:$C$67,2,0)</f>
        <v>Chả nướng 300g</v>
      </c>
      <c r="O446" s="2">
        <v>70950</v>
      </c>
      <c r="P446" t="s">
        <v>1145</v>
      </c>
      <c r="Q446" s="22" t="s">
        <v>9205</v>
      </c>
      <c r="R446" s="3">
        <v>45049</v>
      </c>
      <c r="S446" t="s">
        <v>1146</v>
      </c>
      <c r="T446" s="13" t="str">
        <f>VLOOKUP(U446,Sheet2!$A$3:$B$64,2,0)</f>
        <v>WIN-007</v>
      </c>
      <c r="U446" s="19" t="s">
        <v>7185</v>
      </c>
      <c r="V446" s="13" t="s">
        <v>7783</v>
      </c>
      <c r="W446" s="13" t="s">
        <v>1146</v>
      </c>
    </row>
    <row r="447" spans="1:23" x14ac:dyDescent="0.2">
      <c r="A447" t="s">
        <v>0</v>
      </c>
      <c r="B447" t="s">
        <v>1</v>
      </c>
      <c r="C447" t="s">
        <v>1147</v>
      </c>
      <c r="D447" t="s">
        <v>3</v>
      </c>
      <c r="E447" t="s">
        <v>67</v>
      </c>
      <c r="F447" t="s">
        <v>5</v>
      </c>
      <c r="G447" s="2">
        <v>55595</v>
      </c>
      <c r="H447" t="s">
        <v>6</v>
      </c>
      <c r="I447" s="2">
        <v>1</v>
      </c>
      <c r="J447" t="s">
        <v>7</v>
      </c>
      <c r="K447" t="s">
        <v>1148</v>
      </c>
      <c r="L447" s="5">
        <v>1</v>
      </c>
      <c r="M447" s="5" t="s">
        <v>7484</v>
      </c>
      <c r="N447" s="13" t="str">
        <f>VLOOKUP(M447,Sheet3!$B$2:$C$67,2,0)</f>
        <v>Tai heo muối 200g</v>
      </c>
      <c r="O447" s="2">
        <v>55595</v>
      </c>
      <c r="P447" t="s">
        <v>1149</v>
      </c>
      <c r="Q447" s="22" t="s">
        <v>9206</v>
      </c>
      <c r="R447" s="3">
        <v>45049</v>
      </c>
      <c r="S447" t="s">
        <v>1150</v>
      </c>
      <c r="T447" s="13" t="str">
        <f>VLOOKUP(U447,Sheet2!$A$3:$B$64,2,0)</f>
        <v>WIN-002</v>
      </c>
      <c r="U447" s="19" t="s">
        <v>7173</v>
      </c>
      <c r="V447" s="13" t="s">
        <v>7784</v>
      </c>
      <c r="W447" s="13" t="s">
        <v>1150</v>
      </c>
    </row>
    <row r="448" spans="1:23" x14ac:dyDescent="0.2">
      <c r="A448" t="s">
        <v>0</v>
      </c>
      <c r="B448" t="s">
        <v>1</v>
      </c>
      <c r="C448" t="s">
        <v>1151</v>
      </c>
      <c r="D448" t="s">
        <v>3</v>
      </c>
      <c r="E448" t="s">
        <v>80</v>
      </c>
      <c r="F448" t="s">
        <v>5</v>
      </c>
      <c r="G448" s="2">
        <v>614509</v>
      </c>
      <c r="H448" t="s">
        <v>6</v>
      </c>
      <c r="I448" s="2">
        <v>7</v>
      </c>
      <c r="J448" t="s">
        <v>7</v>
      </c>
      <c r="K448" t="s">
        <v>1152</v>
      </c>
      <c r="L448" s="5">
        <v>1</v>
      </c>
      <c r="M448" s="5" t="s">
        <v>7356</v>
      </c>
      <c r="N448" s="13" t="str">
        <f>VLOOKUP(M448,Sheet3!$B$2:$C$67,2,0)</f>
        <v>Bắp bò muối 200g</v>
      </c>
      <c r="O448" s="2">
        <v>87787</v>
      </c>
      <c r="P448" t="s">
        <v>1153</v>
      </c>
      <c r="Q448" s="22" t="s">
        <v>9207</v>
      </c>
      <c r="R448" s="3">
        <v>45049</v>
      </c>
      <c r="S448" t="s">
        <v>1154</v>
      </c>
      <c r="T448" s="13" t="str">
        <f>VLOOKUP(U448,Sheet2!$A$3:$B$64,2,0)</f>
        <v>WIN-057</v>
      </c>
      <c r="U448" s="19" t="s">
        <v>7294</v>
      </c>
      <c r="V448" s="13" t="s">
        <v>7785</v>
      </c>
      <c r="W448" s="13" t="s">
        <v>1154</v>
      </c>
    </row>
    <row r="449" spans="1:23" x14ac:dyDescent="0.2">
      <c r="A449" t="s">
        <v>0</v>
      </c>
      <c r="B449" t="s">
        <v>1</v>
      </c>
      <c r="C449" t="s">
        <v>1151</v>
      </c>
      <c r="D449" t="s">
        <v>12</v>
      </c>
      <c r="E449" t="s">
        <v>82</v>
      </c>
      <c r="F449" t="s">
        <v>5</v>
      </c>
      <c r="G449" s="2">
        <v>514017</v>
      </c>
      <c r="H449" t="s">
        <v>6</v>
      </c>
      <c r="I449" s="2">
        <v>7</v>
      </c>
      <c r="J449" t="s">
        <v>7</v>
      </c>
      <c r="K449" t="s">
        <v>1152</v>
      </c>
      <c r="L449" s="5">
        <v>2</v>
      </c>
      <c r="M449" s="5" t="s">
        <v>7375</v>
      </c>
      <c r="N449" s="13" t="str">
        <f>VLOOKUP(M449,Sheet3!$B$2:$C$67,2,0)</f>
        <v>Chân giò heo muối 300g</v>
      </c>
      <c r="O449" s="2">
        <v>73431</v>
      </c>
      <c r="P449" t="s">
        <v>1153</v>
      </c>
      <c r="Q449" s="22" t="s">
        <v>9207</v>
      </c>
      <c r="R449" s="3">
        <v>45049</v>
      </c>
      <c r="S449" t="s">
        <v>1154</v>
      </c>
      <c r="T449" s="13" t="str">
        <f>VLOOKUP(U449,Sheet2!$A$3:$B$64,2,0)</f>
        <v>WIN-057</v>
      </c>
      <c r="U449" s="19" t="s">
        <v>7294</v>
      </c>
      <c r="V449" s="13" t="s">
        <v>7785</v>
      </c>
      <c r="W449" s="13" t="s">
        <v>1154</v>
      </c>
    </row>
    <row r="450" spans="1:23" x14ac:dyDescent="0.2">
      <c r="A450" t="s">
        <v>0</v>
      </c>
      <c r="B450" t="s">
        <v>1</v>
      </c>
      <c r="C450" t="s">
        <v>1151</v>
      </c>
      <c r="D450" t="s">
        <v>15</v>
      </c>
      <c r="E450" t="s">
        <v>67</v>
      </c>
      <c r="F450" t="s">
        <v>5</v>
      </c>
      <c r="G450" s="2">
        <v>333570</v>
      </c>
      <c r="H450" t="s">
        <v>6</v>
      </c>
      <c r="I450" s="2">
        <v>6</v>
      </c>
      <c r="J450" t="s">
        <v>7</v>
      </c>
      <c r="K450" t="s">
        <v>1152</v>
      </c>
      <c r="L450" s="5">
        <v>3</v>
      </c>
      <c r="M450" s="5" t="s">
        <v>7484</v>
      </c>
      <c r="N450" s="13" t="str">
        <f>VLOOKUP(M450,Sheet3!$B$2:$C$67,2,0)</f>
        <v>Tai heo muối 200g</v>
      </c>
      <c r="O450" s="2">
        <v>55595</v>
      </c>
      <c r="P450" t="s">
        <v>1153</v>
      </c>
      <c r="Q450" s="22" t="s">
        <v>9207</v>
      </c>
      <c r="R450" s="3">
        <v>45049</v>
      </c>
      <c r="S450" t="s">
        <v>1154</v>
      </c>
      <c r="T450" s="13" t="str">
        <f>VLOOKUP(U450,Sheet2!$A$3:$B$64,2,0)</f>
        <v>WIN-057</v>
      </c>
      <c r="U450" s="19" t="s">
        <v>7294</v>
      </c>
      <c r="V450" s="13" t="s">
        <v>7785</v>
      </c>
      <c r="W450" s="13" t="s">
        <v>1154</v>
      </c>
    </row>
    <row r="451" spans="1:23" x14ac:dyDescent="0.2">
      <c r="A451" t="s">
        <v>0</v>
      </c>
      <c r="B451" t="s">
        <v>1</v>
      </c>
      <c r="C451" t="s">
        <v>1155</v>
      </c>
      <c r="D451" t="s">
        <v>3</v>
      </c>
      <c r="E451" t="s">
        <v>26</v>
      </c>
      <c r="F451" t="s">
        <v>5</v>
      </c>
      <c r="G451" s="2">
        <v>276000</v>
      </c>
      <c r="H451" t="s">
        <v>6</v>
      </c>
      <c r="I451" s="2">
        <v>6</v>
      </c>
      <c r="J451" t="s">
        <v>7</v>
      </c>
      <c r="K451" t="s">
        <v>1156</v>
      </c>
      <c r="L451" s="5">
        <v>1</v>
      </c>
      <c r="M451" s="5" t="s">
        <v>7460</v>
      </c>
      <c r="N451" s="13" t="str">
        <f>VLOOKUP(M451,Sheet3!$B$2:$C$67,2,0)</f>
        <v>Mọc Nấm Hương 250g</v>
      </c>
      <c r="O451" s="2">
        <v>46000</v>
      </c>
      <c r="P451" t="s">
        <v>1157</v>
      </c>
      <c r="Q451" s="22" t="s">
        <v>9208</v>
      </c>
      <c r="R451" s="3">
        <v>45049</v>
      </c>
      <c r="S451" t="s">
        <v>1158</v>
      </c>
      <c r="T451" s="13" t="str">
        <f>VLOOKUP(U451,Sheet2!$A$3:$B$64,2,0)</f>
        <v>WIN-025</v>
      </c>
      <c r="U451" s="19" t="s">
        <v>7230</v>
      </c>
      <c r="V451" s="13" t="s">
        <v>7786</v>
      </c>
      <c r="W451" s="13" t="s">
        <v>1158</v>
      </c>
    </row>
    <row r="452" spans="1:23" x14ac:dyDescent="0.2">
      <c r="A452" t="s">
        <v>0</v>
      </c>
      <c r="B452" t="s">
        <v>1</v>
      </c>
      <c r="C452" t="s">
        <v>1159</v>
      </c>
      <c r="D452" t="s">
        <v>3</v>
      </c>
      <c r="E452" t="s">
        <v>57</v>
      </c>
      <c r="F452" t="s">
        <v>5</v>
      </c>
      <c r="G452" s="2">
        <v>333174</v>
      </c>
      <c r="H452" t="s">
        <v>6</v>
      </c>
      <c r="I452" s="2">
        <v>3</v>
      </c>
      <c r="J452" t="s">
        <v>7</v>
      </c>
      <c r="K452" t="s">
        <v>1160</v>
      </c>
      <c r="L452" s="5">
        <v>1</v>
      </c>
      <c r="M452" s="5" t="s">
        <v>7412</v>
      </c>
      <c r="N452" s="13" t="str">
        <f>VLOOKUP(M452,Sheet3!$B$2:$C$67,2,0)</f>
        <v>Gà muối 500g</v>
      </c>
      <c r="O452" s="2">
        <v>111058</v>
      </c>
      <c r="P452" t="s">
        <v>1161</v>
      </c>
      <c r="Q452" s="22" t="s">
        <v>9209</v>
      </c>
      <c r="R452" s="3">
        <v>45049</v>
      </c>
      <c r="S452" t="s">
        <v>1146</v>
      </c>
      <c r="T452" s="13" t="str">
        <f>VLOOKUP(U452,Sheet2!$A$3:$B$64,2,0)</f>
        <v>WIN-007</v>
      </c>
      <c r="U452" s="19" t="s">
        <v>7185</v>
      </c>
      <c r="V452" s="13" t="s">
        <v>7783</v>
      </c>
      <c r="W452" s="13" t="s">
        <v>1146</v>
      </c>
    </row>
    <row r="453" spans="1:23" x14ac:dyDescent="0.2">
      <c r="A453" t="s">
        <v>0</v>
      </c>
      <c r="B453" t="s">
        <v>1</v>
      </c>
      <c r="C453" t="s">
        <v>1162</v>
      </c>
      <c r="D453" t="s">
        <v>3</v>
      </c>
      <c r="E453" t="s">
        <v>67</v>
      </c>
      <c r="F453" t="s">
        <v>5</v>
      </c>
      <c r="G453" s="2">
        <v>166785</v>
      </c>
      <c r="H453" t="s">
        <v>6</v>
      </c>
      <c r="I453" s="2">
        <v>3</v>
      </c>
      <c r="J453" t="s">
        <v>7</v>
      </c>
      <c r="K453" t="s">
        <v>1163</v>
      </c>
      <c r="L453" s="5">
        <v>1</v>
      </c>
      <c r="M453" s="5" t="s">
        <v>7484</v>
      </c>
      <c r="N453" s="13" t="str">
        <f>VLOOKUP(M453,Sheet3!$B$2:$C$67,2,0)</f>
        <v>Tai heo muối 200g</v>
      </c>
      <c r="O453" s="2">
        <v>55595</v>
      </c>
      <c r="P453" t="s">
        <v>1164</v>
      </c>
      <c r="Q453" s="22" t="s">
        <v>9210</v>
      </c>
      <c r="R453" s="3">
        <v>45049</v>
      </c>
      <c r="S453" t="s">
        <v>1165</v>
      </c>
      <c r="T453" s="13" t="str">
        <f>VLOOKUP(U453,Sheet2!$A$3:$B$64,2,0)</f>
        <v>WIN-009</v>
      </c>
      <c r="U453" s="19" t="s">
        <v>7191</v>
      </c>
      <c r="V453" s="13" t="s">
        <v>7787</v>
      </c>
      <c r="W453" s="13" t="s">
        <v>1165</v>
      </c>
    </row>
    <row r="454" spans="1:23" x14ac:dyDescent="0.2">
      <c r="A454" t="s">
        <v>0</v>
      </c>
      <c r="B454" t="s">
        <v>1</v>
      </c>
      <c r="C454" t="s">
        <v>1166</v>
      </c>
      <c r="D454" t="s">
        <v>3</v>
      </c>
      <c r="E454" t="s">
        <v>13</v>
      </c>
      <c r="F454" t="s">
        <v>5</v>
      </c>
      <c r="G454" s="2">
        <v>148500</v>
      </c>
      <c r="H454" t="s">
        <v>6</v>
      </c>
      <c r="I454" s="2">
        <v>2</v>
      </c>
      <c r="J454" t="s">
        <v>7</v>
      </c>
      <c r="K454" t="s">
        <v>1167</v>
      </c>
      <c r="L454" s="5">
        <v>1</v>
      </c>
      <c r="M454" s="5" t="s">
        <v>7373</v>
      </c>
      <c r="N454" s="13" t="str">
        <f>VLOOKUP(M454,Sheet3!$B$2:$C$67,2,0)</f>
        <v>Chả cốm 300g</v>
      </c>
      <c r="O454" s="2">
        <v>74250</v>
      </c>
      <c r="P454" t="s">
        <v>1168</v>
      </c>
      <c r="Q454" s="22" t="s">
        <v>9211</v>
      </c>
      <c r="R454" s="3">
        <v>45049</v>
      </c>
      <c r="S454" t="s">
        <v>1165</v>
      </c>
      <c r="T454" s="13" t="str">
        <f>VLOOKUP(U454,Sheet2!$A$3:$B$64,2,0)</f>
        <v>WIN-009</v>
      </c>
      <c r="U454" s="19" t="s">
        <v>7191</v>
      </c>
      <c r="V454" s="13" t="s">
        <v>7787</v>
      </c>
      <c r="W454" s="13" t="s">
        <v>1165</v>
      </c>
    </row>
    <row r="455" spans="1:23" x14ac:dyDescent="0.2">
      <c r="A455" t="s">
        <v>0</v>
      </c>
      <c r="B455" t="s">
        <v>1</v>
      </c>
      <c r="C455" t="s">
        <v>1166</v>
      </c>
      <c r="D455" t="s">
        <v>12</v>
      </c>
      <c r="E455" t="s">
        <v>48</v>
      </c>
      <c r="F455" t="s">
        <v>5</v>
      </c>
      <c r="G455" s="2">
        <v>59400</v>
      </c>
      <c r="H455" t="s">
        <v>6</v>
      </c>
      <c r="I455" s="2">
        <v>1</v>
      </c>
      <c r="J455" t="s">
        <v>7</v>
      </c>
      <c r="K455" t="s">
        <v>1167</v>
      </c>
      <c r="L455" s="5">
        <v>2</v>
      </c>
      <c r="M455" s="5" t="s">
        <v>7406</v>
      </c>
      <c r="N455" s="13" t="str">
        <f>VLOOKUP(M455,Sheet3!$B$2:$C$67,2,0)</f>
        <v>Giò lụa cây 250g</v>
      </c>
      <c r="O455" s="2">
        <v>59400</v>
      </c>
      <c r="P455" t="s">
        <v>1168</v>
      </c>
      <c r="Q455" s="22" t="s">
        <v>9211</v>
      </c>
      <c r="R455" s="3">
        <v>45049</v>
      </c>
      <c r="S455" t="s">
        <v>1165</v>
      </c>
      <c r="T455" s="13" t="str">
        <f>VLOOKUP(U455,Sheet2!$A$3:$B$64,2,0)</f>
        <v>WIN-009</v>
      </c>
      <c r="U455" s="19" t="s">
        <v>7191</v>
      </c>
      <c r="V455" s="13" t="s">
        <v>7787</v>
      </c>
      <c r="W455" s="13" t="s">
        <v>1165</v>
      </c>
    </row>
    <row r="456" spans="1:23" x14ac:dyDescent="0.2">
      <c r="A456" t="s">
        <v>0</v>
      </c>
      <c r="B456" t="s">
        <v>1</v>
      </c>
      <c r="C456" t="s">
        <v>1166</v>
      </c>
      <c r="D456" t="s">
        <v>15</v>
      </c>
      <c r="E456" t="s">
        <v>80</v>
      </c>
      <c r="F456" t="s">
        <v>5</v>
      </c>
      <c r="G456" s="2">
        <v>87787</v>
      </c>
      <c r="H456" t="s">
        <v>6</v>
      </c>
      <c r="I456" s="2">
        <v>1</v>
      </c>
      <c r="J456" t="s">
        <v>7</v>
      </c>
      <c r="K456" t="s">
        <v>1167</v>
      </c>
      <c r="L456" s="5">
        <v>3</v>
      </c>
      <c r="M456" s="5" t="s">
        <v>7356</v>
      </c>
      <c r="N456" s="13" t="str">
        <f>VLOOKUP(M456,Sheet3!$B$2:$C$67,2,0)</f>
        <v>Bắp bò muối 200g</v>
      </c>
      <c r="O456" s="2">
        <v>87787</v>
      </c>
      <c r="P456" t="s">
        <v>1168</v>
      </c>
      <c r="Q456" s="22" t="s">
        <v>9211</v>
      </c>
      <c r="R456" s="3">
        <v>45049</v>
      </c>
      <c r="S456" t="s">
        <v>1165</v>
      </c>
      <c r="T456" s="13" t="str">
        <f>VLOOKUP(U456,Sheet2!$A$3:$B$64,2,0)</f>
        <v>WIN-009</v>
      </c>
      <c r="U456" s="19" t="s">
        <v>7191</v>
      </c>
      <c r="V456" s="13" t="s">
        <v>7787</v>
      </c>
      <c r="W456" s="13" t="s">
        <v>1165</v>
      </c>
    </row>
    <row r="457" spans="1:23" x14ac:dyDescent="0.2">
      <c r="A457" t="s">
        <v>0</v>
      </c>
      <c r="B457" t="s">
        <v>1</v>
      </c>
      <c r="C457" t="s">
        <v>1166</v>
      </c>
      <c r="D457" t="s">
        <v>50</v>
      </c>
      <c r="E457" t="s">
        <v>82</v>
      </c>
      <c r="F457" t="s">
        <v>5</v>
      </c>
      <c r="G457" s="2">
        <v>220293</v>
      </c>
      <c r="H457" t="s">
        <v>6</v>
      </c>
      <c r="I457" s="2">
        <v>3</v>
      </c>
      <c r="J457" t="s">
        <v>7</v>
      </c>
      <c r="K457" t="s">
        <v>1167</v>
      </c>
      <c r="L457" s="5">
        <v>4</v>
      </c>
      <c r="M457" s="5" t="s">
        <v>7375</v>
      </c>
      <c r="N457" s="13" t="str">
        <f>VLOOKUP(M457,Sheet3!$B$2:$C$67,2,0)</f>
        <v>Chân giò heo muối 300g</v>
      </c>
      <c r="O457" s="2">
        <v>73431</v>
      </c>
      <c r="P457" t="s">
        <v>1168</v>
      </c>
      <c r="Q457" s="22" t="s">
        <v>9211</v>
      </c>
      <c r="R457" s="3">
        <v>45049</v>
      </c>
      <c r="S457" t="s">
        <v>1165</v>
      </c>
      <c r="T457" s="13" t="str">
        <f>VLOOKUP(U457,Sheet2!$A$3:$B$64,2,0)</f>
        <v>WIN-009</v>
      </c>
      <c r="U457" s="19" t="s">
        <v>7191</v>
      </c>
      <c r="V457" s="13" t="s">
        <v>7787</v>
      </c>
      <c r="W457" s="13" t="s">
        <v>1165</v>
      </c>
    </row>
    <row r="458" spans="1:23" x14ac:dyDescent="0.2">
      <c r="A458" t="s">
        <v>0</v>
      </c>
      <c r="B458" t="s">
        <v>1</v>
      </c>
      <c r="C458" t="s">
        <v>1169</v>
      </c>
      <c r="D458" t="s">
        <v>3</v>
      </c>
      <c r="E458" t="s">
        <v>57</v>
      </c>
      <c r="F458" t="s">
        <v>5</v>
      </c>
      <c r="G458" s="2">
        <v>111058</v>
      </c>
      <c r="H458" t="s">
        <v>6</v>
      </c>
      <c r="I458" s="2">
        <v>1</v>
      </c>
      <c r="J458" t="s">
        <v>7</v>
      </c>
      <c r="K458" t="s">
        <v>1170</v>
      </c>
      <c r="L458" s="5">
        <v>1</v>
      </c>
      <c r="M458" s="5" t="s">
        <v>7412</v>
      </c>
      <c r="N458" s="13" t="str">
        <f>VLOOKUP(M458,Sheet3!$B$2:$C$67,2,0)</f>
        <v>Gà muối 500g</v>
      </c>
      <c r="O458" s="2">
        <v>111058</v>
      </c>
      <c r="P458" t="s">
        <v>1171</v>
      </c>
      <c r="Q458" s="22" t="s">
        <v>9212</v>
      </c>
      <c r="R458" s="3">
        <v>45049</v>
      </c>
      <c r="S458" t="s">
        <v>1172</v>
      </c>
      <c r="T458" s="13" t="str">
        <f>VLOOKUP(U458,Sheet2!$A$3:$B$64,2,0)</f>
        <v>WIN</v>
      </c>
      <c r="U458" s="19" t="s">
        <v>7280</v>
      </c>
      <c r="V458" s="13" t="s">
        <v>7788</v>
      </c>
      <c r="W458" s="13" t="s">
        <v>1172</v>
      </c>
    </row>
    <row r="459" spans="1:23" x14ac:dyDescent="0.2">
      <c r="A459" t="s">
        <v>0</v>
      </c>
      <c r="B459" t="s">
        <v>1</v>
      </c>
      <c r="C459" t="s">
        <v>1169</v>
      </c>
      <c r="D459" t="s">
        <v>12</v>
      </c>
      <c r="E459" t="s">
        <v>13</v>
      </c>
      <c r="F459" t="s">
        <v>5</v>
      </c>
      <c r="G459" s="2">
        <v>148500</v>
      </c>
      <c r="H459" t="s">
        <v>6</v>
      </c>
      <c r="I459" s="2">
        <v>2</v>
      </c>
      <c r="J459" t="s">
        <v>7</v>
      </c>
      <c r="K459" t="s">
        <v>1170</v>
      </c>
      <c r="L459" s="5">
        <v>2</v>
      </c>
      <c r="M459" s="5" t="s">
        <v>7373</v>
      </c>
      <c r="N459" s="13" t="str">
        <f>VLOOKUP(M459,Sheet3!$B$2:$C$67,2,0)</f>
        <v>Chả cốm 300g</v>
      </c>
      <c r="O459" s="2">
        <v>74250</v>
      </c>
      <c r="P459" t="s">
        <v>1171</v>
      </c>
      <c r="Q459" s="22" t="s">
        <v>9212</v>
      </c>
      <c r="R459" s="3">
        <v>45049</v>
      </c>
      <c r="S459" t="s">
        <v>1172</v>
      </c>
      <c r="T459" s="13" t="str">
        <f>VLOOKUP(U459,Sheet2!$A$3:$B$64,2,0)</f>
        <v>WIN</v>
      </c>
      <c r="U459" s="19" t="s">
        <v>7280</v>
      </c>
      <c r="V459" s="13" t="s">
        <v>7788</v>
      </c>
      <c r="W459" s="13" t="s">
        <v>1172</v>
      </c>
    </row>
    <row r="460" spans="1:23" x14ac:dyDescent="0.2">
      <c r="A460" t="s">
        <v>0</v>
      </c>
      <c r="B460" t="s">
        <v>1</v>
      </c>
      <c r="C460" t="s">
        <v>1173</v>
      </c>
      <c r="D460" t="s">
        <v>3</v>
      </c>
      <c r="E460" t="s">
        <v>16</v>
      </c>
      <c r="F460" t="s">
        <v>5</v>
      </c>
      <c r="G460" s="2">
        <v>181500</v>
      </c>
      <c r="H460" t="s">
        <v>6</v>
      </c>
      <c r="I460" s="2">
        <v>2</v>
      </c>
      <c r="J460" t="s">
        <v>7</v>
      </c>
      <c r="K460" t="s">
        <v>1174</v>
      </c>
      <c r="L460" s="5">
        <v>1</v>
      </c>
      <c r="M460" s="5" t="s">
        <v>7380</v>
      </c>
      <c r="N460" s="13" t="str">
        <f>VLOOKUP(M460,Sheet3!$B$2:$C$67,2,0)</f>
        <v>Chân gà sốt cay 400g</v>
      </c>
      <c r="O460" s="2">
        <v>90750</v>
      </c>
      <c r="P460" t="s">
        <v>404</v>
      </c>
      <c r="Q460" s="22" t="s">
        <v>9015</v>
      </c>
      <c r="R460" s="3">
        <v>45049</v>
      </c>
      <c r="S460" t="s">
        <v>1175</v>
      </c>
      <c r="T460" s="13" t="str">
        <f>VLOOKUP(U460,Sheet2!$A$3:$B$64,2,0)</f>
        <v>WIN-041</v>
      </c>
      <c r="U460" s="19" t="s">
        <v>7263</v>
      </c>
      <c r="V460" s="13" t="s">
        <v>7789</v>
      </c>
      <c r="W460" s="13" t="s">
        <v>1175</v>
      </c>
    </row>
    <row r="461" spans="1:23" x14ac:dyDescent="0.2">
      <c r="A461" t="s">
        <v>0</v>
      </c>
      <c r="B461" t="s">
        <v>1</v>
      </c>
      <c r="C461" t="s">
        <v>1176</v>
      </c>
      <c r="D461" t="s">
        <v>3</v>
      </c>
      <c r="E461" t="s">
        <v>48</v>
      </c>
      <c r="F461" t="s">
        <v>5</v>
      </c>
      <c r="G461" s="2">
        <v>59400</v>
      </c>
      <c r="H461" t="s">
        <v>6</v>
      </c>
      <c r="I461" s="2">
        <v>1</v>
      </c>
      <c r="J461" t="s">
        <v>7</v>
      </c>
      <c r="K461" t="s">
        <v>1177</v>
      </c>
      <c r="L461" s="5">
        <v>1</v>
      </c>
      <c r="M461" s="5" t="s">
        <v>7406</v>
      </c>
      <c r="N461" s="13" t="str">
        <f>VLOOKUP(M461,Sheet3!$B$2:$C$67,2,0)</f>
        <v>Giò lụa cây 250g</v>
      </c>
      <c r="O461" s="2">
        <v>59400</v>
      </c>
      <c r="P461" t="s">
        <v>1178</v>
      </c>
      <c r="Q461" s="22" t="s">
        <v>9213</v>
      </c>
      <c r="R461" s="3">
        <v>45049</v>
      </c>
      <c r="S461" t="s">
        <v>1179</v>
      </c>
      <c r="T461" s="13" t="str">
        <f>VLOOKUP(U461,Sheet2!$A$3:$B$64,2,0)</f>
        <v>WIN</v>
      </c>
      <c r="U461" s="19" t="s">
        <v>7280</v>
      </c>
      <c r="V461" s="13" t="s">
        <v>7790</v>
      </c>
      <c r="W461" s="13" t="s">
        <v>1179</v>
      </c>
    </row>
    <row r="462" spans="1:23" x14ac:dyDescent="0.2">
      <c r="A462" t="s">
        <v>0</v>
      </c>
      <c r="B462" t="s">
        <v>1</v>
      </c>
      <c r="C462" t="s">
        <v>1176</v>
      </c>
      <c r="D462" t="s">
        <v>12</v>
      </c>
      <c r="E462" t="s">
        <v>16</v>
      </c>
      <c r="F462" t="s">
        <v>5</v>
      </c>
      <c r="G462" s="2">
        <v>90750</v>
      </c>
      <c r="H462" t="s">
        <v>6</v>
      </c>
      <c r="I462" s="2">
        <v>1</v>
      </c>
      <c r="J462" t="s">
        <v>7</v>
      </c>
      <c r="K462" t="s">
        <v>1177</v>
      </c>
      <c r="L462" s="5">
        <v>2</v>
      </c>
      <c r="M462" s="5" t="s">
        <v>7380</v>
      </c>
      <c r="N462" s="13" t="str">
        <f>VLOOKUP(M462,Sheet3!$B$2:$C$67,2,0)</f>
        <v>Chân gà sốt cay 400g</v>
      </c>
      <c r="O462" s="2">
        <v>90750</v>
      </c>
      <c r="P462" t="s">
        <v>1178</v>
      </c>
      <c r="Q462" s="22" t="s">
        <v>9213</v>
      </c>
      <c r="R462" s="3">
        <v>45049</v>
      </c>
      <c r="S462" t="s">
        <v>1179</v>
      </c>
      <c r="T462" s="13" t="str">
        <f>VLOOKUP(U462,Sheet2!$A$3:$B$64,2,0)</f>
        <v>WIN</v>
      </c>
      <c r="U462" s="19" t="s">
        <v>7280</v>
      </c>
      <c r="V462" s="13" t="s">
        <v>7790</v>
      </c>
      <c r="W462" s="13" t="s">
        <v>1179</v>
      </c>
    </row>
    <row r="463" spans="1:23" x14ac:dyDescent="0.2">
      <c r="A463" t="s">
        <v>0</v>
      </c>
      <c r="B463" t="s">
        <v>1</v>
      </c>
      <c r="C463" t="s">
        <v>1176</v>
      </c>
      <c r="D463" t="s">
        <v>15</v>
      </c>
      <c r="E463" t="s">
        <v>80</v>
      </c>
      <c r="F463" t="s">
        <v>5</v>
      </c>
      <c r="G463" s="2">
        <v>263361</v>
      </c>
      <c r="H463" t="s">
        <v>6</v>
      </c>
      <c r="I463" s="2">
        <v>3</v>
      </c>
      <c r="J463" t="s">
        <v>7</v>
      </c>
      <c r="K463" t="s">
        <v>1177</v>
      </c>
      <c r="L463" s="5">
        <v>3</v>
      </c>
      <c r="M463" s="5" t="s">
        <v>7356</v>
      </c>
      <c r="N463" s="13" t="str">
        <f>VLOOKUP(M463,Sheet3!$B$2:$C$67,2,0)</f>
        <v>Bắp bò muối 200g</v>
      </c>
      <c r="O463" s="2">
        <v>87787</v>
      </c>
      <c r="P463" t="s">
        <v>1178</v>
      </c>
      <c r="Q463" s="22" t="s">
        <v>9213</v>
      </c>
      <c r="R463" s="3">
        <v>45049</v>
      </c>
      <c r="S463" t="s">
        <v>1179</v>
      </c>
      <c r="T463" s="13" t="str">
        <f>VLOOKUP(U463,Sheet2!$A$3:$B$64,2,0)</f>
        <v>WIN</v>
      </c>
      <c r="U463" s="19" t="s">
        <v>7280</v>
      </c>
      <c r="V463" s="13" t="s">
        <v>7790</v>
      </c>
      <c r="W463" s="13" t="s">
        <v>1179</v>
      </c>
    </row>
    <row r="464" spans="1:23" x14ac:dyDescent="0.2">
      <c r="A464" t="s">
        <v>0</v>
      </c>
      <c r="B464" t="s">
        <v>1</v>
      </c>
      <c r="C464" t="s">
        <v>1176</v>
      </c>
      <c r="D464" t="s">
        <v>50</v>
      </c>
      <c r="E464" t="s">
        <v>67</v>
      </c>
      <c r="F464" t="s">
        <v>5</v>
      </c>
      <c r="G464" s="2">
        <v>111190</v>
      </c>
      <c r="H464" t="s">
        <v>6</v>
      </c>
      <c r="I464" s="2">
        <v>2</v>
      </c>
      <c r="J464" t="s">
        <v>7</v>
      </c>
      <c r="K464" t="s">
        <v>1177</v>
      </c>
      <c r="L464" s="5">
        <v>4</v>
      </c>
      <c r="M464" s="5" t="s">
        <v>7484</v>
      </c>
      <c r="N464" s="13" t="str">
        <f>VLOOKUP(M464,Sheet3!$B$2:$C$67,2,0)</f>
        <v>Tai heo muối 200g</v>
      </c>
      <c r="O464" s="2">
        <v>55595</v>
      </c>
      <c r="P464" t="s">
        <v>1178</v>
      </c>
      <c r="Q464" s="22" t="s">
        <v>9213</v>
      </c>
      <c r="R464" s="3">
        <v>45049</v>
      </c>
      <c r="S464" t="s">
        <v>1179</v>
      </c>
      <c r="T464" s="13" t="str">
        <f>VLOOKUP(U464,Sheet2!$A$3:$B$64,2,0)</f>
        <v>WIN</v>
      </c>
      <c r="U464" s="19" t="s">
        <v>7280</v>
      </c>
      <c r="V464" s="13" t="s">
        <v>7790</v>
      </c>
      <c r="W464" s="13" t="s">
        <v>1179</v>
      </c>
    </row>
    <row r="465" spans="1:23" x14ac:dyDescent="0.2">
      <c r="A465" t="s">
        <v>0</v>
      </c>
      <c r="B465" t="s">
        <v>1</v>
      </c>
      <c r="C465" t="s">
        <v>1176</v>
      </c>
      <c r="D465" t="s">
        <v>51</v>
      </c>
      <c r="E465" t="s">
        <v>35</v>
      </c>
      <c r="F465" t="s">
        <v>5</v>
      </c>
      <c r="G465" s="2">
        <v>100364</v>
      </c>
      <c r="H465" t="s">
        <v>6</v>
      </c>
      <c r="I465" s="2">
        <v>2</v>
      </c>
      <c r="J465" t="s">
        <v>7</v>
      </c>
      <c r="K465" t="s">
        <v>1177</v>
      </c>
      <c r="L465" s="5">
        <v>5</v>
      </c>
      <c r="M465" s="5" t="s">
        <v>7416</v>
      </c>
      <c r="N465" s="13" t="str">
        <f>VLOOKUP(M465,Sheet3!$B$2:$C$67,2,0)</f>
        <v>Giò Tai Lưỡi Xào 250g</v>
      </c>
      <c r="O465" s="2">
        <v>50182</v>
      </c>
      <c r="P465" t="s">
        <v>1178</v>
      </c>
      <c r="Q465" s="22" t="s">
        <v>9213</v>
      </c>
      <c r="R465" s="3">
        <v>45049</v>
      </c>
      <c r="S465" t="s">
        <v>1179</v>
      </c>
      <c r="T465" s="13" t="str">
        <f>VLOOKUP(U465,Sheet2!$A$3:$B$64,2,0)</f>
        <v>WIN</v>
      </c>
      <c r="U465" s="19" t="s">
        <v>7280</v>
      </c>
      <c r="V465" s="13" t="s">
        <v>7790</v>
      </c>
      <c r="W465" s="13" t="s">
        <v>1179</v>
      </c>
    </row>
    <row r="466" spans="1:23" x14ac:dyDescent="0.2">
      <c r="A466" t="s">
        <v>0</v>
      </c>
      <c r="B466" t="s">
        <v>1</v>
      </c>
      <c r="C466" t="s">
        <v>1180</v>
      </c>
      <c r="D466" t="s">
        <v>3</v>
      </c>
      <c r="E466" t="s">
        <v>80</v>
      </c>
      <c r="F466" t="s">
        <v>5</v>
      </c>
      <c r="G466" s="2">
        <v>87787</v>
      </c>
      <c r="H466" t="s">
        <v>6</v>
      </c>
      <c r="I466" s="2">
        <v>1</v>
      </c>
      <c r="J466" t="s">
        <v>7</v>
      </c>
      <c r="K466" t="s">
        <v>1181</v>
      </c>
      <c r="L466" s="5">
        <v>1</v>
      </c>
      <c r="M466" s="5" t="s">
        <v>7356</v>
      </c>
      <c r="N466" s="13" t="str">
        <f>VLOOKUP(M466,Sheet3!$B$2:$C$67,2,0)</f>
        <v>Bắp bò muối 200g</v>
      </c>
      <c r="O466" s="2">
        <v>87787</v>
      </c>
      <c r="P466" t="s">
        <v>1182</v>
      </c>
      <c r="Q466" s="22" t="s">
        <v>9214</v>
      </c>
      <c r="R466" s="3">
        <v>45049</v>
      </c>
      <c r="S466" t="s">
        <v>1183</v>
      </c>
      <c r="T466" s="13" t="str">
        <f>VLOOKUP(U466,Sheet2!$A$3:$B$64,2,0)</f>
        <v>WIN</v>
      </c>
      <c r="U466" s="19" t="s">
        <v>7280</v>
      </c>
      <c r="V466" s="13" t="s">
        <v>7791</v>
      </c>
      <c r="W466" s="13" t="s">
        <v>1183</v>
      </c>
    </row>
    <row r="467" spans="1:23" x14ac:dyDescent="0.2">
      <c r="A467" t="s">
        <v>0</v>
      </c>
      <c r="B467" t="s">
        <v>1</v>
      </c>
      <c r="C467" t="s">
        <v>1184</v>
      </c>
      <c r="D467" t="s">
        <v>3</v>
      </c>
      <c r="E467" t="s">
        <v>80</v>
      </c>
      <c r="F467" t="s">
        <v>5</v>
      </c>
      <c r="G467" s="2">
        <v>351148</v>
      </c>
      <c r="H467" t="s">
        <v>6</v>
      </c>
      <c r="I467" s="2">
        <v>4</v>
      </c>
      <c r="J467" t="s">
        <v>7</v>
      </c>
      <c r="K467" t="s">
        <v>1185</v>
      </c>
      <c r="L467" s="5">
        <v>1</v>
      </c>
      <c r="M467" s="5" t="s">
        <v>7356</v>
      </c>
      <c r="N467" s="13" t="str">
        <f>VLOOKUP(M467,Sheet3!$B$2:$C$67,2,0)</f>
        <v>Bắp bò muối 200g</v>
      </c>
      <c r="O467" s="2">
        <v>87787</v>
      </c>
      <c r="P467" t="s">
        <v>1186</v>
      </c>
      <c r="Q467" s="22" t="s">
        <v>9215</v>
      </c>
      <c r="R467" s="3">
        <v>45049</v>
      </c>
      <c r="S467" t="s">
        <v>1187</v>
      </c>
      <c r="T467" s="13" t="str">
        <f>VLOOKUP(U467,Sheet2!$A$3:$B$64,2,0)</f>
        <v>WIN-002</v>
      </c>
      <c r="U467" s="19" t="s">
        <v>7173</v>
      </c>
      <c r="V467" s="13" t="s">
        <v>7792</v>
      </c>
      <c r="W467" s="13" t="s">
        <v>1187</v>
      </c>
    </row>
    <row r="468" spans="1:23" x14ac:dyDescent="0.2">
      <c r="A468" t="s">
        <v>0</v>
      </c>
      <c r="B468" t="s">
        <v>1</v>
      </c>
      <c r="C468" t="s">
        <v>1184</v>
      </c>
      <c r="D468" t="s">
        <v>12</v>
      </c>
      <c r="E468" t="s">
        <v>82</v>
      </c>
      <c r="F468" t="s">
        <v>5</v>
      </c>
      <c r="G468" s="2">
        <v>293724</v>
      </c>
      <c r="H468" t="s">
        <v>6</v>
      </c>
      <c r="I468" s="2">
        <v>4</v>
      </c>
      <c r="J468" t="s">
        <v>7</v>
      </c>
      <c r="K468" t="s">
        <v>1185</v>
      </c>
      <c r="L468" s="5">
        <v>2</v>
      </c>
      <c r="M468" s="5" t="s">
        <v>7375</v>
      </c>
      <c r="N468" s="13" t="str">
        <f>VLOOKUP(M468,Sheet3!$B$2:$C$67,2,0)</f>
        <v>Chân giò heo muối 300g</v>
      </c>
      <c r="O468" s="2">
        <v>73431</v>
      </c>
      <c r="P468" t="s">
        <v>1186</v>
      </c>
      <c r="Q468" s="22" t="s">
        <v>9215</v>
      </c>
      <c r="R468" s="3">
        <v>45049</v>
      </c>
      <c r="S468" t="s">
        <v>1187</v>
      </c>
      <c r="T468" s="13" t="str">
        <f>VLOOKUP(U468,Sheet2!$A$3:$B$64,2,0)</f>
        <v>WIN-002</v>
      </c>
      <c r="U468" s="19" t="s">
        <v>7173</v>
      </c>
      <c r="V468" s="13" t="s">
        <v>7792</v>
      </c>
      <c r="W468" s="13" t="s">
        <v>1187</v>
      </c>
    </row>
    <row r="469" spans="1:23" x14ac:dyDescent="0.2">
      <c r="A469" t="s">
        <v>0</v>
      </c>
      <c r="B469" t="s">
        <v>1</v>
      </c>
      <c r="C469" t="s">
        <v>1188</v>
      </c>
      <c r="D469" t="s">
        <v>3</v>
      </c>
      <c r="E469" t="s">
        <v>26</v>
      </c>
      <c r="F469" t="s">
        <v>5</v>
      </c>
      <c r="G469" s="2">
        <v>230000</v>
      </c>
      <c r="H469" t="s">
        <v>6</v>
      </c>
      <c r="I469" s="2">
        <v>5</v>
      </c>
      <c r="J469" t="s">
        <v>7</v>
      </c>
      <c r="K469" t="s">
        <v>1189</v>
      </c>
      <c r="L469" s="5">
        <v>1</v>
      </c>
      <c r="M469" s="5" t="s">
        <v>7460</v>
      </c>
      <c r="N469" s="13" t="str">
        <f>VLOOKUP(M469,Sheet3!$B$2:$C$67,2,0)</f>
        <v>Mọc Nấm Hương 250g</v>
      </c>
      <c r="O469" s="2">
        <v>46000</v>
      </c>
      <c r="P469" t="s">
        <v>1190</v>
      </c>
      <c r="Q469" s="22" t="s">
        <v>9216</v>
      </c>
      <c r="R469" s="3">
        <v>45049</v>
      </c>
      <c r="S469" t="s">
        <v>1191</v>
      </c>
      <c r="T469" s="13" t="str">
        <f>VLOOKUP(U469,Sheet2!$A$3:$B$64,2,0)</f>
        <v>WIN-020</v>
      </c>
      <c r="U469" s="19" t="s">
        <v>7215</v>
      </c>
      <c r="V469" s="13" t="s">
        <v>7793</v>
      </c>
      <c r="W469" s="13" t="s">
        <v>1191</v>
      </c>
    </row>
    <row r="470" spans="1:23" x14ac:dyDescent="0.2">
      <c r="A470" t="s">
        <v>0</v>
      </c>
      <c r="B470" t="s">
        <v>1</v>
      </c>
      <c r="C470" t="s">
        <v>1192</v>
      </c>
      <c r="D470" t="s">
        <v>3</v>
      </c>
      <c r="E470" t="s">
        <v>48</v>
      </c>
      <c r="F470" t="s">
        <v>5</v>
      </c>
      <c r="G470" s="2">
        <v>297000</v>
      </c>
      <c r="H470" t="s">
        <v>6</v>
      </c>
      <c r="I470" s="2">
        <v>5</v>
      </c>
      <c r="J470" t="s">
        <v>7</v>
      </c>
      <c r="K470" t="s">
        <v>1193</v>
      </c>
      <c r="L470" s="5">
        <v>1</v>
      </c>
      <c r="M470" s="5" t="s">
        <v>7406</v>
      </c>
      <c r="N470" s="13" t="str">
        <f>VLOOKUP(M470,Sheet3!$B$2:$C$67,2,0)</f>
        <v>Giò lụa cây 250g</v>
      </c>
      <c r="O470" s="2">
        <v>59400</v>
      </c>
      <c r="P470" t="s">
        <v>1194</v>
      </c>
      <c r="Q470" s="22" t="s">
        <v>9217</v>
      </c>
      <c r="R470" s="3">
        <v>45049</v>
      </c>
      <c r="S470" t="s">
        <v>1195</v>
      </c>
      <c r="T470" s="13" t="str">
        <f>VLOOKUP(U470,Sheet2!$A$3:$B$64,2,0)</f>
        <v>WIN-063</v>
      </c>
      <c r="U470" s="19" t="s">
        <v>7312</v>
      </c>
      <c r="V470" s="13" t="s">
        <v>7794</v>
      </c>
      <c r="W470" s="13" t="s">
        <v>1195</v>
      </c>
    </row>
    <row r="471" spans="1:23" x14ac:dyDescent="0.2">
      <c r="A471" t="s">
        <v>0</v>
      </c>
      <c r="B471" t="s">
        <v>1</v>
      </c>
      <c r="C471" t="s">
        <v>1196</v>
      </c>
      <c r="D471" t="s">
        <v>3</v>
      </c>
      <c r="E471" t="s">
        <v>35</v>
      </c>
      <c r="F471" t="s">
        <v>5</v>
      </c>
      <c r="G471" s="2">
        <v>150546</v>
      </c>
      <c r="H471" t="s">
        <v>6</v>
      </c>
      <c r="I471" s="2">
        <v>3</v>
      </c>
      <c r="J471" t="s">
        <v>7</v>
      </c>
      <c r="K471" t="s">
        <v>1197</v>
      </c>
      <c r="L471" s="5">
        <v>1</v>
      </c>
      <c r="M471" s="5" t="s">
        <v>7416</v>
      </c>
      <c r="N471" s="13" t="str">
        <f>VLOOKUP(M471,Sheet3!$B$2:$C$67,2,0)</f>
        <v>Giò Tai Lưỡi Xào 250g</v>
      </c>
      <c r="O471" s="2">
        <v>50182</v>
      </c>
      <c r="P471" t="s">
        <v>1198</v>
      </c>
      <c r="Q471" s="22" t="s">
        <v>9218</v>
      </c>
      <c r="R471" s="3">
        <v>45049</v>
      </c>
      <c r="S471" t="s">
        <v>1199</v>
      </c>
      <c r="T471" s="13" t="str">
        <f>VLOOKUP(U471,Sheet2!$A$3:$B$64,2,0)</f>
        <v>WIN-002</v>
      </c>
      <c r="U471" s="19" t="s">
        <v>7173</v>
      </c>
      <c r="V471" s="13" t="s">
        <v>7795</v>
      </c>
      <c r="W471" s="13" t="s">
        <v>1199</v>
      </c>
    </row>
    <row r="472" spans="1:23" x14ac:dyDescent="0.2">
      <c r="A472" t="s">
        <v>0</v>
      </c>
      <c r="B472" t="s">
        <v>1</v>
      </c>
      <c r="C472" t="s">
        <v>1196</v>
      </c>
      <c r="D472" t="s">
        <v>12</v>
      </c>
      <c r="E472" t="s">
        <v>57</v>
      </c>
      <c r="F472" t="s">
        <v>5</v>
      </c>
      <c r="G472" s="2">
        <v>333174</v>
      </c>
      <c r="H472" t="s">
        <v>6</v>
      </c>
      <c r="I472" s="2">
        <v>3</v>
      </c>
      <c r="J472" t="s">
        <v>7</v>
      </c>
      <c r="K472" t="s">
        <v>1197</v>
      </c>
      <c r="L472" s="5">
        <v>2</v>
      </c>
      <c r="M472" s="5" t="s">
        <v>7412</v>
      </c>
      <c r="N472" s="13" t="str">
        <f>VLOOKUP(M472,Sheet3!$B$2:$C$67,2,0)</f>
        <v>Gà muối 500g</v>
      </c>
      <c r="O472" s="2">
        <v>111058</v>
      </c>
      <c r="P472" t="s">
        <v>1198</v>
      </c>
      <c r="Q472" s="22" t="s">
        <v>9218</v>
      </c>
      <c r="R472" s="3">
        <v>45049</v>
      </c>
      <c r="S472" t="s">
        <v>1199</v>
      </c>
      <c r="T472" s="13" t="str">
        <f>VLOOKUP(U472,Sheet2!$A$3:$B$64,2,0)</f>
        <v>WIN-002</v>
      </c>
      <c r="U472" s="19" t="s">
        <v>7173</v>
      </c>
      <c r="V472" s="13" t="s">
        <v>7795</v>
      </c>
      <c r="W472" s="13" t="s">
        <v>1199</v>
      </c>
    </row>
    <row r="473" spans="1:23" x14ac:dyDescent="0.2">
      <c r="A473" t="s">
        <v>0</v>
      </c>
      <c r="B473" t="s">
        <v>1</v>
      </c>
      <c r="C473" t="s">
        <v>1200</v>
      </c>
      <c r="D473" t="s">
        <v>3</v>
      </c>
      <c r="E473" t="s">
        <v>80</v>
      </c>
      <c r="F473" t="s">
        <v>5</v>
      </c>
      <c r="G473" s="2">
        <v>263361</v>
      </c>
      <c r="H473" t="s">
        <v>6</v>
      </c>
      <c r="I473" s="2">
        <v>3</v>
      </c>
      <c r="J473" t="s">
        <v>7</v>
      </c>
      <c r="K473" t="s">
        <v>1201</v>
      </c>
      <c r="L473" s="5">
        <v>1</v>
      </c>
      <c r="M473" s="5" t="s">
        <v>7356</v>
      </c>
      <c r="N473" s="13" t="str">
        <f>VLOOKUP(M473,Sheet3!$B$2:$C$67,2,0)</f>
        <v>Bắp bò muối 200g</v>
      </c>
      <c r="O473" s="2">
        <v>87787</v>
      </c>
      <c r="P473" t="s">
        <v>1202</v>
      </c>
      <c r="Q473" s="22" t="s">
        <v>9219</v>
      </c>
      <c r="R473" s="3">
        <v>45049</v>
      </c>
      <c r="S473" t="s">
        <v>1203</v>
      </c>
      <c r="T473" s="13" t="str">
        <f>VLOOKUP(U473,Sheet2!$A$3:$B$64,2,0)</f>
        <v>WIN-002</v>
      </c>
      <c r="U473" s="19" t="s">
        <v>7173</v>
      </c>
      <c r="V473" s="13" t="s">
        <v>7796</v>
      </c>
      <c r="W473" s="13" t="s">
        <v>1203</v>
      </c>
    </row>
    <row r="474" spans="1:23" x14ac:dyDescent="0.2">
      <c r="A474" t="s">
        <v>0</v>
      </c>
      <c r="B474" t="s">
        <v>1</v>
      </c>
      <c r="C474" t="s">
        <v>1204</v>
      </c>
      <c r="D474" t="s">
        <v>3</v>
      </c>
      <c r="E474" t="s">
        <v>57</v>
      </c>
      <c r="F474" t="s">
        <v>5</v>
      </c>
      <c r="G474" s="2">
        <v>111058</v>
      </c>
      <c r="H474" t="s">
        <v>6</v>
      </c>
      <c r="I474" s="2">
        <v>1</v>
      </c>
      <c r="J474" t="s">
        <v>7</v>
      </c>
      <c r="K474" t="s">
        <v>1205</v>
      </c>
      <c r="L474" s="5">
        <v>1</v>
      </c>
      <c r="M474" s="5" t="s">
        <v>7412</v>
      </c>
      <c r="N474" s="13" t="str">
        <f>VLOOKUP(M474,Sheet3!$B$2:$C$67,2,0)</f>
        <v>Gà muối 500g</v>
      </c>
      <c r="O474" s="2">
        <v>111058</v>
      </c>
      <c r="P474" t="s">
        <v>1206</v>
      </c>
      <c r="Q474" s="22" t="s">
        <v>9220</v>
      </c>
      <c r="R474" s="3">
        <v>45049</v>
      </c>
      <c r="S474" t="s">
        <v>1207</v>
      </c>
      <c r="T474" s="13" t="str">
        <f>VLOOKUP(U474,Sheet2!$A$3:$B$64,2,0)</f>
        <v>WIN-047</v>
      </c>
      <c r="U474" s="19" t="s">
        <v>7277</v>
      </c>
      <c r="V474" s="13" t="s">
        <v>7797</v>
      </c>
      <c r="W474" s="13" t="s">
        <v>1207</v>
      </c>
    </row>
    <row r="475" spans="1:23" x14ac:dyDescent="0.2">
      <c r="A475" t="s">
        <v>0</v>
      </c>
      <c r="B475" t="s">
        <v>1</v>
      </c>
      <c r="C475" t="s">
        <v>1208</v>
      </c>
      <c r="D475" t="s">
        <v>3</v>
      </c>
      <c r="E475" t="s">
        <v>26</v>
      </c>
      <c r="F475" t="s">
        <v>5</v>
      </c>
      <c r="G475" s="2">
        <v>46000</v>
      </c>
      <c r="H475" t="s">
        <v>6</v>
      </c>
      <c r="I475" s="2">
        <v>1</v>
      </c>
      <c r="J475" t="s">
        <v>7</v>
      </c>
      <c r="K475" t="s">
        <v>1209</v>
      </c>
      <c r="L475" s="5">
        <v>1</v>
      </c>
      <c r="M475" s="5" t="s">
        <v>7460</v>
      </c>
      <c r="N475" s="13" t="str">
        <f>VLOOKUP(M475,Sheet3!$B$2:$C$67,2,0)</f>
        <v>Mọc Nấm Hương 250g</v>
      </c>
      <c r="O475" s="2">
        <v>46000</v>
      </c>
      <c r="P475" t="s">
        <v>1210</v>
      </c>
      <c r="Q475" s="22" t="s">
        <v>9221</v>
      </c>
      <c r="R475" s="3">
        <v>45049</v>
      </c>
      <c r="S475" t="s">
        <v>1211</v>
      </c>
      <c r="T475" s="13" t="str">
        <f>VLOOKUP(U475,Sheet2!$A$3:$B$64,2,0)</f>
        <v>WIN-059</v>
      </c>
      <c r="U475" s="19" t="s">
        <v>7300</v>
      </c>
      <c r="V475" s="13" t="s">
        <v>7798</v>
      </c>
      <c r="W475" s="13" t="s">
        <v>1211</v>
      </c>
    </row>
    <row r="476" spans="1:23" x14ac:dyDescent="0.2">
      <c r="A476" t="s">
        <v>0</v>
      </c>
      <c r="B476" t="s">
        <v>1</v>
      </c>
      <c r="C476" t="s">
        <v>1212</v>
      </c>
      <c r="D476" t="s">
        <v>3</v>
      </c>
      <c r="E476" t="s">
        <v>26</v>
      </c>
      <c r="F476" t="s">
        <v>5</v>
      </c>
      <c r="G476" s="2">
        <v>138000</v>
      </c>
      <c r="H476" t="s">
        <v>6</v>
      </c>
      <c r="I476" s="2">
        <v>3</v>
      </c>
      <c r="J476" t="s">
        <v>7</v>
      </c>
      <c r="K476" t="s">
        <v>1213</v>
      </c>
      <c r="L476" s="5">
        <v>1</v>
      </c>
      <c r="M476" s="5" t="s">
        <v>7460</v>
      </c>
      <c r="N476" s="13" t="str">
        <f>VLOOKUP(M476,Sheet3!$B$2:$C$67,2,0)</f>
        <v>Mọc Nấm Hương 250g</v>
      </c>
      <c r="O476" s="2">
        <v>46000</v>
      </c>
      <c r="P476" t="s">
        <v>1214</v>
      </c>
      <c r="Q476" s="22" t="s">
        <v>9222</v>
      </c>
      <c r="R476" s="3">
        <v>45049</v>
      </c>
      <c r="S476" t="s">
        <v>1215</v>
      </c>
      <c r="T476" s="13" t="str">
        <f>VLOOKUP(U476,Sheet2!$A$3:$B$64,2,0)</f>
        <v>WIN-002</v>
      </c>
      <c r="U476" s="19" t="s">
        <v>7173</v>
      </c>
      <c r="V476" s="13" t="s">
        <v>7799</v>
      </c>
      <c r="W476" s="13" t="s">
        <v>1215</v>
      </c>
    </row>
    <row r="477" spans="1:23" x14ac:dyDescent="0.2">
      <c r="A477" t="s">
        <v>0</v>
      </c>
      <c r="B477" t="s">
        <v>1</v>
      </c>
      <c r="C477" t="s">
        <v>1216</v>
      </c>
      <c r="D477" t="s">
        <v>3</v>
      </c>
      <c r="E477" t="s">
        <v>26</v>
      </c>
      <c r="F477" t="s">
        <v>5</v>
      </c>
      <c r="G477" s="2">
        <v>92000</v>
      </c>
      <c r="H477" t="s">
        <v>6</v>
      </c>
      <c r="I477" s="2">
        <v>2</v>
      </c>
      <c r="J477" t="s">
        <v>7</v>
      </c>
      <c r="K477" t="s">
        <v>1217</v>
      </c>
      <c r="L477" s="5">
        <v>1</v>
      </c>
      <c r="M477" s="5" t="s">
        <v>7460</v>
      </c>
      <c r="N477" s="13" t="str">
        <f>VLOOKUP(M477,Sheet3!$B$2:$C$67,2,0)</f>
        <v>Mọc Nấm Hương 250g</v>
      </c>
      <c r="O477" s="2">
        <v>46000</v>
      </c>
      <c r="P477" t="s">
        <v>1218</v>
      </c>
      <c r="Q477" s="22" t="s">
        <v>9223</v>
      </c>
      <c r="R477" s="3">
        <v>45049</v>
      </c>
      <c r="S477" t="s">
        <v>1219</v>
      </c>
      <c r="T477" s="13" t="str">
        <f>VLOOKUP(U477,Sheet2!$A$3:$B$64,2,0)</f>
        <v>WIN-002</v>
      </c>
      <c r="U477" s="19" t="s">
        <v>7173</v>
      </c>
      <c r="V477" s="13" t="s">
        <v>7800</v>
      </c>
      <c r="W477" s="13" t="s">
        <v>1219</v>
      </c>
    </row>
    <row r="478" spans="1:23" x14ac:dyDescent="0.2">
      <c r="A478" t="s">
        <v>0</v>
      </c>
      <c r="B478" t="s">
        <v>1</v>
      </c>
      <c r="C478" t="s">
        <v>1220</v>
      </c>
      <c r="D478" t="s">
        <v>3</v>
      </c>
      <c r="E478" t="s">
        <v>80</v>
      </c>
      <c r="F478" t="s">
        <v>5</v>
      </c>
      <c r="G478" s="2">
        <v>351148</v>
      </c>
      <c r="H478" t="s">
        <v>6</v>
      </c>
      <c r="I478" s="2">
        <v>4</v>
      </c>
      <c r="J478" t="s">
        <v>7</v>
      </c>
      <c r="K478" t="s">
        <v>1221</v>
      </c>
      <c r="L478" s="5">
        <v>1</v>
      </c>
      <c r="M478" s="5" t="s">
        <v>7356</v>
      </c>
      <c r="N478" s="13" t="str">
        <f>VLOOKUP(M478,Sheet3!$B$2:$C$67,2,0)</f>
        <v>Bắp bò muối 200g</v>
      </c>
      <c r="O478" s="2">
        <v>87787</v>
      </c>
      <c r="P478" t="s">
        <v>1222</v>
      </c>
      <c r="Q478" s="22" t="s">
        <v>9224</v>
      </c>
      <c r="R478" s="3">
        <v>45049</v>
      </c>
      <c r="S478" t="s">
        <v>1223</v>
      </c>
      <c r="T478" s="13" t="str">
        <f>VLOOKUP(U478,Sheet2!$A$3:$B$64,2,0)</f>
        <v>WIN</v>
      </c>
      <c r="U478" s="19" t="s">
        <v>7280</v>
      </c>
      <c r="V478" s="13" t="s">
        <v>7801</v>
      </c>
      <c r="W478" s="13" t="s">
        <v>1223</v>
      </c>
    </row>
    <row r="479" spans="1:23" x14ac:dyDescent="0.2">
      <c r="A479" t="s">
        <v>0</v>
      </c>
      <c r="B479" t="s">
        <v>1</v>
      </c>
      <c r="C479" t="s">
        <v>1220</v>
      </c>
      <c r="D479" t="s">
        <v>12</v>
      </c>
      <c r="E479" t="s">
        <v>57</v>
      </c>
      <c r="F479" t="s">
        <v>5</v>
      </c>
      <c r="G479" s="2">
        <v>222116</v>
      </c>
      <c r="H479" t="s">
        <v>6</v>
      </c>
      <c r="I479" s="2">
        <v>2</v>
      </c>
      <c r="J479" t="s">
        <v>7</v>
      </c>
      <c r="K479" t="s">
        <v>1221</v>
      </c>
      <c r="L479" s="5">
        <v>2</v>
      </c>
      <c r="M479" s="5" t="s">
        <v>7412</v>
      </c>
      <c r="N479" s="13" t="str">
        <f>VLOOKUP(M479,Sheet3!$B$2:$C$67,2,0)</f>
        <v>Gà muối 500g</v>
      </c>
      <c r="O479" s="2">
        <v>111058</v>
      </c>
      <c r="P479" t="s">
        <v>1222</v>
      </c>
      <c r="Q479" s="22" t="s">
        <v>9224</v>
      </c>
      <c r="R479" s="3">
        <v>45049</v>
      </c>
      <c r="S479" t="s">
        <v>1223</v>
      </c>
      <c r="T479" s="13" t="str">
        <f>VLOOKUP(U479,Sheet2!$A$3:$B$64,2,0)</f>
        <v>WIN</v>
      </c>
      <c r="U479" s="19" t="s">
        <v>7280</v>
      </c>
      <c r="V479" s="13" t="s">
        <v>7801</v>
      </c>
      <c r="W479" s="13" t="s">
        <v>1223</v>
      </c>
    </row>
    <row r="480" spans="1:23" x14ac:dyDescent="0.2">
      <c r="A480" t="s">
        <v>0</v>
      </c>
      <c r="B480" t="s">
        <v>1</v>
      </c>
      <c r="C480" t="s">
        <v>1220</v>
      </c>
      <c r="D480" t="s">
        <v>15</v>
      </c>
      <c r="E480" t="s">
        <v>67</v>
      </c>
      <c r="F480" t="s">
        <v>5</v>
      </c>
      <c r="G480" s="2">
        <v>222380</v>
      </c>
      <c r="H480" t="s">
        <v>6</v>
      </c>
      <c r="I480" s="2">
        <v>4</v>
      </c>
      <c r="J480" t="s">
        <v>7</v>
      </c>
      <c r="K480" t="s">
        <v>1221</v>
      </c>
      <c r="L480" s="5">
        <v>3</v>
      </c>
      <c r="M480" s="5" t="s">
        <v>7484</v>
      </c>
      <c r="N480" s="13" t="str">
        <f>VLOOKUP(M480,Sheet3!$B$2:$C$67,2,0)</f>
        <v>Tai heo muối 200g</v>
      </c>
      <c r="O480" s="2">
        <v>55595</v>
      </c>
      <c r="P480" t="s">
        <v>1222</v>
      </c>
      <c r="Q480" s="22" t="s">
        <v>9224</v>
      </c>
      <c r="R480" s="3">
        <v>45049</v>
      </c>
      <c r="S480" t="s">
        <v>1223</v>
      </c>
      <c r="T480" s="13" t="str">
        <f>VLOOKUP(U480,Sheet2!$A$3:$B$64,2,0)</f>
        <v>WIN</v>
      </c>
      <c r="U480" s="19" t="s">
        <v>7280</v>
      </c>
      <c r="V480" s="13" t="s">
        <v>7801</v>
      </c>
      <c r="W480" s="13" t="s">
        <v>1223</v>
      </c>
    </row>
    <row r="481" spans="1:23" x14ac:dyDescent="0.2">
      <c r="A481" t="s">
        <v>0</v>
      </c>
      <c r="B481" t="s">
        <v>1</v>
      </c>
      <c r="C481" t="s">
        <v>1224</v>
      </c>
      <c r="D481" t="s">
        <v>3</v>
      </c>
      <c r="E481" t="s">
        <v>82</v>
      </c>
      <c r="F481" t="s">
        <v>5</v>
      </c>
      <c r="G481" s="2">
        <v>293724</v>
      </c>
      <c r="H481" t="s">
        <v>6</v>
      </c>
      <c r="I481" s="2">
        <v>4</v>
      </c>
      <c r="J481" t="s">
        <v>7</v>
      </c>
      <c r="K481" t="s">
        <v>1225</v>
      </c>
      <c r="L481" s="5">
        <v>1</v>
      </c>
      <c r="M481" s="5" t="s">
        <v>7375</v>
      </c>
      <c r="N481" s="13" t="str">
        <f>VLOOKUP(M481,Sheet3!$B$2:$C$67,2,0)</f>
        <v>Chân giò heo muối 300g</v>
      </c>
      <c r="O481" s="2">
        <v>73431</v>
      </c>
      <c r="P481" t="s">
        <v>1226</v>
      </c>
      <c r="Q481" s="22" t="s">
        <v>9225</v>
      </c>
      <c r="R481" s="3">
        <v>45049</v>
      </c>
      <c r="S481" t="s">
        <v>1227</v>
      </c>
      <c r="T481" s="13" t="str">
        <f>VLOOKUP(U481,Sheet2!$A$3:$B$64,2,0)</f>
        <v>WIN-041</v>
      </c>
      <c r="U481" s="19" t="s">
        <v>7263</v>
      </c>
      <c r="V481" s="13" t="s">
        <v>7802</v>
      </c>
      <c r="W481" s="13" t="s">
        <v>1227</v>
      </c>
    </row>
    <row r="482" spans="1:23" x14ac:dyDescent="0.2">
      <c r="A482" t="s">
        <v>0</v>
      </c>
      <c r="B482" t="s">
        <v>1</v>
      </c>
      <c r="C482" t="s">
        <v>1228</v>
      </c>
      <c r="D482" t="s">
        <v>3</v>
      </c>
      <c r="E482" t="s">
        <v>35</v>
      </c>
      <c r="F482" t="s">
        <v>5</v>
      </c>
      <c r="G482" s="2">
        <v>50182</v>
      </c>
      <c r="H482" t="s">
        <v>6</v>
      </c>
      <c r="I482" s="2">
        <v>1</v>
      </c>
      <c r="J482" t="s">
        <v>7</v>
      </c>
      <c r="K482" t="s">
        <v>1229</v>
      </c>
      <c r="L482" s="5">
        <v>1</v>
      </c>
      <c r="M482" s="5" t="s">
        <v>7416</v>
      </c>
      <c r="N482" s="13" t="str">
        <f>VLOOKUP(M482,Sheet3!$B$2:$C$67,2,0)</f>
        <v>Giò Tai Lưỡi Xào 250g</v>
      </c>
      <c r="O482" s="2">
        <v>50182</v>
      </c>
      <c r="P482" t="s">
        <v>1230</v>
      </c>
      <c r="Q482" s="22" t="s">
        <v>9226</v>
      </c>
      <c r="R482" s="3">
        <v>45049</v>
      </c>
      <c r="S482" t="s">
        <v>219</v>
      </c>
      <c r="T482" s="13" t="str">
        <f>VLOOKUP(U482,Sheet2!$A$3:$B$64,2,0)</f>
        <v>WIN-062</v>
      </c>
      <c r="U482" s="19" t="s">
        <v>7309</v>
      </c>
      <c r="V482" s="13" t="s">
        <v>7572</v>
      </c>
      <c r="W482" s="13" t="s">
        <v>219</v>
      </c>
    </row>
    <row r="483" spans="1:23" x14ac:dyDescent="0.2">
      <c r="A483" t="s">
        <v>0</v>
      </c>
      <c r="B483" t="s">
        <v>1</v>
      </c>
      <c r="C483" t="s">
        <v>1231</v>
      </c>
      <c r="D483" t="s">
        <v>3</v>
      </c>
      <c r="E483" t="s">
        <v>57</v>
      </c>
      <c r="F483" t="s">
        <v>5</v>
      </c>
      <c r="G483" s="2">
        <v>111058</v>
      </c>
      <c r="H483" t="s">
        <v>6</v>
      </c>
      <c r="I483" s="2">
        <v>1</v>
      </c>
      <c r="J483" t="s">
        <v>7</v>
      </c>
      <c r="K483" t="s">
        <v>1232</v>
      </c>
      <c r="L483" s="5">
        <v>1</v>
      </c>
      <c r="M483" s="5" t="s">
        <v>7412</v>
      </c>
      <c r="N483" s="13" t="str">
        <f>VLOOKUP(M483,Sheet3!$B$2:$C$67,2,0)</f>
        <v>Gà muối 500g</v>
      </c>
      <c r="O483" s="2">
        <v>111058</v>
      </c>
      <c r="P483" t="s">
        <v>1233</v>
      </c>
      <c r="Q483" s="22" t="s">
        <v>9227</v>
      </c>
      <c r="R483" s="3">
        <v>45049</v>
      </c>
      <c r="S483" t="s">
        <v>1234</v>
      </c>
      <c r="T483" s="13" t="str">
        <f>VLOOKUP(U483,Sheet2!$A$3:$B$64,2,0)</f>
        <v>WIN-029</v>
      </c>
      <c r="U483" s="19" t="s">
        <v>7239</v>
      </c>
      <c r="V483" s="13" t="s">
        <v>7803</v>
      </c>
      <c r="W483" s="13" t="s">
        <v>1234</v>
      </c>
    </row>
    <row r="484" spans="1:23" x14ac:dyDescent="0.2">
      <c r="A484" t="s">
        <v>0</v>
      </c>
      <c r="B484" t="s">
        <v>1</v>
      </c>
      <c r="C484" t="s">
        <v>1235</v>
      </c>
      <c r="D484" t="s">
        <v>3</v>
      </c>
      <c r="E484" t="s">
        <v>80</v>
      </c>
      <c r="F484" t="s">
        <v>5</v>
      </c>
      <c r="G484" s="2">
        <v>263361</v>
      </c>
      <c r="H484" t="s">
        <v>6</v>
      </c>
      <c r="I484" s="2">
        <v>3</v>
      </c>
      <c r="J484" t="s">
        <v>7</v>
      </c>
      <c r="K484" t="s">
        <v>1236</v>
      </c>
      <c r="L484" s="5">
        <v>1</v>
      </c>
      <c r="M484" s="5" t="s">
        <v>7356</v>
      </c>
      <c r="N484" s="13" t="str">
        <f>VLOOKUP(M484,Sheet3!$B$2:$C$67,2,0)</f>
        <v>Bắp bò muối 200g</v>
      </c>
      <c r="O484" s="2">
        <v>87787</v>
      </c>
      <c r="P484" t="s">
        <v>1237</v>
      </c>
      <c r="Q484" s="22" t="s">
        <v>9228</v>
      </c>
      <c r="R484" s="3">
        <v>45049</v>
      </c>
      <c r="S484" t="s">
        <v>1238</v>
      </c>
      <c r="T484" s="13" t="str">
        <f>VLOOKUP(U484,Sheet2!$A$3:$B$64,2,0)</f>
        <v>WIN-020</v>
      </c>
      <c r="U484" s="19" t="s">
        <v>7215</v>
      </c>
      <c r="V484" s="13" t="s">
        <v>7804</v>
      </c>
      <c r="W484" s="13" t="s">
        <v>1238</v>
      </c>
    </row>
    <row r="485" spans="1:23" x14ac:dyDescent="0.2">
      <c r="A485" t="s">
        <v>0</v>
      </c>
      <c r="B485" t="s">
        <v>1</v>
      </c>
      <c r="C485" t="s">
        <v>1239</v>
      </c>
      <c r="D485" t="s">
        <v>3</v>
      </c>
      <c r="E485" t="s">
        <v>57</v>
      </c>
      <c r="F485" t="s">
        <v>5</v>
      </c>
      <c r="G485" s="2">
        <v>222116</v>
      </c>
      <c r="H485" t="s">
        <v>6</v>
      </c>
      <c r="I485" s="2">
        <v>2</v>
      </c>
      <c r="J485" t="s">
        <v>7</v>
      </c>
      <c r="K485" t="s">
        <v>1240</v>
      </c>
      <c r="L485" s="5">
        <v>1</v>
      </c>
      <c r="M485" s="5" t="s">
        <v>7412</v>
      </c>
      <c r="N485" s="13" t="str">
        <f>VLOOKUP(M485,Sheet3!$B$2:$C$67,2,0)</f>
        <v>Gà muối 500g</v>
      </c>
      <c r="O485" s="2">
        <v>111058</v>
      </c>
      <c r="P485" t="s">
        <v>1241</v>
      </c>
      <c r="Q485" s="22" t="s">
        <v>9229</v>
      </c>
      <c r="R485" s="3">
        <v>45049</v>
      </c>
      <c r="S485" t="s">
        <v>1242</v>
      </c>
      <c r="T485" s="13" t="str">
        <f>VLOOKUP(U485,Sheet2!$A$3:$B$64,2,0)</f>
        <v>WIN-031</v>
      </c>
      <c r="U485" s="19" t="s">
        <v>7245</v>
      </c>
      <c r="V485" s="13" t="s">
        <v>7515</v>
      </c>
      <c r="W485" s="13" t="s">
        <v>1242</v>
      </c>
    </row>
    <row r="486" spans="1:23" x14ac:dyDescent="0.2">
      <c r="A486" t="s">
        <v>0</v>
      </c>
      <c r="B486" t="s">
        <v>1</v>
      </c>
      <c r="C486" t="s">
        <v>1247</v>
      </c>
      <c r="D486" t="s">
        <v>3</v>
      </c>
      <c r="E486" t="s">
        <v>57</v>
      </c>
      <c r="F486" t="s">
        <v>5</v>
      </c>
      <c r="G486" s="2">
        <v>111058</v>
      </c>
      <c r="H486" t="s">
        <v>6</v>
      </c>
      <c r="I486" s="2">
        <v>1</v>
      </c>
      <c r="J486" t="s">
        <v>7</v>
      </c>
      <c r="K486" t="s">
        <v>1248</v>
      </c>
      <c r="L486" s="5">
        <v>1</v>
      </c>
      <c r="M486" s="5" t="s">
        <v>7412</v>
      </c>
      <c r="N486" s="13" t="str">
        <f>VLOOKUP(M486,Sheet3!$B$2:$C$67,2,0)</f>
        <v>Gà muối 500g</v>
      </c>
      <c r="O486" s="2">
        <v>111058</v>
      </c>
      <c r="P486" t="s">
        <v>1249</v>
      </c>
      <c r="Q486" s="22" t="s">
        <v>9230</v>
      </c>
      <c r="R486" s="3">
        <v>45049</v>
      </c>
      <c r="S486" t="s">
        <v>1250</v>
      </c>
      <c r="T486" s="13" t="str">
        <f>VLOOKUP(U486,Sheet2!$A$3:$B$64,2,0)</f>
        <v>WIN-002</v>
      </c>
      <c r="U486" s="19" t="s">
        <v>7173</v>
      </c>
      <c r="V486" s="13" t="s">
        <v>7805</v>
      </c>
      <c r="W486" s="13" t="s">
        <v>1250</v>
      </c>
    </row>
    <row r="487" spans="1:23" x14ac:dyDescent="0.2">
      <c r="A487" t="s">
        <v>0</v>
      </c>
      <c r="B487" t="s">
        <v>1</v>
      </c>
      <c r="C487" t="s">
        <v>1251</v>
      </c>
      <c r="D487" t="s">
        <v>3</v>
      </c>
      <c r="E487" t="s">
        <v>80</v>
      </c>
      <c r="F487" t="s">
        <v>5</v>
      </c>
      <c r="G487" s="2">
        <v>351148</v>
      </c>
      <c r="H487" t="s">
        <v>6</v>
      </c>
      <c r="I487" s="2">
        <v>4</v>
      </c>
      <c r="J487" t="s">
        <v>7</v>
      </c>
      <c r="K487" t="s">
        <v>1252</v>
      </c>
      <c r="L487" s="5">
        <v>1</v>
      </c>
      <c r="M487" s="5" t="s">
        <v>7356</v>
      </c>
      <c r="N487" s="13" t="str">
        <f>VLOOKUP(M487,Sheet3!$B$2:$C$67,2,0)</f>
        <v>Bắp bò muối 200g</v>
      </c>
      <c r="O487" s="2">
        <v>87787</v>
      </c>
      <c r="P487" t="s">
        <v>1253</v>
      </c>
      <c r="Q487" s="22" t="s">
        <v>9231</v>
      </c>
      <c r="R487" s="3">
        <v>45049</v>
      </c>
      <c r="S487" t="s">
        <v>1254</v>
      </c>
      <c r="T487" s="13" t="str">
        <f>VLOOKUP(U487,Sheet2!$A$3:$B$64,2,0)</f>
        <v>WIN-002</v>
      </c>
      <c r="U487" s="19" t="s">
        <v>7173</v>
      </c>
      <c r="V487" s="13" t="s">
        <v>7806</v>
      </c>
      <c r="W487" s="13" t="s">
        <v>1254</v>
      </c>
    </row>
    <row r="488" spans="1:23" x14ac:dyDescent="0.2">
      <c r="A488" t="s">
        <v>0</v>
      </c>
      <c r="B488" t="s">
        <v>1</v>
      </c>
      <c r="C488" t="s">
        <v>1255</v>
      </c>
      <c r="D488" t="s">
        <v>3</v>
      </c>
      <c r="E488" t="s">
        <v>57</v>
      </c>
      <c r="F488" t="s">
        <v>5</v>
      </c>
      <c r="G488" s="2">
        <v>111058</v>
      </c>
      <c r="H488" t="s">
        <v>6</v>
      </c>
      <c r="I488" s="2">
        <v>1</v>
      </c>
      <c r="J488" t="s">
        <v>7</v>
      </c>
      <c r="K488" t="s">
        <v>1256</v>
      </c>
      <c r="L488" s="5">
        <v>1</v>
      </c>
      <c r="M488" s="5" t="s">
        <v>7412</v>
      </c>
      <c r="N488" s="13" t="str">
        <f>VLOOKUP(M488,Sheet3!$B$2:$C$67,2,0)</f>
        <v>Gà muối 500g</v>
      </c>
      <c r="O488" s="2">
        <v>111058</v>
      </c>
      <c r="P488" t="s">
        <v>1257</v>
      </c>
      <c r="Q488" s="22" t="s">
        <v>9232</v>
      </c>
      <c r="R488" s="3">
        <v>45049</v>
      </c>
      <c r="S488" t="s">
        <v>436</v>
      </c>
      <c r="T488" s="13" t="str">
        <f>VLOOKUP(U488,Sheet2!$A$3:$B$64,2,0)</f>
        <v>WIN-002</v>
      </c>
      <c r="U488" s="19" t="s">
        <v>7173</v>
      </c>
      <c r="V488" s="13" t="s">
        <v>7624</v>
      </c>
      <c r="W488" s="13" t="s">
        <v>436</v>
      </c>
    </row>
    <row r="489" spans="1:23" x14ac:dyDescent="0.2">
      <c r="A489" t="s">
        <v>0</v>
      </c>
      <c r="B489" t="s">
        <v>1</v>
      </c>
      <c r="C489" t="s">
        <v>1258</v>
      </c>
      <c r="D489" t="s">
        <v>3</v>
      </c>
      <c r="E489" t="s">
        <v>82</v>
      </c>
      <c r="F489" t="s">
        <v>5</v>
      </c>
      <c r="G489" s="2">
        <v>220293</v>
      </c>
      <c r="H489" t="s">
        <v>6</v>
      </c>
      <c r="I489" s="2">
        <v>3</v>
      </c>
      <c r="J489" t="s">
        <v>7</v>
      </c>
      <c r="K489" t="s">
        <v>1259</v>
      </c>
      <c r="L489" s="5">
        <v>1</v>
      </c>
      <c r="M489" s="5" t="s">
        <v>7375</v>
      </c>
      <c r="N489" s="13" t="str">
        <f>VLOOKUP(M489,Sheet3!$B$2:$C$67,2,0)</f>
        <v>Chân giò heo muối 300g</v>
      </c>
      <c r="O489" s="2">
        <v>73431</v>
      </c>
      <c r="P489" t="s">
        <v>1260</v>
      </c>
      <c r="Q489" s="22" t="s">
        <v>9233</v>
      </c>
      <c r="R489" s="3">
        <v>45049</v>
      </c>
      <c r="S489" t="s">
        <v>1261</v>
      </c>
      <c r="T489" s="13" t="str">
        <f>VLOOKUP(U489,Sheet2!$A$3:$B$64,2,0)</f>
        <v>WIN-060</v>
      </c>
      <c r="U489" s="19" t="s">
        <v>7303</v>
      </c>
      <c r="V489" s="13" t="s">
        <v>7807</v>
      </c>
      <c r="W489" s="13" t="s">
        <v>1261</v>
      </c>
    </row>
    <row r="490" spans="1:23" x14ac:dyDescent="0.2">
      <c r="A490" t="s">
        <v>0</v>
      </c>
      <c r="B490" t="s">
        <v>1</v>
      </c>
      <c r="C490" t="s">
        <v>1262</v>
      </c>
      <c r="D490" t="s">
        <v>3</v>
      </c>
      <c r="E490" t="s">
        <v>57</v>
      </c>
      <c r="F490" t="s">
        <v>5</v>
      </c>
      <c r="G490" s="2">
        <v>222116</v>
      </c>
      <c r="H490" t="s">
        <v>6</v>
      </c>
      <c r="I490" s="2">
        <v>2</v>
      </c>
      <c r="J490" t="s">
        <v>7</v>
      </c>
      <c r="K490" t="s">
        <v>1263</v>
      </c>
      <c r="L490" s="5">
        <v>1</v>
      </c>
      <c r="M490" s="5" t="s">
        <v>7412</v>
      </c>
      <c r="N490" s="13" t="str">
        <f>VLOOKUP(M490,Sheet3!$B$2:$C$67,2,0)</f>
        <v>Gà muối 500g</v>
      </c>
      <c r="O490" s="2">
        <v>111058</v>
      </c>
      <c r="P490" t="s">
        <v>1264</v>
      </c>
      <c r="Q490" s="22" t="s">
        <v>9234</v>
      </c>
      <c r="R490" s="3">
        <v>45049</v>
      </c>
      <c r="S490" t="s">
        <v>1265</v>
      </c>
      <c r="T490" s="13" t="str">
        <f>VLOOKUP(U490,Sheet2!$A$3:$B$64,2,0)</f>
        <v>WIN-016</v>
      </c>
      <c r="U490" s="19" t="s">
        <v>7203</v>
      </c>
      <c r="V490" s="13" t="s">
        <v>7808</v>
      </c>
      <c r="W490" s="13" t="s">
        <v>1265</v>
      </c>
    </row>
    <row r="491" spans="1:23" x14ac:dyDescent="0.2">
      <c r="A491" t="s">
        <v>0</v>
      </c>
      <c r="B491" t="s">
        <v>1</v>
      </c>
      <c r="C491" t="s">
        <v>1266</v>
      </c>
      <c r="D491" t="s">
        <v>3</v>
      </c>
      <c r="E491" t="s">
        <v>82</v>
      </c>
      <c r="F491" t="s">
        <v>5</v>
      </c>
      <c r="G491" s="2">
        <v>293724</v>
      </c>
      <c r="H491" t="s">
        <v>6</v>
      </c>
      <c r="I491" s="2">
        <v>4</v>
      </c>
      <c r="J491" t="s">
        <v>7</v>
      </c>
      <c r="K491" t="s">
        <v>1267</v>
      </c>
      <c r="L491" s="5">
        <v>1</v>
      </c>
      <c r="M491" s="5" t="s">
        <v>7375</v>
      </c>
      <c r="N491" s="13" t="str">
        <f>VLOOKUP(M491,Sheet3!$B$2:$C$67,2,0)</f>
        <v>Chân giò heo muối 300g</v>
      </c>
      <c r="O491" s="2">
        <v>73431</v>
      </c>
      <c r="P491" t="s">
        <v>1268</v>
      </c>
      <c r="Q491" s="22" t="s">
        <v>9235</v>
      </c>
      <c r="R491" s="3">
        <v>45049</v>
      </c>
      <c r="S491" t="s">
        <v>1269</v>
      </c>
      <c r="T491" s="13" t="str">
        <f>VLOOKUP(U491,Sheet2!$A$3:$B$64,2,0)</f>
        <v>WIN</v>
      </c>
      <c r="U491" s="19" t="s">
        <v>7280</v>
      </c>
      <c r="V491" s="13" t="s">
        <v>7809</v>
      </c>
      <c r="W491" s="13" t="s">
        <v>1269</v>
      </c>
    </row>
    <row r="492" spans="1:23" x14ac:dyDescent="0.2">
      <c r="A492" t="s">
        <v>0</v>
      </c>
      <c r="B492" t="s">
        <v>1</v>
      </c>
      <c r="C492" t="s">
        <v>1266</v>
      </c>
      <c r="D492" t="s">
        <v>12</v>
      </c>
      <c r="E492" t="s">
        <v>57</v>
      </c>
      <c r="F492" t="s">
        <v>5</v>
      </c>
      <c r="G492" s="2">
        <v>222116</v>
      </c>
      <c r="H492" t="s">
        <v>6</v>
      </c>
      <c r="I492" s="2">
        <v>2</v>
      </c>
      <c r="J492" t="s">
        <v>7</v>
      </c>
      <c r="K492" t="s">
        <v>1267</v>
      </c>
      <c r="L492" s="5">
        <v>2</v>
      </c>
      <c r="M492" s="5" t="s">
        <v>7412</v>
      </c>
      <c r="N492" s="13" t="str">
        <f>VLOOKUP(M492,Sheet3!$B$2:$C$67,2,0)</f>
        <v>Gà muối 500g</v>
      </c>
      <c r="O492" s="2">
        <v>111058</v>
      </c>
      <c r="P492" t="s">
        <v>1268</v>
      </c>
      <c r="Q492" s="22" t="s">
        <v>9235</v>
      </c>
      <c r="R492" s="3">
        <v>45049</v>
      </c>
      <c r="S492" t="s">
        <v>1269</v>
      </c>
      <c r="T492" s="13" t="str">
        <f>VLOOKUP(U492,Sheet2!$A$3:$B$64,2,0)</f>
        <v>WIN</v>
      </c>
      <c r="U492" s="19" t="s">
        <v>7280</v>
      </c>
      <c r="V492" s="13" t="s">
        <v>7809</v>
      </c>
      <c r="W492" s="13" t="s">
        <v>1269</v>
      </c>
    </row>
    <row r="493" spans="1:23" x14ac:dyDescent="0.2">
      <c r="A493" t="s">
        <v>0</v>
      </c>
      <c r="B493" t="s">
        <v>1</v>
      </c>
      <c r="C493" t="s">
        <v>1266</v>
      </c>
      <c r="D493" t="s">
        <v>15</v>
      </c>
      <c r="E493" t="s">
        <v>35</v>
      </c>
      <c r="F493" t="s">
        <v>5</v>
      </c>
      <c r="G493" s="2">
        <v>250910</v>
      </c>
      <c r="H493" t="s">
        <v>6</v>
      </c>
      <c r="I493" s="2">
        <v>5</v>
      </c>
      <c r="J493" t="s">
        <v>7</v>
      </c>
      <c r="K493" t="s">
        <v>1267</v>
      </c>
      <c r="L493" s="5">
        <v>3</v>
      </c>
      <c r="M493" s="5" t="s">
        <v>7416</v>
      </c>
      <c r="N493" s="13" t="str">
        <f>VLOOKUP(M493,Sheet3!$B$2:$C$67,2,0)</f>
        <v>Giò Tai Lưỡi Xào 250g</v>
      </c>
      <c r="O493" s="2">
        <v>50182</v>
      </c>
      <c r="P493" t="s">
        <v>1268</v>
      </c>
      <c r="Q493" s="22" t="s">
        <v>9235</v>
      </c>
      <c r="R493" s="3">
        <v>45049</v>
      </c>
      <c r="S493" t="s">
        <v>1269</v>
      </c>
      <c r="T493" s="13" t="str">
        <f>VLOOKUP(U493,Sheet2!$A$3:$B$64,2,0)</f>
        <v>WIN</v>
      </c>
      <c r="U493" s="19" t="s">
        <v>7280</v>
      </c>
      <c r="V493" s="13" t="s">
        <v>7809</v>
      </c>
      <c r="W493" s="13" t="s">
        <v>1269</v>
      </c>
    </row>
    <row r="494" spans="1:23" x14ac:dyDescent="0.2">
      <c r="A494" t="s">
        <v>0</v>
      </c>
      <c r="B494" t="s">
        <v>1</v>
      </c>
      <c r="C494" t="s">
        <v>1266</v>
      </c>
      <c r="D494" t="s">
        <v>50</v>
      </c>
      <c r="E494" t="s">
        <v>67</v>
      </c>
      <c r="F494" t="s">
        <v>5</v>
      </c>
      <c r="G494" s="2">
        <v>166785</v>
      </c>
      <c r="H494" t="s">
        <v>6</v>
      </c>
      <c r="I494" s="2">
        <v>3</v>
      </c>
      <c r="J494" t="s">
        <v>7</v>
      </c>
      <c r="K494" t="s">
        <v>1267</v>
      </c>
      <c r="L494" s="5">
        <v>4</v>
      </c>
      <c r="M494" s="5" t="s">
        <v>7484</v>
      </c>
      <c r="N494" s="13" t="str">
        <f>VLOOKUP(M494,Sheet3!$B$2:$C$67,2,0)</f>
        <v>Tai heo muối 200g</v>
      </c>
      <c r="O494" s="2">
        <v>55595</v>
      </c>
      <c r="P494" t="s">
        <v>1268</v>
      </c>
      <c r="Q494" s="22" t="s">
        <v>9235</v>
      </c>
      <c r="R494" s="3">
        <v>45049</v>
      </c>
      <c r="S494" t="s">
        <v>1269</v>
      </c>
      <c r="T494" s="13" t="str">
        <f>VLOOKUP(U494,Sheet2!$A$3:$B$64,2,0)</f>
        <v>WIN</v>
      </c>
      <c r="U494" s="19" t="s">
        <v>7280</v>
      </c>
      <c r="V494" s="13" t="s">
        <v>7809</v>
      </c>
      <c r="W494" s="13" t="s">
        <v>1269</v>
      </c>
    </row>
    <row r="495" spans="1:23" x14ac:dyDescent="0.2">
      <c r="A495" t="s">
        <v>0</v>
      </c>
      <c r="B495" t="s">
        <v>1</v>
      </c>
      <c r="C495" t="s">
        <v>1270</v>
      </c>
      <c r="D495" t="s">
        <v>3</v>
      </c>
      <c r="E495" t="s">
        <v>16</v>
      </c>
      <c r="F495" t="s">
        <v>5</v>
      </c>
      <c r="G495" s="2">
        <v>272250</v>
      </c>
      <c r="H495" t="s">
        <v>6</v>
      </c>
      <c r="I495" s="2">
        <v>3</v>
      </c>
      <c r="J495" t="s">
        <v>7</v>
      </c>
      <c r="K495" t="s">
        <v>1271</v>
      </c>
      <c r="L495" s="5">
        <v>1</v>
      </c>
      <c r="M495" s="5" t="s">
        <v>7380</v>
      </c>
      <c r="N495" s="13" t="str">
        <f>VLOOKUP(M495,Sheet3!$B$2:$C$67,2,0)</f>
        <v>Chân gà sốt cay 400g</v>
      </c>
      <c r="O495" s="2">
        <v>90750</v>
      </c>
      <c r="P495" t="s">
        <v>1272</v>
      </c>
      <c r="Q495" s="22" t="s">
        <v>9236</v>
      </c>
      <c r="R495" s="3">
        <v>45049</v>
      </c>
      <c r="S495" t="s">
        <v>1273</v>
      </c>
      <c r="T495" s="13" t="str">
        <f>VLOOKUP(U495,Sheet2!$A$3:$B$64,2,0)</f>
        <v>WIN-002</v>
      </c>
      <c r="U495" s="19" t="s">
        <v>7173</v>
      </c>
      <c r="V495" s="13" t="s">
        <v>7810</v>
      </c>
      <c r="W495" s="13" t="s">
        <v>1273</v>
      </c>
    </row>
    <row r="496" spans="1:23" x14ac:dyDescent="0.2">
      <c r="A496" t="s">
        <v>0</v>
      </c>
      <c r="B496" t="s">
        <v>1</v>
      </c>
      <c r="C496" t="s">
        <v>1274</v>
      </c>
      <c r="D496" t="s">
        <v>3</v>
      </c>
      <c r="E496" t="s">
        <v>57</v>
      </c>
      <c r="F496" t="s">
        <v>5</v>
      </c>
      <c r="G496" s="2">
        <v>111058</v>
      </c>
      <c r="H496" t="s">
        <v>6</v>
      </c>
      <c r="I496" s="2">
        <v>1</v>
      </c>
      <c r="J496" t="s">
        <v>7</v>
      </c>
      <c r="K496" t="s">
        <v>1275</v>
      </c>
      <c r="L496" s="5">
        <v>1</v>
      </c>
      <c r="M496" s="5" t="s">
        <v>7412</v>
      </c>
      <c r="N496" s="13" t="str">
        <f>VLOOKUP(M496,Sheet3!$B$2:$C$67,2,0)</f>
        <v>Gà muối 500g</v>
      </c>
      <c r="O496" s="2">
        <v>111058</v>
      </c>
      <c r="P496" t="s">
        <v>1276</v>
      </c>
      <c r="Q496" s="22" t="s">
        <v>9237</v>
      </c>
      <c r="R496" s="3">
        <v>45049</v>
      </c>
      <c r="S496" t="s">
        <v>1002</v>
      </c>
      <c r="T496" s="13" t="str">
        <f>VLOOKUP(U496,Sheet2!$A$3:$B$64,2,0)</f>
        <v>WIN-022</v>
      </c>
      <c r="U496" s="19" t="s">
        <v>7221</v>
      </c>
      <c r="V496" s="13" t="s">
        <v>7750</v>
      </c>
      <c r="W496" s="13" t="s">
        <v>1002</v>
      </c>
    </row>
    <row r="497" spans="1:23" x14ac:dyDescent="0.2">
      <c r="A497" t="s">
        <v>0</v>
      </c>
      <c r="B497" t="s">
        <v>1</v>
      </c>
      <c r="C497" t="s">
        <v>1277</v>
      </c>
      <c r="D497" t="s">
        <v>3</v>
      </c>
      <c r="E497" t="s">
        <v>80</v>
      </c>
      <c r="F497" t="s">
        <v>5</v>
      </c>
      <c r="G497" s="2">
        <v>87787</v>
      </c>
      <c r="H497" t="s">
        <v>6</v>
      </c>
      <c r="I497" s="2">
        <v>1</v>
      </c>
      <c r="J497" t="s">
        <v>7</v>
      </c>
      <c r="K497" t="s">
        <v>1278</v>
      </c>
      <c r="L497" s="5">
        <v>1</v>
      </c>
      <c r="M497" s="5" t="s">
        <v>7356</v>
      </c>
      <c r="N497" s="13" t="str">
        <f>VLOOKUP(M497,Sheet3!$B$2:$C$67,2,0)</f>
        <v>Bắp bò muối 200g</v>
      </c>
      <c r="O497" s="2">
        <v>87787</v>
      </c>
      <c r="P497" t="s">
        <v>1279</v>
      </c>
      <c r="Q497" s="22" t="s">
        <v>9238</v>
      </c>
      <c r="R497" s="3">
        <v>45049</v>
      </c>
      <c r="S497" t="s">
        <v>1280</v>
      </c>
      <c r="T497" s="13" t="str">
        <f>VLOOKUP(U497,Sheet2!$A$3:$B$64,2,0)</f>
        <v>WIN</v>
      </c>
      <c r="U497" s="19" t="s">
        <v>7280</v>
      </c>
      <c r="V497" s="13" t="s">
        <v>7811</v>
      </c>
      <c r="W497" s="13" t="s">
        <v>1280</v>
      </c>
    </row>
    <row r="498" spans="1:23" x14ac:dyDescent="0.2">
      <c r="A498" t="s">
        <v>0</v>
      </c>
      <c r="B498" t="s">
        <v>1</v>
      </c>
      <c r="C498" t="s">
        <v>1277</v>
      </c>
      <c r="D498" t="s">
        <v>12</v>
      </c>
      <c r="E498" t="s">
        <v>82</v>
      </c>
      <c r="F498" t="s">
        <v>5</v>
      </c>
      <c r="G498" s="2">
        <v>146862</v>
      </c>
      <c r="H498" t="s">
        <v>6</v>
      </c>
      <c r="I498" s="2">
        <v>2</v>
      </c>
      <c r="J498" t="s">
        <v>7</v>
      </c>
      <c r="K498" t="s">
        <v>1278</v>
      </c>
      <c r="L498" s="5">
        <v>2</v>
      </c>
      <c r="M498" s="5" t="s">
        <v>7375</v>
      </c>
      <c r="N498" s="13" t="str">
        <f>VLOOKUP(M498,Sheet3!$B$2:$C$67,2,0)</f>
        <v>Chân giò heo muối 300g</v>
      </c>
      <c r="O498" s="2">
        <v>73431</v>
      </c>
      <c r="P498" t="s">
        <v>1279</v>
      </c>
      <c r="Q498" s="22" t="s">
        <v>9238</v>
      </c>
      <c r="R498" s="3">
        <v>45049</v>
      </c>
      <c r="S498" t="s">
        <v>1280</v>
      </c>
      <c r="T498" s="13" t="str">
        <f>VLOOKUP(U498,Sheet2!$A$3:$B$64,2,0)</f>
        <v>WIN</v>
      </c>
      <c r="U498" s="19" t="s">
        <v>7280</v>
      </c>
      <c r="V498" s="13" t="s">
        <v>7811</v>
      </c>
      <c r="W498" s="13" t="s">
        <v>1280</v>
      </c>
    </row>
    <row r="499" spans="1:23" x14ac:dyDescent="0.2">
      <c r="A499" t="s">
        <v>0</v>
      </c>
      <c r="B499" t="s">
        <v>1</v>
      </c>
      <c r="C499" t="s">
        <v>1277</v>
      </c>
      <c r="D499" t="s">
        <v>15</v>
      </c>
      <c r="E499" t="s">
        <v>57</v>
      </c>
      <c r="F499" t="s">
        <v>5</v>
      </c>
      <c r="G499" s="2">
        <v>222116</v>
      </c>
      <c r="H499" t="s">
        <v>6</v>
      </c>
      <c r="I499" s="2">
        <v>2</v>
      </c>
      <c r="J499" t="s">
        <v>7</v>
      </c>
      <c r="K499" t="s">
        <v>1278</v>
      </c>
      <c r="L499" s="5">
        <v>3</v>
      </c>
      <c r="M499" s="5" t="s">
        <v>7412</v>
      </c>
      <c r="N499" s="13" t="str">
        <f>VLOOKUP(M499,Sheet3!$B$2:$C$67,2,0)</f>
        <v>Gà muối 500g</v>
      </c>
      <c r="O499" s="2">
        <v>111058</v>
      </c>
      <c r="P499" t="s">
        <v>1279</v>
      </c>
      <c r="Q499" s="22" t="s">
        <v>9238</v>
      </c>
      <c r="R499" s="3">
        <v>45049</v>
      </c>
      <c r="S499" t="s">
        <v>1280</v>
      </c>
      <c r="T499" s="13" t="str">
        <f>VLOOKUP(U499,Sheet2!$A$3:$B$64,2,0)</f>
        <v>WIN</v>
      </c>
      <c r="U499" s="19" t="s">
        <v>7280</v>
      </c>
      <c r="V499" s="13" t="s">
        <v>7811</v>
      </c>
      <c r="W499" s="13" t="s">
        <v>1280</v>
      </c>
    </row>
    <row r="500" spans="1:23" x14ac:dyDescent="0.2">
      <c r="A500" t="s">
        <v>0</v>
      </c>
      <c r="B500" t="s">
        <v>1</v>
      </c>
      <c r="C500" t="s">
        <v>1277</v>
      </c>
      <c r="D500" t="s">
        <v>50</v>
      </c>
      <c r="E500" t="s">
        <v>48</v>
      </c>
      <c r="F500" t="s">
        <v>5</v>
      </c>
      <c r="G500" s="2">
        <v>59400</v>
      </c>
      <c r="H500" t="s">
        <v>6</v>
      </c>
      <c r="I500" s="2">
        <v>1</v>
      </c>
      <c r="J500" t="s">
        <v>7</v>
      </c>
      <c r="K500" t="s">
        <v>1278</v>
      </c>
      <c r="L500" s="5">
        <v>4</v>
      </c>
      <c r="M500" s="5" t="s">
        <v>7406</v>
      </c>
      <c r="N500" s="13" t="str">
        <f>VLOOKUP(M500,Sheet3!$B$2:$C$67,2,0)</f>
        <v>Giò lụa cây 250g</v>
      </c>
      <c r="O500" s="2">
        <v>59400</v>
      </c>
      <c r="P500" t="s">
        <v>1279</v>
      </c>
      <c r="Q500" s="22" t="s">
        <v>9238</v>
      </c>
      <c r="R500" s="3">
        <v>45049</v>
      </c>
      <c r="S500" t="s">
        <v>1280</v>
      </c>
      <c r="T500" s="13" t="str">
        <f>VLOOKUP(U500,Sheet2!$A$3:$B$64,2,0)</f>
        <v>WIN</v>
      </c>
      <c r="U500" s="19" t="s">
        <v>7280</v>
      </c>
      <c r="V500" s="13" t="s">
        <v>7811</v>
      </c>
      <c r="W500" s="13" t="s">
        <v>1280</v>
      </c>
    </row>
    <row r="501" spans="1:23" x14ac:dyDescent="0.2">
      <c r="A501" t="s">
        <v>0</v>
      </c>
      <c r="B501" t="s">
        <v>1</v>
      </c>
      <c r="C501" t="s">
        <v>1277</v>
      </c>
      <c r="D501" t="s">
        <v>51</v>
      </c>
      <c r="E501" t="s">
        <v>16</v>
      </c>
      <c r="F501" t="s">
        <v>5</v>
      </c>
      <c r="G501" s="2">
        <v>90750</v>
      </c>
      <c r="H501" t="s">
        <v>6</v>
      </c>
      <c r="I501" s="2">
        <v>1</v>
      </c>
      <c r="J501" t="s">
        <v>7</v>
      </c>
      <c r="K501" t="s">
        <v>1278</v>
      </c>
      <c r="L501" s="5">
        <v>5</v>
      </c>
      <c r="M501" s="5" t="s">
        <v>7380</v>
      </c>
      <c r="N501" s="13" t="str">
        <f>VLOOKUP(M501,Sheet3!$B$2:$C$67,2,0)</f>
        <v>Chân gà sốt cay 400g</v>
      </c>
      <c r="O501" s="2">
        <v>90750</v>
      </c>
      <c r="P501" t="s">
        <v>1279</v>
      </c>
      <c r="Q501" s="22" t="s">
        <v>9238</v>
      </c>
      <c r="R501" s="3">
        <v>45049</v>
      </c>
      <c r="S501" t="s">
        <v>1280</v>
      </c>
      <c r="T501" s="13" t="str">
        <f>VLOOKUP(U501,Sheet2!$A$3:$B$64,2,0)</f>
        <v>WIN</v>
      </c>
      <c r="U501" s="19" t="s">
        <v>7280</v>
      </c>
      <c r="V501" s="13" t="s">
        <v>7811</v>
      </c>
      <c r="W501" s="13" t="s">
        <v>1280</v>
      </c>
    </row>
    <row r="502" spans="1:23" x14ac:dyDescent="0.2">
      <c r="A502" t="s">
        <v>0</v>
      </c>
      <c r="B502" t="s">
        <v>1</v>
      </c>
      <c r="C502" t="s">
        <v>1277</v>
      </c>
      <c r="D502" t="s">
        <v>799</v>
      </c>
      <c r="E502" t="s">
        <v>26</v>
      </c>
      <c r="F502" t="s">
        <v>5</v>
      </c>
      <c r="G502" s="2">
        <v>46000</v>
      </c>
      <c r="H502" t="s">
        <v>6</v>
      </c>
      <c r="I502" s="2">
        <v>1</v>
      </c>
      <c r="J502" t="s">
        <v>7</v>
      </c>
      <c r="K502" t="s">
        <v>1278</v>
      </c>
      <c r="L502" s="5">
        <v>6</v>
      </c>
      <c r="M502" s="5" t="s">
        <v>7460</v>
      </c>
      <c r="N502" s="13" t="str">
        <f>VLOOKUP(M502,Sheet3!$B$2:$C$67,2,0)</f>
        <v>Mọc Nấm Hương 250g</v>
      </c>
      <c r="O502" s="2">
        <v>46000</v>
      </c>
      <c r="P502" t="s">
        <v>1279</v>
      </c>
      <c r="Q502" s="22" t="s">
        <v>9238</v>
      </c>
      <c r="R502" s="3">
        <v>45049</v>
      </c>
      <c r="S502" t="s">
        <v>1280</v>
      </c>
      <c r="T502" s="13" t="str">
        <f>VLOOKUP(U502,Sheet2!$A$3:$B$64,2,0)</f>
        <v>WIN</v>
      </c>
      <c r="U502" s="19" t="s">
        <v>7280</v>
      </c>
      <c r="V502" s="13" t="s">
        <v>7811</v>
      </c>
      <c r="W502" s="13" t="s">
        <v>1280</v>
      </c>
    </row>
    <row r="503" spans="1:23" x14ac:dyDescent="0.2">
      <c r="A503" t="s">
        <v>0</v>
      </c>
      <c r="B503" t="s">
        <v>1</v>
      </c>
      <c r="C503" t="s">
        <v>1281</v>
      </c>
      <c r="D503" t="s">
        <v>3</v>
      </c>
      <c r="E503" t="s">
        <v>82</v>
      </c>
      <c r="F503" t="s">
        <v>5</v>
      </c>
      <c r="G503" s="2">
        <v>146862</v>
      </c>
      <c r="H503" t="s">
        <v>6</v>
      </c>
      <c r="I503" s="2">
        <v>2</v>
      </c>
      <c r="J503" t="s">
        <v>7</v>
      </c>
      <c r="K503" t="s">
        <v>1282</v>
      </c>
      <c r="L503" s="5">
        <v>1</v>
      </c>
      <c r="M503" s="5" t="s">
        <v>7375</v>
      </c>
      <c r="N503" s="13" t="str">
        <f>VLOOKUP(M503,Sheet3!$B$2:$C$67,2,0)</f>
        <v>Chân giò heo muối 300g</v>
      </c>
      <c r="O503" s="2">
        <v>73431</v>
      </c>
      <c r="P503" t="s">
        <v>1283</v>
      </c>
      <c r="Q503" s="22" t="s">
        <v>9239</v>
      </c>
      <c r="R503" s="3">
        <v>45049</v>
      </c>
      <c r="S503" t="s">
        <v>1280</v>
      </c>
      <c r="T503" s="13" t="str">
        <f>VLOOKUP(U503,Sheet2!$A$3:$B$64,2,0)</f>
        <v>WIN</v>
      </c>
      <c r="U503" s="19" t="s">
        <v>7280</v>
      </c>
      <c r="V503" s="13" t="s">
        <v>7811</v>
      </c>
      <c r="W503" s="13" t="s">
        <v>1280</v>
      </c>
    </row>
    <row r="504" spans="1:23" x14ac:dyDescent="0.2">
      <c r="A504" t="s">
        <v>0</v>
      </c>
      <c r="B504" t="s">
        <v>1</v>
      </c>
      <c r="C504" t="s">
        <v>1281</v>
      </c>
      <c r="D504" t="s">
        <v>12</v>
      </c>
      <c r="E504" t="s">
        <v>57</v>
      </c>
      <c r="F504" t="s">
        <v>5</v>
      </c>
      <c r="G504" s="2">
        <v>444232</v>
      </c>
      <c r="H504" t="s">
        <v>6</v>
      </c>
      <c r="I504" s="2">
        <v>4</v>
      </c>
      <c r="J504" t="s">
        <v>7</v>
      </c>
      <c r="K504" t="s">
        <v>1282</v>
      </c>
      <c r="L504" s="5">
        <v>2</v>
      </c>
      <c r="M504" s="5" t="s">
        <v>7412</v>
      </c>
      <c r="N504" s="13" t="str">
        <f>VLOOKUP(M504,Sheet3!$B$2:$C$67,2,0)</f>
        <v>Gà muối 500g</v>
      </c>
      <c r="O504" s="2">
        <v>111058</v>
      </c>
      <c r="P504" t="s">
        <v>1283</v>
      </c>
      <c r="Q504" s="22" t="s">
        <v>9239</v>
      </c>
      <c r="R504" s="3">
        <v>45049</v>
      </c>
      <c r="S504" t="s">
        <v>1280</v>
      </c>
      <c r="T504" s="13" t="str">
        <f>VLOOKUP(U504,Sheet2!$A$3:$B$64,2,0)</f>
        <v>WIN</v>
      </c>
      <c r="U504" s="19" t="s">
        <v>7280</v>
      </c>
      <c r="V504" s="13" t="s">
        <v>7811</v>
      </c>
      <c r="W504" s="13" t="s">
        <v>1280</v>
      </c>
    </row>
    <row r="505" spans="1:23" x14ac:dyDescent="0.2">
      <c r="A505" t="s">
        <v>0</v>
      </c>
      <c r="B505" t="s">
        <v>1</v>
      </c>
      <c r="C505" t="s">
        <v>1281</v>
      </c>
      <c r="D505" t="s">
        <v>15</v>
      </c>
      <c r="E505" t="s">
        <v>16</v>
      </c>
      <c r="F505" t="s">
        <v>5</v>
      </c>
      <c r="G505" s="2">
        <v>181500</v>
      </c>
      <c r="H505" t="s">
        <v>6</v>
      </c>
      <c r="I505" s="2">
        <v>2</v>
      </c>
      <c r="J505" t="s">
        <v>7</v>
      </c>
      <c r="K505" t="s">
        <v>1282</v>
      </c>
      <c r="L505" s="5">
        <v>3</v>
      </c>
      <c r="M505" s="5" t="s">
        <v>7380</v>
      </c>
      <c r="N505" s="13" t="str">
        <f>VLOOKUP(M505,Sheet3!$B$2:$C$67,2,0)</f>
        <v>Chân gà sốt cay 400g</v>
      </c>
      <c r="O505" s="2">
        <v>90750</v>
      </c>
      <c r="P505" t="s">
        <v>1283</v>
      </c>
      <c r="Q505" s="22" t="s">
        <v>9239</v>
      </c>
      <c r="R505" s="3">
        <v>45049</v>
      </c>
      <c r="S505" t="s">
        <v>1280</v>
      </c>
      <c r="T505" s="13" t="str">
        <f>VLOOKUP(U505,Sheet2!$A$3:$B$64,2,0)</f>
        <v>WIN</v>
      </c>
      <c r="U505" s="19" t="s">
        <v>7280</v>
      </c>
      <c r="V505" s="13" t="s">
        <v>7811</v>
      </c>
      <c r="W505" s="13" t="s">
        <v>1280</v>
      </c>
    </row>
    <row r="506" spans="1:23" x14ac:dyDescent="0.2">
      <c r="A506" t="s">
        <v>0</v>
      </c>
      <c r="B506" t="s">
        <v>1</v>
      </c>
      <c r="C506" t="s">
        <v>1284</v>
      </c>
      <c r="D506" t="s">
        <v>3</v>
      </c>
      <c r="E506" t="s">
        <v>35</v>
      </c>
      <c r="F506" t="s">
        <v>5</v>
      </c>
      <c r="G506" s="2">
        <v>50182</v>
      </c>
      <c r="H506" t="s">
        <v>6</v>
      </c>
      <c r="I506" s="2">
        <v>1</v>
      </c>
      <c r="J506" t="s">
        <v>7</v>
      </c>
      <c r="K506" t="s">
        <v>1285</v>
      </c>
      <c r="L506" s="5">
        <v>1</v>
      </c>
      <c r="M506" s="5" t="s">
        <v>7416</v>
      </c>
      <c r="N506" s="13" t="str">
        <f>VLOOKUP(M506,Sheet3!$B$2:$C$67,2,0)</f>
        <v>Giò Tai Lưỡi Xào 250g</v>
      </c>
      <c r="O506" s="2">
        <v>50182</v>
      </c>
      <c r="P506" t="s">
        <v>1286</v>
      </c>
      <c r="Q506" s="22" t="s">
        <v>9240</v>
      </c>
      <c r="R506" s="3">
        <v>45049</v>
      </c>
      <c r="S506" t="s">
        <v>1287</v>
      </c>
      <c r="T506" s="13" t="str">
        <f>VLOOKUP(U506,Sheet2!$A$3:$B$64,2,0)</f>
        <v>WIN-024</v>
      </c>
      <c r="U506" s="19" t="s">
        <v>7227</v>
      </c>
      <c r="V506" s="13" t="s">
        <v>7812</v>
      </c>
      <c r="W506" s="13" t="s">
        <v>1287</v>
      </c>
    </row>
    <row r="507" spans="1:23" x14ac:dyDescent="0.2">
      <c r="A507" t="s">
        <v>0</v>
      </c>
      <c r="B507" t="s">
        <v>1</v>
      </c>
      <c r="C507" t="s">
        <v>1284</v>
      </c>
      <c r="D507" t="s">
        <v>12</v>
      </c>
      <c r="E507" t="s">
        <v>26</v>
      </c>
      <c r="F507" t="s">
        <v>5</v>
      </c>
      <c r="G507" s="2">
        <v>184000</v>
      </c>
      <c r="H507" t="s">
        <v>6</v>
      </c>
      <c r="I507" s="2">
        <v>4</v>
      </c>
      <c r="J507" t="s">
        <v>7</v>
      </c>
      <c r="K507" t="s">
        <v>1285</v>
      </c>
      <c r="L507" s="5">
        <v>2</v>
      </c>
      <c r="M507" s="5" t="s">
        <v>7460</v>
      </c>
      <c r="N507" s="13" t="str">
        <f>VLOOKUP(M507,Sheet3!$B$2:$C$67,2,0)</f>
        <v>Mọc Nấm Hương 250g</v>
      </c>
      <c r="O507" s="2">
        <v>46000</v>
      </c>
      <c r="P507" t="s">
        <v>1286</v>
      </c>
      <c r="Q507" s="22" t="s">
        <v>9240</v>
      </c>
      <c r="R507" s="3">
        <v>45049</v>
      </c>
      <c r="S507" t="s">
        <v>1287</v>
      </c>
      <c r="T507" s="13" t="str">
        <f>VLOOKUP(U507,Sheet2!$A$3:$B$64,2,0)</f>
        <v>WIN-024</v>
      </c>
      <c r="U507" s="19" t="s">
        <v>7227</v>
      </c>
      <c r="V507" s="13" t="s">
        <v>7812</v>
      </c>
      <c r="W507" s="13" t="s">
        <v>1287</v>
      </c>
    </row>
    <row r="508" spans="1:23" x14ac:dyDescent="0.2">
      <c r="A508" t="s">
        <v>0</v>
      </c>
      <c r="B508" t="s">
        <v>1</v>
      </c>
      <c r="C508" t="s">
        <v>1284</v>
      </c>
      <c r="D508" t="s">
        <v>15</v>
      </c>
      <c r="E508" t="s">
        <v>48</v>
      </c>
      <c r="F508" t="s">
        <v>5</v>
      </c>
      <c r="G508" s="2">
        <v>118800</v>
      </c>
      <c r="H508" t="s">
        <v>6</v>
      </c>
      <c r="I508" s="2">
        <v>2</v>
      </c>
      <c r="J508" t="s">
        <v>7</v>
      </c>
      <c r="K508" t="s">
        <v>1285</v>
      </c>
      <c r="L508" s="5">
        <v>3</v>
      </c>
      <c r="M508" s="5" t="s">
        <v>7406</v>
      </c>
      <c r="N508" s="13" t="str">
        <f>VLOOKUP(M508,Sheet3!$B$2:$C$67,2,0)</f>
        <v>Giò lụa cây 250g</v>
      </c>
      <c r="O508" s="2">
        <v>59400</v>
      </c>
      <c r="P508" t="s">
        <v>1286</v>
      </c>
      <c r="Q508" s="22" t="s">
        <v>9240</v>
      </c>
      <c r="R508" s="3">
        <v>45049</v>
      </c>
      <c r="S508" t="s">
        <v>1287</v>
      </c>
      <c r="T508" s="13" t="str">
        <f>VLOOKUP(U508,Sheet2!$A$3:$B$64,2,0)</f>
        <v>WIN-024</v>
      </c>
      <c r="U508" s="19" t="s">
        <v>7227</v>
      </c>
      <c r="V508" s="13" t="s">
        <v>7812</v>
      </c>
      <c r="W508" s="13" t="s">
        <v>1287</v>
      </c>
    </row>
    <row r="509" spans="1:23" x14ac:dyDescent="0.2">
      <c r="A509" t="s">
        <v>0</v>
      </c>
      <c r="B509" t="s">
        <v>1</v>
      </c>
      <c r="C509" t="s">
        <v>1284</v>
      </c>
      <c r="D509" t="s">
        <v>50</v>
      </c>
      <c r="E509" t="s">
        <v>38</v>
      </c>
      <c r="F509" t="s">
        <v>5</v>
      </c>
      <c r="G509" s="2">
        <v>141900</v>
      </c>
      <c r="H509" t="s">
        <v>6</v>
      </c>
      <c r="I509" s="2">
        <v>2</v>
      </c>
      <c r="J509" t="s">
        <v>7</v>
      </c>
      <c r="K509" t="s">
        <v>1285</v>
      </c>
      <c r="L509" s="5">
        <v>4</v>
      </c>
      <c r="M509" s="5" t="s">
        <v>7382</v>
      </c>
      <c r="N509" s="13" t="str">
        <f>VLOOKUP(M509,Sheet3!$B$2:$C$67,2,0)</f>
        <v>Chả nướng 300g</v>
      </c>
      <c r="O509" s="2">
        <v>70950</v>
      </c>
      <c r="P509" t="s">
        <v>1286</v>
      </c>
      <c r="Q509" s="22" t="s">
        <v>9240</v>
      </c>
      <c r="R509" s="3">
        <v>45049</v>
      </c>
      <c r="S509" t="s">
        <v>1287</v>
      </c>
      <c r="T509" s="13" t="str">
        <f>VLOOKUP(U509,Sheet2!$A$3:$B$64,2,0)</f>
        <v>WIN-024</v>
      </c>
      <c r="U509" s="19" t="s">
        <v>7227</v>
      </c>
      <c r="V509" s="13" t="s">
        <v>7812</v>
      </c>
      <c r="W509" s="13" t="s">
        <v>1287</v>
      </c>
    </row>
    <row r="510" spans="1:23" x14ac:dyDescent="0.2">
      <c r="A510" t="s">
        <v>0</v>
      </c>
      <c r="B510" t="s">
        <v>1</v>
      </c>
      <c r="C510" t="s">
        <v>1284</v>
      </c>
      <c r="D510" t="s">
        <v>51</v>
      </c>
      <c r="E510" t="s">
        <v>13</v>
      </c>
      <c r="F510" t="s">
        <v>5</v>
      </c>
      <c r="G510" s="2">
        <v>74250</v>
      </c>
      <c r="H510" t="s">
        <v>6</v>
      </c>
      <c r="I510" s="2">
        <v>1</v>
      </c>
      <c r="J510" t="s">
        <v>7</v>
      </c>
      <c r="K510" t="s">
        <v>1285</v>
      </c>
      <c r="L510" s="5">
        <v>5</v>
      </c>
      <c r="M510" s="5" t="s">
        <v>7373</v>
      </c>
      <c r="N510" s="13" t="str">
        <f>VLOOKUP(M510,Sheet3!$B$2:$C$67,2,0)</f>
        <v>Chả cốm 300g</v>
      </c>
      <c r="O510" s="2">
        <v>74250</v>
      </c>
      <c r="P510" t="s">
        <v>1286</v>
      </c>
      <c r="Q510" s="22" t="s">
        <v>9240</v>
      </c>
      <c r="R510" s="3">
        <v>45049</v>
      </c>
      <c r="S510" t="s">
        <v>1287</v>
      </c>
      <c r="T510" s="13" t="str">
        <f>VLOOKUP(U510,Sheet2!$A$3:$B$64,2,0)</f>
        <v>WIN-024</v>
      </c>
      <c r="U510" s="19" t="s">
        <v>7227</v>
      </c>
      <c r="V510" s="13" t="s">
        <v>7812</v>
      </c>
      <c r="W510" s="13" t="s">
        <v>1287</v>
      </c>
    </row>
    <row r="511" spans="1:23" x14ac:dyDescent="0.2">
      <c r="A511" t="s">
        <v>0</v>
      </c>
      <c r="B511" t="s">
        <v>1</v>
      </c>
      <c r="C511" t="s">
        <v>1288</v>
      </c>
      <c r="D511" t="s">
        <v>3</v>
      </c>
      <c r="E511" t="s">
        <v>35</v>
      </c>
      <c r="F511" t="s">
        <v>5</v>
      </c>
      <c r="G511" s="2">
        <v>150546</v>
      </c>
      <c r="H511" t="s">
        <v>6</v>
      </c>
      <c r="I511" s="2">
        <v>3</v>
      </c>
      <c r="J511" t="s">
        <v>7</v>
      </c>
      <c r="K511" t="s">
        <v>1289</v>
      </c>
      <c r="L511" s="5">
        <v>1</v>
      </c>
      <c r="M511" s="5" t="s">
        <v>7416</v>
      </c>
      <c r="N511" s="13" t="str">
        <f>VLOOKUP(M511,Sheet3!$B$2:$C$67,2,0)</f>
        <v>Giò Tai Lưỡi Xào 250g</v>
      </c>
      <c r="O511" s="2">
        <v>50182</v>
      </c>
      <c r="P511" t="s">
        <v>1290</v>
      </c>
      <c r="Q511" s="22" t="s">
        <v>9241</v>
      </c>
      <c r="R511" s="3">
        <v>45049</v>
      </c>
      <c r="S511" t="s">
        <v>1291</v>
      </c>
      <c r="T511" s="13" t="str">
        <f>VLOOKUP(U511,Sheet2!$A$3:$B$64,2,0)</f>
        <v>WIN-001</v>
      </c>
      <c r="U511" s="19" t="s">
        <v>7170</v>
      </c>
      <c r="V511" s="13" t="s">
        <v>7813</v>
      </c>
      <c r="W511" s="13" t="s">
        <v>1291</v>
      </c>
    </row>
    <row r="512" spans="1:23" x14ac:dyDescent="0.2">
      <c r="A512" t="s">
        <v>0</v>
      </c>
      <c r="B512" t="s">
        <v>1</v>
      </c>
      <c r="C512" t="s">
        <v>1288</v>
      </c>
      <c r="D512" t="s">
        <v>12</v>
      </c>
      <c r="E512" t="s">
        <v>38</v>
      </c>
      <c r="F512" t="s">
        <v>5</v>
      </c>
      <c r="G512" s="2">
        <v>70950</v>
      </c>
      <c r="H512" t="s">
        <v>6</v>
      </c>
      <c r="I512" s="2">
        <v>1</v>
      </c>
      <c r="J512" t="s">
        <v>7</v>
      </c>
      <c r="K512" t="s">
        <v>1289</v>
      </c>
      <c r="L512" s="5">
        <v>2</v>
      </c>
      <c r="M512" s="5" t="s">
        <v>7382</v>
      </c>
      <c r="N512" s="13" t="str">
        <f>VLOOKUP(M512,Sheet3!$B$2:$C$67,2,0)</f>
        <v>Chả nướng 300g</v>
      </c>
      <c r="O512" s="2">
        <v>70950</v>
      </c>
      <c r="P512" t="s">
        <v>1290</v>
      </c>
      <c r="Q512" s="22" t="s">
        <v>9241</v>
      </c>
      <c r="R512" s="3">
        <v>45049</v>
      </c>
      <c r="S512" t="s">
        <v>1291</v>
      </c>
      <c r="T512" s="13" t="str">
        <f>VLOOKUP(U512,Sheet2!$A$3:$B$64,2,0)</f>
        <v>WIN-001</v>
      </c>
      <c r="U512" s="19" t="s">
        <v>7170</v>
      </c>
      <c r="V512" s="13" t="s">
        <v>7813</v>
      </c>
      <c r="W512" s="13" t="s">
        <v>1291</v>
      </c>
    </row>
    <row r="513" spans="1:23" x14ac:dyDescent="0.2">
      <c r="A513" t="s">
        <v>0</v>
      </c>
      <c r="B513" t="s">
        <v>1</v>
      </c>
      <c r="C513" t="s">
        <v>1292</v>
      </c>
      <c r="D513" t="s">
        <v>3</v>
      </c>
      <c r="E513" t="s">
        <v>35</v>
      </c>
      <c r="F513" t="s">
        <v>5</v>
      </c>
      <c r="G513" s="2">
        <v>100364</v>
      </c>
      <c r="H513" t="s">
        <v>6</v>
      </c>
      <c r="I513" s="2">
        <v>2</v>
      </c>
      <c r="J513" t="s">
        <v>7</v>
      </c>
      <c r="K513" t="s">
        <v>1293</v>
      </c>
      <c r="L513" s="5">
        <v>1</v>
      </c>
      <c r="M513" s="5" t="s">
        <v>7416</v>
      </c>
      <c r="N513" s="13" t="str">
        <f>VLOOKUP(M513,Sheet3!$B$2:$C$67,2,0)</f>
        <v>Giò Tai Lưỡi Xào 250g</v>
      </c>
      <c r="O513" s="2">
        <v>50182</v>
      </c>
      <c r="P513" t="s">
        <v>1294</v>
      </c>
      <c r="Q513" s="22" t="s">
        <v>9242</v>
      </c>
      <c r="R513" s="3">
        <v>45049</v>
      </c>
      <c r="S513" t="s">
        <v>1295</v>
      </c>
      <c r="T513" s="13" t="str">
        <f>VLOOKUP(U513,Sheet2!$A$3:$B$64,2,0)</f>
        <v>WIN</v>
      </c>
      <c r="U513" s="19" t="s">
        <v>7280</v>
      </c>
      <c r="V513" s="13" t="s">
        <v>7814</v>
      </c>
      <c r="W513" s="13" t="s">
        <v>1295</v>
      </c>
    </row>
    <row r="514" spans="1:23" x14ac:dyDescent="0.2">
      <c r="A514" t="s">
        <v>0</v>
      </c>
      <c r="B514" t="s">
        <v>1</v>
      </c>
      <c r="C514" t="s">
        <v>1292</v>
      </c>
      <c r="D514" t="s">
        <v>12</v>
      </c>
      <c r="E514" t="s">
        <v>82</v>
      </c>
      <c r="F514" t="s">
        <v>5</v>
      </c>
      <c r="G514" s="2">
        <v>73431</v>
      </c>
      <c r="H514" t="s">
        <v>6</v>
      </c>
      <c r="I514" s="2">
        <v>1</v>
      </c>
      <c r="J514" t="s">
        <v>7</v>
      </c>
      <c r="K514" t="s">
        <v>1293</v>
      </c>
      <c r="L514" s="5">
        <v>2</v>
      </c>
      <c r="M514" s="5" t="s">
        <v>7375</v>
      </c>
      <c r="N514" s="13" t="str">
        <f>VLOOKUP(M514,Sheet3!$B$2:$C$67,2,0)</f>
        <v>Chân giò heo muối 300g</v>
      </c>
      <c r="O514" s="2">
        <v>73431</v>
      </c>
      <c r="P514" t="s">
        <v>1294</v>
      </c>
      <c r="Q514" s="22" t="s">
        <v>9242</v>
      </c>
      <c r="R514" s="3">
        <v>45049</v>
      </c>
      <c r="S514" t="s">
        <v>1295</v>
      </c>
      <c r="T514" s="13" t="str">
        <f>VLOOKUP(U514,Sheet2!$A$3:$B$64,2,0)</f>
        <v>WIN</v>
      </c>
      <c r="U514" s="19" t="s">
        <v>7280</v>
      </c>
      <c r="V514" s="13" t="s">
        <v>7814</v>
      </c>
      <c r="W514" s="13" t="s">
        <v>1295</v>
      </c>
    </row>
    <row r="515" spans="1:23" x14ac:dyDescent="0.2">
      <c r="A515" t="s">
        <v>0</v>
      </c>
      <c r="B515" t="s">
        <v>1</v>
      </c>
      <c r="C515" t="s">
        <v>1292</v>
      </c>
      <c r="D515" t="s">
        <v>15</v>
      </c>
      <c r="E515" t="s">
        <v>67</v>
      </c>
      <c r="F515" t="s">
        <v>5</v>
      </c>
      <c r="G515" s="2">
        <v>222380</v>
      </c>
      <c r="H515" t="s">
        <v>6</v>
      </c>
      <c r="I515" s="2">
        <v>4</v>
      </c>
      <c r="J515" t="s">
        <v>7</v>
      </c>
      <c r="K515" t="s">
        <v>1293</v>
      </c>
      <c r="L515" s="5">
        <v>3</v>
      </c>
      <c r="M515" s="5" t="s">
        <v>7484</v>
      </c>
      <c r="N515" s="13" t="str">
        <f>VLOOKUP(M515,Sheet3!$B$2:$C$67,2,0)</f>
        <v>Tai heo muối 200g</v>
      </c>
      <c r="O515" s="2">
        <v>55595</v>
      </c>
      <c r="P515" t="s">
        <v>1294</v>
      </c>
      <c r="Q515" s="22" t="s">
        <v>9242</v>
      </c>
      <c r="R515" s="3">
        <v>45049</v>
      </c>
      <c r="S515" t="s">
        <v>1295</v>
      </c>
      <c r="T515" s="13" t="str">
        <f>VLOOKUP(U515,Sheet2!$A$3:$B$64,2,0)</f>
        <v>WIN</v>
      </c>
      <c r="U515" s="19" t="s">
        <v>7280</v>
      </c>
      <c r="V515" s="13" t="s">
        <v>7814</v>
      </c>
      <c r="W515" s="13" t="s">
        <v>1295</v>
      </c>
    </row>
    <row r="516" spans="1:23" x14ac:dyDescent="0.2">
      <c r="A516" t="s">
        <v>0</v>
      </c>
      <c r="B516" t="s">
        <v>1</v>
      </c>
      <c r="C516" t="s">
        <v>1292</v>
      </c>
      <c r="D516" t="s">
        <v>50</v>
      </c>
      <c r="E516" t="s">
        <v>57</v>
      </c>
      <c r="F516" t="s">
        <v>5</v>
      </c>
      <c r="G516" s="2">
        <v>222116</v>
      </c>
      <c r="H516" t="s">
        <v>6</v>
      </c>
      <c r="I516" s="2">
        <v>2</v>
      </c>
      <c r="J516" t="s">
        <v>7</v>
      </c>
      <c r="K516" t="s">
        <v>1293</v>
      </c>
      <c r="L516" s="5">
        <v>4</v>
      </c>
      <c r="M516" s="5" t="s">
        <v>7412</v>
      </c>
      <c r="N516" s="13" t="str">
        <f>VLOOKUP(M516,Sheet3!$B$2:$C$67,2,0)</f>
        <v>Gà muối 500g</v>
      </c>
      <c r="O516" s="2">
        <v>111058</v>
      </c>
      <c r="P516" t="s">
        <v>1294</v>
      </c>
      <c r="Q516" s="22" t="s">
        <v>9242</v>
      </c>
      <c r="R516" s="3">
        <v>45049</v>
      </c>
      <c r="S516" t="s">
        <v>1295</v>
      </c>
      <c r="T516" s="13" t="str">
        <f>VLOOKUP(U516,Sheet2!$A$3:$B$64,2,0)</f>
        <v>WIN</v>
      </c>
      <c r="U516" s="19" t="s">
        <v>7280</v>
      </c>
      <c r="V516" s="13" t="s">
        <v>7814</v>
      </c>
      <c r="W516" s="13" t="s">
        <v>1295</v>
      </c>
    </row>
    <row r="517" spans="1:23" x14ac:dyDescent="0.2">
      <c r="A517" t="s">
        <v>0</v>
      </c>
      <c r="B517" t="s">
        <v>1</v>
      </c>
      <c r="C517" t="s">
        <v>1292</v>
      </c>
      <c r="D517" t="s">
        <v>51</v>
      </c>
      <c r="E517" t="s">
        <v>38</v>
      </c>
      <c r="F517" t="s">
        <v>5</v>
      </c>
      <c r="G517" s="2">
        <v>141900</v>
      </c>
      <c r="H517" t="s">
        <v>6</v>
      </c>
      <c r="I517" s="2">
        <v>2</v>
      </c>
      <c r="J517" t="s">
        <v>7</v>
      </c>
      <c r="K517" t="s">
        <v>1293</v>
      </c>
      <c r="L517" s="5">
        <v>5</v>
      </c>
      <c r="M517" s="5" t="s">
        <v>7382</v>
      </c>
      <c r="N517" s="13" t="str">
        <f>VLOOKUP(M517,Sheet3!$B$2:$C$67,2,0)</f>
        <v>Chả nướng 300g</v>
      </c>
      <c r="O517" s="2">
        <v>70950</v>
      </c>
      <c r="P517" t="s">
        <v>1294</v>
      </c>
      <c r="Q517" s="22" t="s">
        <v>9242</v>
      </c>
      <c r="R517" s="3">
        <v>45049</v>
      </c>
      <c r="S517" t="s">
        <v>1295</v>
      </c>
      <c r="T517" s="13" t="str">
        <f>VLOOKUP(U517,Sheet2!$A$3:$B$64,2,0)</f>
        <v>WIN</v>
      </c>
      <c r="U517" s="19" t="s">
        <v>7280</v>
      </c>
      <c r="V517" s="13" t="s">
        <v>7814</v>
      </c>
      <c r="W517" s="13" t="s">
        <v>1295</v>
      </c>
    </row>
    <row r="518" spans="1:23" x14ac:dyDescent="0.2">
      <c r="A518" t="s">
        <v>0</v>
      </c>
      <c r="B518" t="s">
        <v>1</v>
      </c>
      <c r="C518" t="s">
        <v>1296</v>
      </c>
      <c r="D518" t="s">
        <v>3</v>
      </c>
      <c r="E518" t="s">
        <v>57</v>
      </c>
      <c r="F518" t="s">
        <v>5</v>
      </c>
      <c r="G518" s="2">
        <v>111058</v>
      </c>
      <c r="H518" t="s">
        <v>6</v>
      </c>
      <c r="I518" s="2">
        <v>1</v>
      </c>
      <c r="J518" t="s">
        <v>7</v>
      </c>
      <c r="K518" t="s">
        <v>1297</v>
      </c>
      <c r="L518" s="5">
        <v>1</v>
      </c>
      <c r="M518" s="5" t="s">
        <v>7412</v>
      </c>
      <c r="N518" s="13" t="str">
        <f>VLOOKUP(M518,Sheet3!$B$2:$C$67,2,0)</f>
        <v>Gà muối 500g</v>
      </c>
      <c r="O518" s="2">
        <v>111058</v>
      </c>
      <c r="P518" t="s">
        <v>1298</v>
      </c>
      <c r="Q518" s="22" t="s">
        <v>9243</v>
      </c>
      <c r="R518" s="3">
        <v>45049</v>
      </c>
      <c r="S518" t="s">
        <v>1002</v>
      </c>
      <c r="T518" s="13" t="str">
        <f>VLOOKUP(U518,Sheet2!$A$3:$B$64,2,0)</f>
        <v>WIN-022</v>
      </c>
      <c r="U518" s="19" t="s">
        <v>7221</v>
      </c>
      <c r="V518" s="13" t="s">
        <v>7750</v>
      </c>
      <c r="W518" s="13" t="s">
        <v>1002</v>
      </c>
    </row>
    <row r="519" spans="1:23" x14ac:dyDescent="0.2">
      <c r="A519" t="s">
        <v>0</v>
      </c>
      <c r="B519" t="s">
        <v>1</v>
      </c>
      <c r="C519" t="s">
        <v>1299</v>
      </c>
      <c r="D519" t="s">
        <v>3</v>
      </c>
      <c r="E519" t="s">
        <v>57</v>
      </c>
      <c r="F519" t="s">
        <v>5</v>
      </c>
      <c r="G519" s="2">
        <v>222116</v>
      </c>
      <c r="H519" t="s">
        <v>6</v>
      </c>
      <c r="I519" s="2">
        <v>2</v>
      </c>
      <c r="J519" t="s">
        <v>7</v>
      </c>
      <c r="K519" t="s">
        <v>1300</v>
      </c>
      <c r="L519" s="5">
        <v>1</v>
      </c>
      <c r="M519" s="5" t="s">
        <v>7412</v>
      </c>
      <c r="N519" s="13" t="str">
        <f>VLOOKUP(M519,Sheet3!$B$2:$C$67,2,0)</f>
        <v>Gà muối 500g</v>
      </c>
      <c r="O519" s="2">
        <v>111058</v>
      </c>
      <c r="P519" t="s">
        <v>1301</v>
      </c>
      <c r="Q519" s="22" t="s">
        <v>9244</v>
      </c>
      <c r="R519" s="3">
        <v>45049</v>
      </c>
      <c r="S519" t="s">
        <v>1302</v>
      </c>
      <c r="T519" s="13" t="str">
        <f>VLOOKUP(U519,Sheet2!$A$3:$B$64,2,0)</f>
        <v>WIN-002</v>
      </c>
      <c r="U519" s="19" t="s">
        <v>7173</v>
      </c>
      <c r="V519" s="13" t="s">
        <v>7815</v>
      </c>
      <c r="W519" s="13" t="s">
        <v>1302</v>
      </c>
    </row>
    <row r="520" spans="1:23" x14ac:dyDescent="0.2">
      <c r="A520" t="s">
        <v>0</v>
      </c>
      <c r="B520" t="s">
        <v>1</v>
      </c>
      <c r="C520" t="s">
        <v>1303</v>
      </c>
      <c r="D520" t="s">
        <v>3</v>
      </c>
      <c r="E520" t="s">
        <v>26</v>
      </c>
      <c r="F520" t="s">
        <v>5</v>
      </c>
      <c r="G520" s="2">
        <v>46000</v>
      </c>
      <c r="H520" t="s">
        <v>6</v>
      </c>
      <c r="I520" s="2">
        <v>1</v>
      </c>
      <c r="J520" t="s">
        <v>7</v>
      </c>
      <c r="K520" t="s">
        <v>1304</v>
      </c>
      <c r="L520" s="5">
        <v>1</v>
      </c>
      <c r="M520" s="5" t="s">
        <v>7460</v>
      </c>
      <c r="N520" s="13" t="str">
        <f>VLOOKUP(M520,Sheet3!$B$2:$C$67,2,0)</f>
        <v>Mọc Nấm Hương 250g</v>
      </c>
      <c r="O520" s="2">
        <v>46000</v>
      </c>
      <c r="P520" t="s">
        <v>1305</v>
      </c>
      <c r="Q520" s="22" t="s">
        <v>9245</v>
      </c>
      <c r="R520" s="3">
        <v>45049</v>
      </c>
      <c r="S520" t="s">
        <v>1306</v>
      </c>
      <c r="T520" s="13" t="str">
        <f>VLOOKUP(U520,Sheet2!$A$3:$B$64,2,0)</f>
        <v>WIN-002</v>
      </c>
      <c r="U520" s="19" t="s">
        <v>7173</v>
      </c>
      <c r="V520" s="13" t="s">
        <v>7816</v>
      </c>
      <c r="W520" s="13" t="s">
        <v>1306</v>
      </c>
    </row>
    <row r="521" spans="1:23" x14ac:dyDescent="0.2">
      <c r="A521" t="s">
        <v>0</v>
      </c>
      <c r="B521" t="s">
        <v>1</v>
      </c>
      <c r="C521" t="s">
        <v>1307</v>
      </c>
      <c r="D521" t="s">
        <v>3</v>
      </c>
      <c r="E521" t="s">
        <v>26</v>
      </c>
      <c r="F521" t="s">
        <v>5</v>
      </c>
      <c r="G521" s="2">
        <v>368000</v>
      </c>
      <c r="H521" t="s">
        <v>6</v>
      </c>
      <c r="I521" s="2">
        <v>8</v>
      </c>
      <c r="J521" t="s">
        <v>7</v>
      </c>
      <c r="K521" t="s">
        <v>1308</v>
      </c>
      <c r="L521" s="5">
        <v>1</v>
      </c>
      <c r="M521" s="5" t="s">
        <v>7460</v>
      </c>
      <c r="N521" s="13" t="str">
        <f>VLOOKUP(M521,Sheet3!$B$2:$C$67,2,0)</f>
        <v>Mọc Nấm Hương 250g</v>
      </c>
      <c r="O521" s="2">
        <v>46000</v>
      </c>
      <c r="P521" t="s">
        <v>1309</v>
      </c>
      <c r="Q521" s="22" t="s">
        <v>9246</v>
      </c>
      <c r="R521" s="3">
        <v>45049</v>
      </c>
      <c r="S521" t="s">
        <v>1310</v>
      </c>
      <c r="T521" s="13" t="str">
        <f>VLOOKUP(U521,Sheet2!$A$3:$B$64,2,0)</f>
        <v>WIN-007</v>
      </c>
      <c r="U521" s="19" t="s">
        <v>7185</v>
      </c>
      <c r="V521" s="13" t="s">
        <v>7817</v>
      </c>
      <c r="W521" s="13" t="s">
        <v>1310</v>
      </c>
    </row>
    <row r="522" spans="1:23" x14ac:dyDescent="0.2">
      <c r="A522" t="s">
        <v>0</v>
      </c>
      <c r="B522" t="s">
        <v>1</v>
      </c>
      <c r="C522" t="s">
        <v>1307</v>
      </c>
      <c r="D522" t="s">
        <v>12</v>
      </c>
      <c r="E522" t="s">
        <v>35</v>
      </c>
      <c r="F522" t="s">
        <v>5</v>
      </c>
      <c r="G522" s="2">
        <v>100364</v>
      </c>
      <c r="H522" t="s">
        <v>6</v>
      </c>
      <c r="I522" s="2">
        <v>2</v>
      </c>
      <c r="J522" t="s">
        <v>7</v>
      </c>
      <c r="K522" t="s">
        <v>1308</v>
      </c>
      <c r="L522" s="5">
        <v>2</v>
      </c>
      <c r="M522" s="5" t="s">
        <v>7416</v>
      </c>
      <c r="N522" s="13" t="str">
        <f>VLOOKUP(M522,Sheet3!$B$2:$C$67,2,0)</f>
        <v>Giò Tai Lưỡi Xào 250g</v>
      </c>
      <c r="O522" s="2">
        <v>50182</v>
      </c>
      <c r="P522" t="s">
        <v>1309</v>
      </c>
      <c r="Q522" s="22" t="s">
        <v>9246</v>
      </c>
      <c r="R522" s="3">
        <v>45049</v>
      </c>
      <c r="S522" t="s">
        <v>1310</v>
      </c>
      <c r="T522" s="13" t="str">
        <f>VLOOKUP(U522,Sheet2!$A$3:$B$64,2,0)</f>
        <v>WIN-007</v>
      </c>
      <c r="U522" s="19" t="s">
        <v>7185</v>
      </c>
      <c r="V522" s="13" t="s">
        <v>7817</v>
      </c>
      <c r="W522" s="13" t="s">
        <v>1310</v>
      </c>
    </row>
    <row r="523" spans="1:23" x14ac:dyDescent="0.2">
      <c r="A523" t="s">
        <v>0</v>
      </c>
      <c r="B523" t="s">
        <v>1</v>
      </c>
      <c r="C523" t="s">
        <v>1319</v>
      </c>
      <c r="D523" t="s">
        <v>3</v>
      </c>
      <c r="E523" t="s">
        <v>35</v>
      </c>
      <c r="F523" t="s">
        <v>5</v>
      </c>
      <c r="G523" s="2">
        <v>100364</v>
      </c>
      <c r="H523" t="s">
        <v>6</v>
      </c>
      <c r="I523" s="2">
        <v>2</v>
      </c>
      <c r="J523" t="s">
        <v>7</v>
      </c>
      <c r="K523" t="s">
        <v>1320</v>
      </c>
      <c r="L523" s="5">
        <v>1</v>
      </c>
      <c r="M523" s="5" t="s">
        <v>7416</v>
      </c>
      <c r="N523" s="13" t="str">
        <f>VLOOKUP(M523,Sheet3!$B$2:$C$67,2,0)</f>
        <v>Giò Tai Lưỡi Xào 250g</v>
      </c>
      <c r="O523" s="2">
        <v>50182</v>
      </c>
      <c r="P523" t="s">
        <v>1321</v>
      </c>
      <c r="Q523" s="22" t="s">
        <v>9247</v>
      </c>
      <c r="R523" s="3">
        <v>45049</v>
      </c>
      <c r="S523" t="s">
        <v>831</v>
      </c>
      <c r="T523" s="13" t="str">
        <f>VLOOKUP(U523,Sheet2!$A$3:$B$64,2,0)</f>
        <v>WIN-025</v>
      </c>
      <c r="U523" s="19" t="s">
        <v>7230</v>
      </c>
      <c r="V523" s="13" t="s">
        <v>7713</v>
      </c>
      <c r="W523" s="13" t="s">
        <v>831</v>
      </c>
    </row>
    <row r="524" spans="1:23" x14ac:dyDescent="0.2">
      <c r="A524" t="s">
        <v>0</v>
      </c>
      <c r="B524" t="s">
        <v>1</v>
      </c>
      <c r="C524" t="s">
        <v>1322</v>
      </c>
      <c r="D524" t="s">
        <v>3</v>
      </c>
      <c r="E524" t="s">
        <v>67</v>
      </c>
      <c r="F524" t="s">
        <v>5</v>
      </c>
      <c r="G524" s="2">
        <v>166785</v>
      </c>
      <c r="H524" t="s">
        <v>6</v>
      </c>
      <c r="I524" s="2">
        <v>3</v>
      </c>
      <c r="J524" t="s">
        <v>7</v>
      </c>
      <c r="K524" t="s">
        <v>1323</v>
      </c>
      <c r="L524" s="5">
        <v>1</v>
      </c>
      <c r="M524" s="5" t="s">
        <v>7484</v>
      </c>
      <c r="N524" s="13" t="str">
        <f>VLOOKUP(M524,Sheet3!$B$2:$C$67,2,0)</f>
        <v>Tai heo muối 200g</v>
      </c>
      <c r="O524" s="2">
        <v>55595</v>
      </c>
      <c r="P524" t="s">
        <v>1324</v>
      </c>
      <c r="Q524" s="22" t="s">
        <v>9248</v>
      </c>
      <c r="R524" s="3">
        <v>45049</v>
      </c>
      <c r="S524" t="s">
        <v>1325</v>
      </c>
      <c r="T524" s="13" t="str">
        <f>VLOOKUP(U524,Sheet2!$A$3:$B$64,2,0)</f>
        <v>WIN-009</v>
      </c>
      <c r="U524" s="19" t="s">
        <v>7191</v>
      </c>
      <c r="V524" s="13" t="s">
        <v>7818</v>
      </c>
      <c r="W524" s="13" t="s">
        <v>1325</v>
      </c>
    </row>
    <row r="525" spans="1:23" x14ac:dyDescent="0.2">
      <c r="A525" t="s">
        <v>0</v>
      </c>
      <c r="B525" t="s">
        <v>1</v>
      </c>
      <c r="C525" t="s">
        <v>1322</v>
      </c>
      <c r="D525" t="s">
        <v>12</v>
      </c>
      <c r="E525" t="s">
        <v>38</v>
      </c>
      <c r="F525" t="s">
        <v>5</v>
      </c>
      <c r="G525" s="2">
        <v>141900</v>
      </c>
      <c r="H525" t="s">
        <v>6</v>
      </c>
      <c r="I525" s="2">
        <v>2</v>
      </c>
      <c r="J525" t="s">
        <v>7</v>
      </c>
      <c r="K525" t="s">
        <v>1323</v>
      </c>
      <c r="L525" s="5">
        <v>2</v>
      </c>
      <c r="M525" s="5" t="s">
        <v>7382</v>
      </c>
      <c r="N525" s="13" t="str">
        <f>VLOOKUP(M525,Sheet3!$B$2:$C$67,2,0)</f>
        <v>Chả nướng 300g</v>
      </c>
      <c r="O525" s="2">
        <v>70950</v>
      </c>
      <c r="P525" t="s">
        <v>1324</v>
      </c>
      <c r="Q525" s="22" t="s">
        <v>9248</v>
      </c>
      <c r="R525" s="3">
        <v>45049</v>
      </c>
      <c r="S525" t="s">
        <v>1325</v>
      </c>
      <c r="T525" s="13" t="str">
        <f>VLOOKUP(U525,Sheet2!$A$3:$B$64,2,0)</f>
        <v>WIN-009</v>
      </c>
      <c r="U525" s="19" t="s">
        <v>7191</v>
      </c>
      <c r="V525" s="13" t="s">
        <v>7818</v>
      </c>
      <c r="W525" s="13" t="s">
        <v>1325</v>
      </c>
    </row>
    <row r="526" spans="1:23" x14ac:dyDescent="0.2">
      <c r="A526" t="s">
        <v>0</v>
      </c>
      <c r="B526" t="s">
        <v>1</v>
      </c>
      <c r="C526" t="s">
        <v>1322</v>
      </c>
      <c r="D526" t="s">
        <v>15</v>
      </c>
      <c r="E526" t="s">
        <v>48</v>
      </c>
      <c r="F526" t="s">
        <v>5</v>
      </c>
      <c r="G526" s="2">
        <v>59400</v>
      </c>
      <c r="H526" t="s">
        <v>6</v>
      </c>
      <c r="I526" s="2">
        <v>1</v>
      </c>
      <c r="J526" t="s">
        <v>7</v>
      </c>
      <c r="K526" t="s">
        <v>1323</v>
      </c>
      <c r="L526" s="5">
        <v>3</v>
      </c>
      <c r="M526" s="5" t="s">
        <v>7406</v>
      </c>
      <c r="N526" s="13" t="str">
        <f>VLOOKUP(M526,Sheet3!$B$2:$C$67,2,0)</f>
        <v>Giò lụa cây 250g</v>
      </c>
      <c r="O526" s="2">
        <v>59400</v>
      </c>
      <c r="P526" t="s">
        <v>1324</v>
      </c>
      <c r="Q526" s="22" t="s">
        <v>9248</v>
      </c>
      <c r="R526" s="3">
        <v>45049</v>
      </c>
      <c r="S526" t="s">
        <v>1325</v>
      </c>
      <c r="T526" s="13" t="str">
        <f>VLOOKUP(U526,Sheet2!$A$3:$B$64,2,0)</f>
        <v>WIN-009</v>
      </c>
      <c r="U526" s="19" t="s">
        <v>7191</v>
      </c>
      <c r="V526" s="13" t="s">
        <v>7818</v>
      </c>
      <c r="W526" s="13" t="s">
        <v>1325</v>
      </c>
    </row>
    <row r="527" spans="1:23" x14ac:dyDescent="0.2">
      <c r="A527" t="s">
        <v>0</v>
      </c>
      <c r="B527" t="s">
        <v>1</v>
      </c>
      <c r="C527" t="s">
        <v>1322</v>
      </c>
      <c r="D527" t="s">
        <v>50</v>
      </c>
      <c r="E527" t="s">
        <v>57</v>
      </c>
      <c r="F527" t="s">
        <v>5</v>
      </c>
      <c r="G527" s="2">
        <v>111058</v>
      </c>
      <c r="H527" t="s">
        <v>6</v>
      </c>
      <c r="I527" s="2">
        <v>1</v>
      </c>
      <c r="J527" t="s">
        <v>7</v>
      </c>
      <c r="K527" t="s">
        <v>1323</v>
      </c>
      <c r="L527" s="5">
        <v>4</v>
      </c>
      <c r="M527" s="5" t="s">
        <v>7412</v>
      </c>
      <c r="N527" s="13" t="str">
        <f>VLOOKUP(M527,Sheet3!$B$2:$C$67,2,0)</f>
        <v>Gà muối 500g</v>
      </c>
      <c r="O527" s="2">
        <v>111058</v>
      </c>
      <c r="P527" t="s">
        <v>1324</v>
      </c>
      <c r="Q527" s="22" t="s">
        <v>9248</v>
      </c>
      <c r="R527" s="3">
        <v>45049</v>
      </c>
      <c r="S527" t="s">
        <v>1325</v>
      </c>
      <c r="T527" s="13" t="str">
        <f>VLOOKUP(U527,Sheet2!$A$3:$B$64,2,0)</f>
        <v>WIN-009</v>
      </c>
      <c r="U527" s="19" t="s">
        <v>7191</v>
      </c>
      <c r="V527" s="13" t="s">
        <v>7818</v>
      </c>
      <c r="W527" s="13" t="s">
        <v>1325</v>
      </c>
    </row>
    <row r="528" spans="1:23" x14ac:dyDescent="0.2">
      <c r="A528" t="s">
        <v>0</v>
      </c>
      <c r="B528" t="s">
        <v>1</v>
      </c>
      <c r="C528" t="s">
        <v>1326</v>
      </c>
      <c r="D528" t="s">
        <v>3</v>
      </c>
      <c r="E528" t="s">
        <v>35</v>
      </c>
      <c r="F528" t="s">
        <v>5</v>
      </c>
      <c r="G528" s="2">
        <v>50182</v>
      </c>
      <c r="H528" t="s">
        <v>6</v>
      </c>
      <c r="I528" s="2">
        <v>1</v>
      </c>
      <c r="J528" t="s">
        <v>7</v>
      </c>
      <c r="K528" t="s">
        <v>1327</v>
      </c>
      <c r="L528" s="5">
        <v>1</v>
      </c>
      <c r="M528" s="5" t="s">
        <v>7416</v>
      </c>
      <c r="N528" s="13" t="str">
        <f>VLOOKUP(M528,Sheet3!$B$2:$C$67,2,0)</f>
        <v>Giò Tai Lưỡi Xào 250g</v>
      </c>
      <c r="O528" s="2">
        <v>50182</v>
      </c>
      <c r="P528" t="s">
        <v>1328</v>
      </c>
      <c r="Q528" s="22" t="s">
        <v>9249</v>
      </c>
      <c r="R528" s="3">
        <v>45049</v>
      </c>
      <c r="S528" t="s">
        <v>1325</v>
      </c>
      <c r="T528" s="13" t="str">
        <f>VLOOKUP(U528,Sheet2!$A$3:$B$64,2,0)</f>
        <v>WIN-009</v>
      </c>
      <c r="U528" s="19" t="s">
        <v>7191</v>
      </c>
      <c r="V528" s="13" t="s">
        <v>7818</v>
      </c>
      <c r="W528" s="13" t="s">
        <v>1325</v>
      </c>
    </row>
    <row r="529" spans="1:23" x14ac:dyDescent="0.2">
      <c r="A529" t="s">
        <v>0</v>
      </c>
      <c r="B529" t="s">
        <v>1</v>
      </c>
      <c r="C529" t="s">
        <v>1326</v>
      </c>
      <c r="D529" t="s">
        <v>12</v>
      </c>
      <c r="E529" t="s">
        <v>80</v>
      </c>
      <c r="F529" t="s">
        <v>5</v>
      </c>
      <c r="G529" s="2">
        <v>87787</v>
      </c>
      <c r="H529" t="s">
        <v>6</v>
      </c>
      <c r="I529" s="2">
        <v>1</v>
      </c>
      <c r="J529" t="s">
        <v>7</v>
      </c>
      <c r="K529" t="s">
        <v>1327</v>
      </c>
      <c r="L529" s="5">
        <v>2</v>
      </c>
      <c r="M529" s="5" t="s">
        <v>7356</v>
      </c>
      <c r="N529" s="13" t="str">
        <f>VLOOKUP(M529,Sheet3!$B$2:$C$67,2,0)</f>
        <v>Bắp bò muối 200g</v>
      </c>
      <c r="O529" s="2">
        <v>87787</v>
      </c>
      <c r="P529" t="s">
        <v>1328</v>
      </c>
      <c r="Q529" s="22" t="s">
        <v>9249</v>
      </c>
      <c r="R529" s="3">
        <v>45049</v>
      </c>
      <c r="S529" t="s">
        <v>1325</v>
      </c>
      <c r="T529" s="13" t="str">
        <f>VLOOKUP(U529,Sheet2!$A$3:$B$64,2,0)</f>
        <v>WIN-009</v>
      </c>
      <c r="U529" s="19" t="s">
        <v>7191</v>
      </c>
      <c r="V529" s="13" t="s">
        <v>7818</v>
      </c>
      <c r="W529" s="13" t="s">
        <v>1325</v>
      </c>
    </row>
    <row r="530" spans="1:23" x14ac:dyDescent="0.2">
      <c r="A530" t="s">
        <v>0</v>
      </c>
      <c r="B530" t="s">
        <v>1</v>
      </c>
      <c r="C530" t="s">
        <v>1329</v>
      </c>
      <c r="D530" t="s">
        <v>3</v>
      </c>
      <c r="E530" t="s">
        <v>80</v>
      </c>
      <c r="F530" t="s">
        <v>5</v>
      </c>
      <c r="G530" s="2">
        <v>87787</v>
      </c>
      <c r="H530" t="s">
        <v>6</v>
      </c>
      <c r="I530" s="2">
        <v>1</v>
      </c>
      <c r="J530" t="s">
        <v>7</v>
      </c>
      <c r="K530" t="s">
        <v>1330</v>
      </c>
      <c r="L530" s="5">
        <v>1</v>
      </c>
      <c r="M530" s="5" t="s">
        <v>7356</v>
      </c>
      <c r="N530" s="13" t="str">
        <f>VLOOKUP(M530,Sheet3!$B$2:$C$67,2,0)</f>
        <v>Bắp bò muối 200g</v>
      </c>
      <c r="O530" s="2">
        <v>87787</v>
      </c>
      <c r="P530" t="s">
        <v>1331</v>
      </c>
      <c r="Q530" s="22" t="s">
        <v>9250</v>
      </c>
      <c r="R530" s="3">
        <v>45049</v>
      </c>
      <c r="S530" t="s">
        <v>1332</v>
      </c>
      <c r="T530" s="13" t="str">
        <f>VLOOKUP(U530,Sheet2!$A$3:$B$64,2,0)</f>
        <v>WIN-016</v>
      </c>
      <c r="U530" s="19" t="s">
        <v>7203</v>
      </c>
      <c r="V530" s="13" t="s">
        <v>7819</v>
      </c>
      <c r="W530" s="13" t="s">
        <v>1332</v>
      </c>
    </row>
    <row r="531" spans="1:23" x14ac:dyDescent="0.2">
      <c r="A531" t="s">
        <v>0</v>
      </c>
      <c r="B531" t="s">
        <v>1</v>
      </c>
      <c r="C531" t="s">
        <v>1329</v>
      </c>
      <c r="D531" t="s">
        <v>12</v>
      </c>
      <c r="E531" t="s">
        <v>67</v>
      </c>
      <c r="F531" t="s">
        <v>5</v>
      </c>
      <c r="G531" s="2">
        <v>55595</v>
      </c>
      <c r="H531" t="s">
        <v>6</v>
      </c>
      <c r="I531" s="2">
        <v>1</v>
      </c>
      <c r="J531" t="s">
        <v>7</v>
      </c>
      <c r="K531" t="s">
        <v>1330</v>
      </c>
      <c r="L531" s="5">
        <v>2</v>
      </c>
      <c r="M531" s="5" t="s">
        <v>7484</v>
      </c>
      <c r="N531" s="13" t="str">
        <f>VLOOKUP(M531,Sheet3!$B$2:$C$67,2,0)</f>
        <v>Tai heo muối 200g</v>
      </c>
      <c r="O531" s="2">
        <v>55595</v>
      </c>
      <c r="P531" t="s">
        <v>1331</v>
      </c>
      <c r="Q531" s="22" t="s">
        <v>9250</v>
      </c>
      <c r="R531" s="3">
        <v>45049</v>
      </c>
      <c r="S531" t="s">
        <v>1332</v>
      </c>
      <c r="T531" s="13" t="str">
        <f>VLOOKUP(U531,Sheet2!$A$3:$B$64,2,0)</f>
        <v>WIN-016</v>
      </c>
      <c r="U531" s="19" t="s">
        <v>7203</v>
      </c>
      <c r="V531" s="13" t="s">
        <v>7819</v>
      </c>
      <c r="W531" s="13" t="s">
        <v>1332</v>
      </c>
    </row>
    <row r="532" spans="1:23" x14ac:dyDescent="0.2">
      <c r="A532" t="s">
        <v>0</v>
      </c>
      <c r="B532" t="s">
        <v>1</v>
      </c>
      <c r="C532" t="s">
        <v>1333</v>
      </c>
      <c r="D532" t="s">
        <v>3</v>
      </c>
      <c r="E532" t="s">
        <v>35</v>
      </c>
      <c r="F532" t="s">
        <v>5</v>
      </c>
      <c r="G532" s="2">
        <v>150546</v>
      </c>
      <c r="H532" t="s">
        <v>6</v>
      </c>
      <c r="I532" s="2">
        <v>3</v>
      </c>
      <c r="J532" t="s">
        <v>7</v>
      </c>
      <c r="K532" t="s">
        <v>1334</v>
      </c>
      <c r="L532" s="5">
        <v>1</v>
      </c>
      <c r="M532" s="5" t="s">
        <v>7416</v>
      </c>
      <c r="N532" s="13" t="str">
        <f>VLOOKUP(M532,Sheet3!$B$2:$C$67,2,0)</f>
        <v>Giò Tai Lưỡi Xào 250g</v>
      </c>
      <c r="O532" s="2">
        <v>50182</v>
      </c>
      <c r="P532" t="s">
        <v>1335</v>
      </c>
      <c r="Q532" s="22" t="s">
        <v>9251</v>
      </c>
      <c r="R532" s="3">
        <v>45049</v>
      </c>
      <c r="S532" t="s">
        <v>1336</v>
      </c>
      <c r="T532" s="13" t="str">
        <f>VLOOKUP(U532,Sheet2!$A$3:$B$64,2,0)</f>
        <v>WIN-025</v>
      </c>
      <c r="U532" s="19" t="s">
        <v>7230</v>
      </c>
      <c r="V532" s="13" t="s">
        <v>7820</v>
      </c>
      <c r="W532" s="13" t="s">
        <v>1336</v>
      </c>
    </row>
    <row r="533" spans="1:23" x14ac:dyDescent="0.2">
      <c r="A533" t="s">
        <v>0</v>
      </c>
      <c r="B533" t="s">
        <v>1</v>
      </c>
      <c r="C533" t="s">
        <v>1337</v>
      </c>
      <c r="D533" t="s">
        <v>3</v>
      </c>
      <c r="E533" t="s">
        <v>35</v>
      </c>
      <c r="F533" t="s">
        <v>5</v>
      </c>
      <c r="G533" s="2">
        <v>100364</v>
      </c>
      <c r="H533" t="s">
        <v>6</v>
      </c>
      <c r="I533" s="2">
        <v>2</v>
      </c>
      <c r="J533" t="s">
        <v>7</v>
      </c>
      <c r="K533" t="s">
        <v>1338</v>
      </c>
      <c r="L533" s="5">
        <v>1</v>
      </c>
      <c r="M533" s="5" t="s">
        <v>7416</v>
      </c>
      <c r="N533" s="13" t="str">
        <f>VLOOKUP(M533,Sheet3!$B$2:$C$67,2,0)</f>
        <v>Giò Tai Lưỡi Xào 250g</v>
      </c>
      <c r="O533" s="2">
        <v>50182</v>
      </c>
      <c r="P533" t="s">
        <v>1339</v>
      </c>
      <c r="Q533" s="22" t="s">
        <v>9252</v>
      </c>
      <c r="R533" s="3">
        <v>45049</v>
      </c>
      <c r="S533" t="s">
        <v>1340</v>
      </c>
      <c r="T533" s="13" t="str">
        <f>VLOOKUP(U533,Sheet2!$A$3:$B$64,2,0)</f>
        <v>WIN-060</v>
      </c>
      <c r="U533" s="19" t="s">
        <v>7303</v>
      </c>
      <c r="V533" s="13" t="s">
        <v>7821</v>
      </c>
      <c r="W533" s="13" t="s">
        <v>1340</v>
      </c>
    </row>
    <row r="534" spans="1:23" x14ac:dyDescent="0.2">
      <c r="A534" t="s">
        <v>0</v>
      </c>
      <c r="B534" t="s">
        <v>1</v>
      </c>
      <c r="C534" t="s">
        <v>1341</v>
      </c>
      <c r="D534" t="s">
        <v>3</v>
      </c>
      <c r="E534" t="s">
        <v>80</v>
      </c>
      <c r="F534" t="s">
        <v>5</v>
      </c>
      <c r="G534" s="2">
        <v>438935</v>
      </c>
      <c r="H534" t="s">
        <v>6</v>
      </c>
      <c r="I534" s="2">
        <v>5</v>
      </c>
      <c r="J534" t="s">
        <v>7</v>
      </c>
      <c r="K534" t="s">
        <v>1342</v>
      </c>
      <c r="L534" s="5">
        <v>1</v>
      </c>
      <c r="M534" s="5" t="s">
        <v>7356</v>
      </c>
      <c r="N534" s="13" t="str">
        <f>VLOOKUP(M534,Sheet3!$B$2:$C$67,2,0)</f>
        <v>Bắp bò muối 200g</v>
      </c>
      <c r="O534" s="2">
        <v>87787</v>
      </c>
      <c r="P534" t="s">
        <v>1343</v>
      </c>
      <c r="Q534" s="22" t="s">
        <v>9253</v>
      </c>
      <c r="R534" s="3">
        <v>45049</v>
      </c>
      <c r="S534" t="s">
        <v>1344</v>
      </c>
      <c r="T534" s="13" t="str">
        <f>VLOOKUP(U534,Sheet2!$A$3:$B$64,2,0)</f>
        <v>WIN-016</v>
      </c>
      <c r="U534" s="19" t="s">
        <v>7203</v>
      </c>
      <c r="V534" s="13" t="s">
        <v>7822</v>
      </c>
      <c r="W534" s="13" t="s">
        <v>1344</v>
      </c>
    </row>
    <row r="535" spans="1:23" x14ac:dyDescent="0.2">
      <c r="A535" t="s">
        <v>0</v>
      </c>
      <c r="B535" t="s">
        <v>1</v>
      </c>
      <c r="C535" t="s">
        <v>1341</v>
      </c>
      <c r="D535" t="s">
        <v>12</v>
      </c>
      <c r="E535" t="s">
        <v>82</v>
      </c>
      <c r="F535" t="s">
        <v>5</v>
      </c>
      <c r="G535" s="2">
        <v>220293</v>
      </c>
      <c r="H535" t="s">
        <v>6</v>
      </c>
      <c r="I535" s="2">
        <v>3</v>
      </c>
      <c r="J535" t="s">
        <v>7</v>
      </c>
      <c r="K535" t="s">
        <v>1342</v>
      </c>
      <c r="L535" s="5">
        <v>2</v>
      </c>
      <c r="M535" s="5" t="s">
        <v>7375</v>
      </c>
      <c r="N535" s="13" t="str">
        <f>VLOOKUP(M535,Sheet3!$B$2:$C$67,2,0)</f>
        <v>Chân giò heo muối 300g</v>
      </c>
      <c r="O535" s="2">
        <v>73431</v>
      </c>
      <c r="P535" t="s">
        <v>1343</v>
      </c>
      <c r="Q535" s="22" t="s">
        <v>9253</v>
      </c>
      <c r="R535" s="3">
        <v>45049</v>
      </c>
      <c r="S535" t="s">
        <v>1344</v>
      </c>
      <c r="T535" s="13" t="str">
        <f>VLOOKUP(U535,Sheet2!$A$3:$B$64,2,0)</f>
        <v>WIN-016</v>
      </c>
      <c r="U535" s="19" t="s">
        <v>7203</v>
      </c>
      <c r="V535" s="13" t="s">
        <v>7822</v>
      </c>
      <c r="W535" s="13" t="s">
        <v>1344</v>
      </c>
    </row>
    <row r="536" spans="1:23" x14ac:dyDescent="0.2">
      <c r="A536" t="s">
        <v>0</v>
      </c>
      <c r="B536" t="s">
        <v>1</v>
      </c>
      <c r="C536" t="s">
        <v>1341</v>
      </c>
      <c r="D536" t="s">
        <v>15</v>
      </c>
      <c r="E536" t="s">
        <v>57</v>
      </c>
      <c r="F536" t="s">
        <v>5</v>
      </c>
      <c r="G536" s="2">
        <v>333174</v>
      </c>
      <c r="H536" t="s">
        <v>6</v>
      </c>
      <c r="I536" s="2">
        <v>3</v>
      </c>
      <c r="J536" t="s">
        <v>7</v>
      </c>
      <c r="K536" t="s">
        <v>1342</v>
      </c>
      <c r="L536" s="5">
        <v>3</v>
      </c>
      <c r="M536" s="5" t="s">
        <v>7412</v>
      </c>
      <c r="N536" s="13" t="str">
        <f>VLOOKUP(M536,Sheet3!$B$2:$C$67,2,0)</f>
        <v>Gà muối 500g</v>
      </c>
      <c r="O536" s="2">
        <v>111058</v>
      </c>
      <c r="P536" t="s">
        <v>1343</v>
      </c>
      <c r="Q536" s="22" t="s">
        <v>9253</v>
      </c>
      <c r="R536" s="3">
        <v>45049</v>
      </c>
      <c r="S536" t="s">
        <v>1344</v>
      </c>
      <c r="T536" s="13" t="str">
        <f>VLOOKUP(U536,Sheet2!$A$3:$B$64,2,0)</f>
        <v>WIN-016</v>
      </c>
      <c r="U536" s="19" t="s">
        <v>7203</v>
      </c>
      <c r="V536" s="13" t="s">
        <v>7822</v>
      </c>
      <c r="W536" s="13" t="s">
        <v>1344</v>
      </c>
    </row>
    <row r="537" spans="1:23" x14ac:dyDescent="0.2">
      <c r="A537" t="s">
        <v>0</v>
      </c>
      <c r="B537" t="s">
        <v>1</v>
      </c>
      <c r="C537" t="s">
        <v>1341</v>
      </c>
      <c r="D537" t="s">
        <v>50</v>
      </c>
      <c r="E537" t="s">
        <v>67</v>
      </c>
      <c r="F537" t="s">
        <v>5</v>
      </c>
      <c r="G537" s="2">
        <v>277975</v>
      </c>
      <c r="H537" t="s">
        <v>6</v>
      </c>
      <c r="I537" s="2">
        <v>5</v>
      </c>
      <c r="J537" t="s">
        <v>7</v>
      </c>
      <c r="K537" t="s">
        <v>1342</v>
      </c>
      <c r="L537" s="5">
        <v>4</v>
      </c>
      <c r="M537" s="5" t="s">
        <v>7484</v>
      </c>
      <c r="N537" s="13" t="str">
        <f>VLOOKUP(M537,Sheet3!$B$2:$C$67,2,0)</f>
        <v>Tai heo muối 200g</v>
      </c>
      <c r="O537" s="2">
        <v>55595</v>
      </c>
      <c r="P537" t="s">
        <v>1343</v>
      </c>
      <c r="Q537" s="22" t="s">
        <v>9253</v>
      </c>
      <c r="R537" s="3">
        <v>45049</v>
      </c>
      <c r="S537" t="s">
        <v>1344</v>
      </c>
      <c r="T537" s="13" t="str">
        <f>VLOOKUP(U537,Sheet2!$A$3:$B$64,2,0)</f>
        <v>WIN-016</v>
      </c>
      <c r="U537" s="19" t="s">
        <v>7203</v>
      </c>
      <c r="V537" s="13" t="s">
        <v>7822</v>
      </c>
      <c r="W537" s="13" t="s">
        <v>1344</v>
      </c>
    </row>
    <row r="538" spans="1:23" x14ac:dyDescent="0.2">
      <c r="A538" t="s">
        <v>0</v>
      </c>
      <c r="B538" t="s">
        <v>1</v>
      </c>
      <c r="C538" t="s">
        <v>1345</v>
      </c>
      <c r="D538" t="s">
        <v>3</v>
      </c>
      <c r="E538" t="s">
        <v>38</v>
      </c>
      <c r="F538" t="s">
        <v>5</v>
      </c>
      <c r="G538" s="2">
        <v>70950</v>
      </c>
      <c r="H538" t="s">
        <v>6</v>
      </c>
      <c r="I538" s="2">
        <v>1</v>
      </c>
      <c r="J538" t="s">
        <v>7</v>
      </c>
      <c r="K538" t="s">
        <v>1346</v>
      </c>
      <c r="L538" s="5">
        <v>1</v>
      </c>
      <c r="M538" s="5" t="s">
        <v>7382</v>
      </c>
      <c r="N538" s="13" t="str">
        <f>VLOOKUP(M538,Sheet3!$B$2:$C$67,2,0)</f>
        <v>Chả nướng 300g</v>
      </c>
      <c r="O538" s="2">
        <v>70950</v>
      </c>
      <c r="P538" t="s">
        <v>1347</v>
      </c>
      <c r="Q538" s="22" t="s">
        <v>9254</v>
      </c>
      <c r="R538" s="3">
        <v>45049</v>
      </c>
      <c r="S538" t="s">
        <v>1348</v>
      </c>
      <c r="T538" s="13" t="str">
        <f>VLOOKUP(U538,Sheet2!$A$3:$B$64,2,0)</f>
        <v>WIN-007</v>
      </c>
      <c r="U538" s="19" t="s">
        <v>7185</v>
      </c>
      <c r="V538" s="13" t="s">
        <v>7823</v>
      </c>
      <c r="W538" s="13" t="s">
        <v>1348</v>
      </c>
    </row>
    <row r="539" spans="1:23" x14ac:dyDescent="0.2">
      <c r="A539" t="s">
        <v>0</v>
      </c>
      <c r="B539" t="s">
        <v>1</v>
      </c>
      <c r="C539" t="s">
        <v>1349</v>
      </c>
      <c r="D539" t="s">
        <v>3</v>
      </c>
      <c r="E539" t="s">
        <v>13</v>
      </c>
      <c r="F539" t="s">
        <v>5</v>
      </c>
      <c r="G539" s="2">
        <v>222750</v>
      </c>
      <c r="H539" t="s">
        <v>6</v>
      </c>
      <c r="I539" s="2">
        <v>3</v>
      </c>
      <c r="J539" t="s">
        <v>7</v>
      </c>
      <c r="K539" t="s">
        <v>1350</v>
      </c>
      <c r="L539" s="5">
        <v>1</v>
      </c>
      <c r="M539" s="5" t="s">
        <v>7373</v>
      </c>
      <c r="N539" s="13" t="str">
        <f>VLOOKUP(M539,Sheet3!$B$2:$C$67,2,0)</f>
        <v>Chả cốm 300g</v>
      </c>
      <c r="O539" s="2">
        <v>74250</v>
      </c>
      <c r="P539" t="s">
        <v>1351</v>
      </c>
      <c r="Q539" s="22" t="s">
        <v>9255</v>
      </c>
      <c r="R539" s="3">
        <v>45049</v>
      </c>
      <c r="S539" t="s">
        <v>1352</v>
      </c>
      <c r="T539" s="13" t="str">
        <f>VLOOKUP(U539,Sheet2!$A$3:$B$64,2,0)</f>
        <v>WIN-052</v>
      </c>
      <c r="U539" s="19" t="s">
        <v>7285</v>
      </c>
      <c r="V539" s="13" t="s">
        <v>7824</v>
      </c>
      <c r="W539" s="13" t="s">
        <v>1352</v>
      </c>
    </row>
    <row r="540" spans="1:23" x14ac:dyDescent="0.2">
      <c r="A540" t="s">
        <v>0</v>
      </c>
      <c r="B540" t="s">
        <v>1</v>
      </c>
      <c r="C540" t="s">
        <v>1349</v>
      </c>
      <c r="D540" t="s">
        <v>12</v>
      </c>
      <c r="E540" t="s">
        <v>26</v>
      </c>
      <c r="F540" t="s">
        <v>5</v>
      </c>
      <c r="G540" s="2">
        <v>184000</v>
      </c>
      <c r="H540" t="s">
        <v>6</v>
      </c>
      <c r="I540" s="2">
        <v>4</v>
      </c>
      <c r="J540" t="s">
        <v>7</v>
      </c>
      <c r="K540" t="s">
        <v>1350</v>
      </c>
      <c r="L540" s="5">
        <v>2</v>
      </c>
      <c r="M540" s="5" t="s">
        <v>7460</v>
      </c>
      <c r="N540" s="13" t="str">
        <f>VLOOKUP(M540,Sheet3!$B$2:$C$67,2,0)</f>
        <v>Mọc Nấm Hương 250g</v>
      </c>
      <c r="O540" s="2">
        <v>46000</v>
      </c>
      <c r="P540" t="s">
        <v>1351</v>
      </c>
      <c r="Q540" s="22" t="s">
        <v>9255</v>
      </c>
      <c r="R540" s="3">
        <v>45049</v>
      </c>
      <c r="S540" t="s">
        <v>1352</v>
      </c>
      <c r="T540" s="13" t="str">
        <f>VLOOKUP(U540,Sheet2!$A$3:$B$64,2,0)</f>
        <v>WIN-052</v>
      </c>
      <c r="U540" s="19" t="s">
        <v>7285</v>
      </c>
      <c r="V540" s="13" t="s">
        <v>7824</v>
      </c>
      <c r="W540" s="13" t="s">
        <v>1352</v>
      </c>
    </row>
    <row r="541" spans="1:23" x14ac:dyDescent="0.2">
      <c r="A541" t="s">
        <v>0</v>
      </c>
      <c r="B541" t="s">
        <v>1</v>
      </c>
      <c r="C541" t="s">
        <v>1353</v>
      </c>
      <c r="D541" t="s">
        <v>3</v>
      </c>
      <c r="E541" t="s">
        <v>48</v>
      </c>
      <c r="F541" t="s">
        <v>5</v>
      </c>
      <c r="G541" s="2">
        <v>59400</v>
      </c>
      <c r="H541" t="s">
        <v>6</v>
      </c>
      <c r="I541" s="2">
        <v>1</v>
      </c>
      <c r="J541" t="s">
        <v>7</v>
      </c>
      <c r="K541" t="s">
        <v>1354</v>
      </c>
      <c r="L541" s="5">
        <v>1</v>
      </c>
      <c r="M541" s="5" t="s">
        <v>7406</v>
      </c>
      <c r="N541" s="13" t="str">
        <f>VLOOKUP(M541,Sheet3!$B$2:$C$67,2,0)</f>
        <v>Giò lụa cây 250g</v>
      </c>
      <c r="O541" s="2">
        <v>59400</v>
      </c>
      <c r="P541" t="s">
        <v>1355</v>
      </c>
      <c r="Q541" s="22" t="s">
        <v>9256</v>
      </c>
      <c r="R541" s="3">
        <v>45049</v>
      </c>
      <c r="S541" t="s">
        <v>1356</v>
      </c>
      <c r="T541" s="13" t="str">
        <f>VLOOKUP(U541,Sheet2!$A$3:$B$64,2,0)</f>
        <v>WIN-009</v>
      </c>
      <c r="U541" s="19" t="s">
        <v>7191</v>
      </c>
      <c r="V541" s="13" t="s">
        <v>7825</v>
      </c>
      <c r="W541" s="13" t="s">
        <v>1356</v>
      </c>
    </row>
    <row r="542" spans="1:23" x14ac:dyDescent="0.2">
      <c r="A542" t="s">
        <v>0</v>
      </c>
      <c r="B542" t="s">
        <v>1</v>
      </c>
      <c r="C542" t="s">
        <v>1357</v>
      </c>
      <c r="D542" t="s">
        <v>3</v>
      </c>
      <c r="E542" t="s">
        <v>57</v>
      </c>
      <c r="F542" t="s">
        <v>5</v>
      </c>
      <c r="G542" s="2">
        <v>111058</v>
      </c>
      <c r="H542" t="s">
        <v>6</v>
      </c>
      <c r="I542" s="2">
        <v>1</v>
      </c>
      <c r="J542" t="s">
        <v>7</v>
      </c>
      <c r="K542" t="s">
        <v>1358</v>
      </c>
      <c r="L542" s="5">
        <v>1</v>
      </c>
      <c r="M542" s="5" t="s">
        <v>7412</v>
      </c>
      <c r="N542" s="13" t="str">
        <f>VLOOKUP(M542,Sheet3!$B$2:$C$67,2,0)</f>
        <v>Gà muối 500g</v>
      </c>
      <c r="O542" s="2">
        <v>111058</v>
      </c>
      <c r="P542" t="s">
        <v>1359</v>
      </c>
      <c r="Q542" s="22" t="s">
        <v>9257</v>
      </c>
      <c r="R542" s="3">
        <v>45049</v>
      </c>
      <c r="S542" t="s">
        <v>1360</v>
      </c>
      <c r="T542" s="13" t="str">
        <f>VLOOKUP(U542,Sheet2!$A$3:$B$64,2,0)</f>
        <v>WIN-009</v>
      </c>
      <c r="U542" s="19" t="s">
        <v>7191</v>
      </c>
      <c r="V542" s="13" t="s">
        <v>7826</v>
      </c>
      <c r="W542" s="13" t="s">
        <v>1360</v>
      </c>
    </row>
    <row r="543" spans="1:23" x14ac:dyDescent="0.2">
      <c r="A543" t="s">
        <v>0</v>
      </c>
      <c r="B543" t="s">
        <v>1</v>
      </c>
      <c r="C543" t="s">
        <v>1361</v>
      </c>
      <c r="D543" t="s">
        <v>3</v>
      </c>
      <c r="E543" t="s">
        <v>35</v>
      </c>
      <c r="F543" t="s">
        <v>5</v>
      </c>
      <c r="G543" s="2">
        <v>401456</v>
      </c>
      <c r="H543" t="s">
        <v>6</v>
      </c>
      <c r="I543" s="2">
        <v>8</v>
      </c>
      <c r="J543" t="s">
        <v>7</v>
      </c>
      <c r="K543" t="s">
        <v>1362</v>
      </c>
      <c r="L543" s="5">
        <v>1</v>
      </c>
      <c r="M543" s="5" t="s">
        <v>7416</v>
      </c>
      <c r="N543" s="13" t="str">
        <f>VLOOKUP(M543,Sheet3!$B$2:$C$67,2,0)</f>
        <v>Giò Tai Lưỡi Xào 250g</v>
      </c>
      <c r="O543" s="2">
        <v>50182</v>
      </c>
      <c r="P543" t="s">
        <v>1363</v>
      </c>
      <c r="Q543" s="22" t="s">
        <v>9258</v>
      </c>
      <c r="R543" s="3">
        <v>45049</v>
      </c>
      <c r="S543" t="s">
        <v>1364</v>
      </c>
      <c r="T543" s="13" t="str">
        <f>VLOOKUP(U543,Sheet2!$A$3:$B$64,2,0)</f>
        <v>WIN-023</v>
      </c>
      <c r="U543" s="19" t="s">
        <v>7224</v>
      </c>
      <c r="V543" s="13" t="s">
        <v>7827</v>
      </c>
      <c r="W543" s="13" t="s">
        <v>1364</v>
      </c>
    </row>
    <row r="544" spans="1:23" x14ac:dyDescent="0.2">
      <c r="A544" t="s">
        <v>0</v>
      </c>
      <c r="B544" t="s">
        <v>1</v>
      </c>
      <c r="C544" t="s">
        <v>1361</v>
      </c>
      <c r="D544" t="s">
        <v>12</v>
      </c>
      <c r="E544" t="s">
        <v>67</v>
      </c>
      <c r="F544" t="s">
        <v>5</v>
      </c>
      <c r="G544" s="2">
        <v>55595</v>
      </c>
      <c r="H544" t="s">
        <v>6</v>
      </c>
      <c r="I544" s="2">
        <v>1</v>
      </c>
      <c r="J544" t="s">
        <v>7</v>
      </c>
      <c r="K544" t="s">
        <v>1362</v>
      </c>
      <c r="L544" s="5">
        <v>2</v>
      </c>
      <c r="M544" s="5" t="s">
        <v>7484</v>
      </c>
      <c r="N544" s="13" t="str">
        <f>VLOOKUP(M544,Sheet3!$B$2:$C$67,2,0)</f>
        <v>Tai heo muối 200g</v>
      </c>
      <c r="O544" s="2">
        <v>55595</v>
      </c>
      <c r="P544" t="s">
        <v>1363</v>
      </c>
      <c r="Q544" s="22" t="s">
        <v>9258</v>
      </c>
      <c r="R544" s="3">
        <v>45049</v>
      </c>
      <c r="S544" t="s">
        <v>1364</v>
      </c>
      <c r="T544" s="13" t="str">
        <f>VLOOKUP(U544,Sheet2!$A$3:$B$64,2,0)</f>
        <v>WIN-023</v>
      </c>
      <c r="U544" s="19" t="s">
        <v>7224</v>
      </c>
      <c r="V544" s="13" t="s">
        <v>7827</v>
      </c>
      <c r="W544" s="13" t="s">
        <v>1364</v>
      </c>
    </row>
    <row r="545" spans="1:23" x14ac:dyDescent="0.2">
      <c r="A545" t="s">
        <v>0</v>
      </c>
      <c r="B545" t="s">
        <v>1</v>
      </c>
      <c r="C545" t="s">
        <v>1365</v>
      </c>
      <c r="D545" t="s">
        <v>3</v>
      </c>
      <c r="E545" t="s">
        <v>48</v>
      </c>
      <c r="F545" t="s">
        <v>5</v>
      </c>
      <c r="G545" s="2">
        <v>59400</v>
      </c>
      <c r="H545" t="s">
        <v>6</v>
      </c>
      <c r="I545" s="2">
        <v>1</v>
      </c>
      <c r="J545" t="s">
        <v>7</v>
      </c>
      <c r="K545" t="s">
        <v>1366</v>
      </c>
      <c r="L545" s="5">
        <v>1</v>
      </c>
      <c r="M545" s="5" t="s">
        <v>7406</v>
      </c>
      <c r="N545" s="13" t="str">
        <f>VLOOKUP(M545,Sheet3!$B$2:$C$67,2,0)</f>
        <v>Giò lụa cây 250g</v>
      </c>
      <c r="O545" s="2">
        <v>59400</v>
      </c>
      <c r="P545" t="s">
        <v>1367</v>
      </c>
      <c r="Q545" s="22" t="s">
        <v>9259</v>
      </c>
      <c r="R545" s="3">
        <v>45049</v>
      </c>
      <c r="S545" t="s">
        <v>1368</v>
      </c>
      <c r="T545" s="13" t="str">
        <f>VLOOKUP(U545,Sheet2!$A$3:$B$64,2,0)</f>
        <v>WIN-009</v>
      </c>
      <c r="U545" s="19" t="s">
        <v>7191</v>
      </c>
      <c r="V545" s="13" t="s">
        <v>7828</v>
      </c>
      <c r="W545" s="13" t="s">
        <v>1368</v>
      </c>
    </row>
    <row r="546" spans="1:23" x14ac:dyDescent="0.2">
      <c r="A546" t="s">
        <v>0</v>
      </c>
      <c r="B546" t="s">
        <v>1</v>
      </c>
      <c r="C546" t="s">
        <v>1369</v>
      </c>
      <c r="D546" t="s">
        <v>3</v>
      </c>
      <c r="E546" t="s">
        <v>16</v>
      </c>
      <c r="F546" t="s">
        <v>5</v>
      </c>
      <c r="G546" s="2">
        <v>181500</v>
      </c>
      <c r="H546" t="s">
        <v>6</v>
      </c>
      <c r="I546" s="2">
        <v>2</v>
      </c>
      <c r="J546" t="s">
        <v>7</v>
      </c>
      <c r="K546" t="s">
        <v>1370</v>
      </c>
      <c r="L546" s="5">
        <v>1</v>
      </c>
      <c r="M546" s="5" t="s">
        <v>7380</v>
      </c>
      <c r="N546" s="13" t="str">
        <f>VLOOKUP(M546,Sheet3!$B$2:$C$67,2,0)</f>
        <v>Chân gà sốt cay 400g</v>
      </c>
      <c r="O546" s="2">
        <v>90750</v>
      </c>
      <c r="P546" t="s">
        <v>1371</v>
      </c>
      <c r="Q546" s="22" t="s">
        <v>9260</v>
      </c>
      <c r="R546" s="3">
        <v>45049</v>
      </c>
      <c r="S546" t="s">
        <v>1372</v>
      </c>
      <c r="T546" s="13" t="str">
        <f>VLOOKUP(U546,Sheet2!$A$3:$B$64,2,0)</f>
        <v>WIN-002</v>
      </c>
      <c r="U546" s="19" t="s">
        <v>7173</v>
      </c>
      <c r="V546" s="13" t="s">
        <v>7829</v>
      </c>
      <c r="W546" s="13" t="s">
        <v>1372</v>
      </c>
    </row>
    <row r="547" spans="1:23" x14ac:dyDescent="0.2">
      <c r="A547" t="s">
        <v>0</v>
      </c>
      <c r="B547" t="s">
        <v>1</v>
      </c>
      <c r="C547" t="s">
        <v>1369</v>
      </c>
      <c r="D547" t="s">
        <v>12</v>
      </c>
      <c r="E547" t="s">
        <v>35</v>
      </c>
      <c r="F547" t="s">
        <v>5</v>
      </c>
      <c r="G547" s="2">
        <v>50182</v>
      </c>
      <c r="H547" t="s">
        <v>6</v>
      </c>
      <c r="I547" s="2">
        <v>1</v>
      </c>
      <c r="J547" t="s">
        <v>7</v>
      </c>
      <c r="K547" t="s">
        <v>1370</v>
      </c>
      <c r="L547" s="5">
        <v>2</v>
      </c>
      <c r="M547" s="5" t="s">
        <v>7416</v>
      </c>
      <c r="N547" s="13" t="str">
        <f>VLOOKUP(M547,Sheet3!$B$2:$C$67,2,0)</f>
        <v>Giò Tai Lưỡi Xào 250g</v>
      </c>
      <c r="O547" s="2">
        <v>50182</v>
      </c>
      <c r="P547" t="s">
        <v>1371</v>
      </c>
      <c r="Q547" s="22" t="s">
        <v>9260</v>
      </c>
      <c r="R547" s="3">
        <v>45049</v>
      </c>
      <c r="S547" t="s">
        <v>1372</v>
      </c>
      <c r="T547" s="13" t="str">
        <f>VLOOKUP(U547,Sheet2!$A$3:$B$64,2,0)</f>
        <v>WIN-002</v>
      </c>
      <c r="U547" s="19" t="s">
        <v>7173</v>
      </c>
      <c r="V547" s="13" t="s">
        <v>7829</v>
      </c>
      <c r="W547" s="13" t="s">
        <v>1372</v>
      </c>
    </row>
    <row r="548" spans="1:23" x14ac:dyDescent="0.2">
      <c r="A548" t="s">
        <v>0</v>
      </c>
      <c r="B548" t="s">
        <v>1</v>
      </c>
      <c r="C548" t="s">
        <v>1369</v>
      </c>
      <c r="D548" t="s">
        <v>15</v>
      </c>
      <c r="E548" t="s">
        <v>26</v>
      </c>
      <c r="F548" t="s">
        <v>5</v>
      </c>
      <c r="G548" s="2">
        <v>46000</v>
      </c>
      <c r="H548" t="s">
        <v>6</v>
      </c>
      <c r="I548" s="2">
        <v>1</v>
      </c>
      <c r="J548" t="s">
        <v>7</v>
      </c>
      <c r="K548" t="s">
        <v>1370</v>
      </c>
      <c r="L548" s="5">
        <v>3</v>
      </c>
      <c r="M548" s="5" t="s">
        <v>7460</v>
      </c>
      <c r="N548" s="13" t="str">
        <f>VLOOKUP(M548,Sheet3!$B$2:$C$67,2,0)</f>
        <v>Mọc Nấm Hương 250g</v>
      </c>
      <c r="O548" s="2">
        <v>46000</v>
      </c>
      <c r="P548" t="s">
        <v>1371</v>
      </c>
      <c r="Q548" s="22" t="s">
        <v>9260</v>
      </c>
      <c r="R548" s="3">
        <v>45049</v>
      </c>
      <c r="S548" t="s">
        <v>1372</v>
      </c>
      <c r="T548" s="13" t="str">
        <f>VLOOKUP(U548,Sheet2!$A$3:$B$64,2,0)</f>
        <v>WIN-002</v>
      </c>
      <c r="U548" s="19" t="s">
        <v>7173</v>
      </c>
      <c r="V548" s="13" t="s">
        <v>7829</v>
      </c>
      <c r="W548" s="13" t="s">
        <v>1372</v>
      </c>
    </row>
    <row r="549" spans="1:23" x14ac:dyDescent="0.2">
      <c r="A549" t="s">
        <v>0</v>
      </c>
      <c r="B549" t="s">
        <v>1</v>
      </c>
      <c r="C549" t="s">
        <v>1369</v>
      </c>
      <c r="D549" t="s">
        <v>50</v>
      </c>
      <c r="E549" t="s">
        <v>80</v>
      </c>
      <c r="F549" t="s">
        <v>5</v>
      </c>
      <c r="G549" s="2">
        <v>351148</v>
      </c>
      <c r="H549" t="s">
        <v>6</v>
      </c>
      <c r="I549" s="2">
        <v>4</v>
      </c>
      <c r="J549" t="s">
        <v>7</v>
      </c>
      <c r="K549" t="s">
        <v>1370</v>
      </c>
      <c r="L549" s="5">
        <v>4</v>
      </c>
      <c r="M549" s="5" t="s">
        <v>7356</v>
      </c>
      <c r="N549" s="13" t="str">
        <f>VLOOKUP(M549,Sheet3!$B$2:$C$67,2,0)</f>
        <v>Bắp bò muối 200g</v>
      </c>
      <c r="O549" s="2">
        <v>87787</v>
      </c>
      <c r="P549" t="s">
        <v>1371</v>
      </c>
      <c r="Q549" s="22" t="s">
        <v>9260</v>
      </c>
      <c r="R549" s="3">
        <v>45049</v>
      </c>
      <c r="S549" t="s">
        <v>1372</v>
      </c>
      <c r="T549" s="13" t="str">
        <f>VLOOKUP(U549,Sheet2!$A$3:$B$64,2,0)</f>
        <v>WIN-002</v>
      </c>
      <c r="U549" s="19" t="s">
        <v>7173</v>
      </c>
      <c r="V549" s="13" t="s">
        <v>7829</v>
      </c>
      <c r="W549" s="13" t="s">
        <v>1372</v>
      </c>
    </row>
    <row r="550" spans="1:23" x14ac:dyDescent="0.2">
      <c r="A550" t="s">
        <v>0</v>
      </c>
      <c r="B550" t="s">
        <v>1</v>
      </c>
      <c r="C550" t="s">
        <v>1373</v>
      </c>
      <c r="D550" t="s">
        <v>3</v>
      </c>
      <c r="E550" t="s">
        <v>48</v>
      </c>
      <c r="F550" t="s">
        <v>5</v>
      </c>
      <c r="G550" s="2">
        <v>118800</v>
      </c>
      <c r="H550" t="s">
        <v>6</v>
      </c>
      <c r="I550" s="2">
        <v>2</v>
      </c>
      <c r="J550" t="s">
        <v>7</v>
      </c>
      <c r="K550" t="s">
        <v>1374</v>
      </c>
      <c r="L550" s="5">
        <v>1</v>
      </c>
      <c r="M550" s="5" t="s">
        <v>7406</v>
      </c>
      <c r="N550" s="13" t="str">
        <f>VLOOKUP(M550,Sheet3!$B$2:$C$67,2,0)</f>
        <v>Giò lụa cây 250g</v>
      </c>
      <c r="O550" s="2">
        <v>59400</v>
      </c>
      <c r="P550" t="s">
        <v>1375</v>
      </c>
      <c r="Q550" s="22" t="s">
        <v>9261</v>
      </c>
      <c r="R550" s="3">
        <v>45049</v>
      </c>
      <c r="S550" t="s">
        <v>1376</v>
      </c>
      <c r="T550" s="13" t="str">
        <f>VLOOKUP(U550,Sheet2!$A$3:$B$64,2,0)</f>
        <v>WIN-071</v>
      </c>
      <c r="U550" s="19" t="s">
        <v>7330</v>
      </c>
      <c r="V550" s="13" t="s">
        <v>7830</v>
      </c>
      <c r="W550" s="13" t="s">
        <v>1376</v>
      </c>
    </row>
    <row r="551" spans="1:23" x14ac:dyDescent="0.2">
      <c r="A551" t="s">
        <v>0</v>
      </c>
      <c r="B551" t="s">
        <v>1</v>
      </c>
      <c r="C551" t="s">
        <v>1373</v>
      </c>
      <c r="D551" t="s">
        <v>12</v>
      </c>
      <c r="E551" t="s">
        <v>38</v>
      </c>
      <c r="F551" t="s">
        <v>5</v>
      </c>
      <c r="G551" s="2">
        <v>141900</v>
      </c>
      <c r="H551" t="s">
        <v>6</v>
      </c>
      <c r="I551" s="2">
        <v>2</v>
      </c>
      <c r="J551" t="s">
        <v>7</v>
      </c>
      <c r="K551" t="s">
        <v>1374</v>
      </c>
      <c r="L551" s="5">
        <v>2</v>
      </c>
      <c r="M551" s="5" t="s">
        <v>7382</v>
      </c>
      <c r="N551" s="13" t="str">
        <f>VLOOKUP(M551,Sheet3!$B$2:$C$67,2,0)</f>
        <v>Chả nướng 300g</v>
      </c>
      <c r="O551" s="2">
        <v>70950</v>
      </c>
      <c r="P551" t="s">
        <v>1375</v>
      </c>
      <c r="Q551" s="22" t="s">
        <v>9261</v>
      </c>
      <c r="R551" s="3">
        <v>45049</v>
      </c>
      <c r="S551" t="s">
        <v>1376</v>
      </c>
      <c r="T551" s="13" t="str">
        <f>VLOOKUP(U551,Sheet2!$A$3:$B$64,2,0)</f>
        <v>WIN-071</v>
      </c>
      <c r="U551" s="19" t="s">
        <v>7330</v>
      </c>
      <c r="V551" s="13" t="s">
        <v>7830</v>
      </c>
      <c r="W551" s="13" t="s">
        <v>1376</v>
      </c>
    </row>
    <row r="552" spans="1:23" x14ac:dyDescent="0.2">
      <c r="A552" t="s">
        <v>0</v>
      </c>
      <c r="B552" t="s">
        <v>1</v>
      </c>
      <c r="C552" t="s">
        <v>1373</v>
      </c>
      <c r="D552" t="s">
        <v>15</v>
      </c>
      <c r="E552" t="s">
        <v>13</v>
      </c>
      <c r="F552" t="s">
        <v>5</v>
      </c>
      <c r="G552" s="2">
        <v>148500</v>
      </c>
      <c r="H552" t="s">
        <v>6</v>
      </c>
      <c r="I552" s="2">
        <v>2</v>
      </c>
      <c r="J552" t="s">
        <v>7</v>
      </c>
      <c r="K552" t="s">
        <v>1374</v>
      </c>
      <c r="L552" s="5">
        <v>3</v>
      </c>
      <c r="M552" s="5" t="s">
        <v>7373</v>
      </c>
      <c r="N552" s="13" t="str">
        <f>VLOOKUP(M552,Sheet3!$B$2:$C$67,2,0)</f>
        <v>Chả cốm 300g</v>
      </c>
      <c r="O552" s="2">
        <v>74250</v>
      </c>
      <c r="P552" t="s">
        <v>1375</v>
      </c>
      <c r="Q552" s="22" t="s">
        <v>9261</v>
      </c>
      <c r="R552" s="3">
        <v>45049</v>
      </c>
      <c r="S552" t="s">
        <v>1376</v>
      </c>
      <c r="T552" s="13" t="str">
        <f>VLOOKUP(U552,Sheet2!$A$3:$B$64,2,0)</f>
        <v>WIN-071</v>
      </c>
      <c r="U552" s="19" t="s">
        <v>7330</v>
      </c>
      <c r="V552" s="13" t="s">
        <v>7830</v>
      </c>
      <c r="W552" s="13" t="s">
        <v>1376</v>
      </c>
    </row>
    <row r="553" spans="1:23" x14ac:dyDescent="0.2">
      <c r="A553" t="s">
        <v>0</v>
      </c>
      <c r="B553" t="s">
        <v>1</v>
      </c>
      <c r="C553" t="s">
        <v>1373</v>
      </c>
      <c r="D553" t="s">
        <v>50</v>
      </c>
      <c r="E553" t="s">
        <v>16</v>
      </c>
      <c r="F553" t="s">
        <v>5</v>
      </c>
      <c r="G553" s="2">
        <v>90750</v>
      </c>
      <c r="H553" t="s">
        <v>6</v>
      </c>
      <c r="I553" s="2">
        <v>1</v>
      </c>
      <c r="J553" t="s">
        <v>7</v>
      </c>
      <c r="K553" t="s">
        <v>1374</v>
      </c>
      <c r="L553" s="5">
        <v>4</v>
      </c>
      <c r="M553" s="5" t="s">
        <v>7380</v>
      </c>
      <c r="N553" s="13" t="str">
        <f>VLOOKUP(M553,Sheet3!$B$2:$C$67,2,0)</f>
        <v>Chân gà sốt cay 400g</v>
      </c>
      <c r="O553" s="2">
        <v>90750</v>
      </c>
      <c r="P553" t="s">
        <v>1375</v>
      </c>
      <c r="Q553" s="22" t="s">
        <v>9261</v>
      </c>
      <c r="R553" s="3">
        <v>45049</v>
      </c>
      <c r="S553" t="s">
        <v>1376</v>
      </c>
      <c r="T553" s="13" t="str">
        <f>VLOOKUP(U553,Sheet2!$A$3:$B$64,2,0)</f>
        <v>WIN-071</v>
      </c>
      <c r="U553" s="19" t="s">
        <v>7330</v>
      </c>
      <c r="V553" s="13" t="s">
        <v>7830</v>
      </c>
      <c r="W553" s="13" t="s">
        <v>1376</v>
      </c>
    </row>
    <row r="554" spans="1:23" x14ac:dyDescent="0.2">
      <c r="A554" t="s">
        <v>0</v>
      </c>
      <c r="B554" t="s">
        <v>1</v>
      </c>
      <c r="C554" t="s">
        <v>1373</v>
      </c>
      <c r="D554" t="s">
        <v>51</v>
      </c>
      <c r="E554" t="s">
        <v>67</v>
      </c>
      <c r="F554" t="s">
        <v>5</v>
      </c>
      <c r="G554" s="2">
        <v>111190</v>
      </c>
      <c r="H554" t="s">
        <v>6</v>
      </c>
      <c r="I554" s="2">
        <v>2</v>
      </c>
      <c r="J554" t="s">
        <v>7</v>
      </c>
      <c r="K554" t="s">
        <v>1374</v>
      </c>
      <c r="L554" s="5">
        <v>5</v>
      </c>
      <c r="M554" s="5" t="s">
        <v>7484</v>
      </c>
      <c r="N554" s="13" t="str">
        <f>VLOOKUP(M554,Sheet3!$B$2:$C$67,2,0)</f>
        <v>Tai heo muối 200g</v>
      </c>
      <c r="O554" s="2">
        <v>55595</v>
      </c>
      <c r="P554" t="s">
        <v>1375</v>
      </c>
      <c r="Q554" s="22" t="s">
        <v>9261</v>
      </c>
      <c r="R554" s="3">
        <v>45049</v>
      </c>
      <c r="S554" t="s">
        <v>1376</v>
      </c>
      <c r="T554" s="13" t="str">
        <f>VLOOKUP(U554,Sheet2!$A$3:$B$64,2,0)</f>
        <v>WIN-071</v>
      </c>
      <c r="U554" s="19" t="s">
        <v>7330</v>
      </c>
      <c r="V554" s="13" t="s">
        <v>7830</v>
      </c>
      <c r="W554" s="13" t="s">
        <v>1376</v>
      </c>
    </row>
    <row r="555" spans="1:23" x14ac:dyDescent="0.2">
      <c r="A555" t="s">
        <v>0</v>
      </c>
      <c r="B555" t="s">
        <v>1</v>
      </c>
      <c r="C555" t="s">
        <v>1373</v>
      </c>
      <c r="D555" t="s">
        <v>799</v>
      </c>
      <c r="E555" t="s">
        <v>35</v>
      </c>
      <c r="F555" t="s">
        <v>5</v>
      </c>
      <c r="G555" s="2">
        <v>50182</v>
      </c>
      <c r="H555" t="s">
        <v>6</v>
      </c>
      <c r="I555" s="2">
        <v>1</v>
      </c>
      <c r="J555" t="s">
        <v>7</v>
      </c>
      <c r="K555" t="s">
        <v>1374</v>
      </c>
      <c r="L555" s="5">
        <v>6</v>
      </c>
      <c r="M555" s="5" t="s">
        <v>7416</v>
      </c>
      <c r="N555" s="13" t="str">
        <f>VLOOKUP(M555,Sheet3!$B$2:$C$67,2,0)</f>
        <v>Giò Tai Lưỡi Xào 250g</v>
      </c>
      <c r="O555" s="2">
        <v>50182</v>
      </c>
      <c r="P555" t="s">
        <v>1375</v>
      </c>
      <c r="Q555" s="22" t="s">
        <v>9261</v>
      </c>
      <c r="R555" s="3">
        <v>45049</v>
      </c>
      <c r="S555" t="s">
        <v>1376</v>
      </c>
      <c r="T555" s="13" t="str">
        <f>VLOOKUP(U555,Sheet2!$A$3:$B$64,2,0)</f>
        <v>WIN-071</v>
      </c>
      <c r="U555" s="19" t="s">
        <v>7330</v>
      </c>
      <c r="V555" s="13" t="s">
        <v>7830</v>
      </c>
      <c r="W555" s="13" t="s">
        <v>1376</v>
      </c>
    </row>
    <row r="556" spans="1:23" x14ac:dyDescent="0.2">
      <c r="A556" t="s">
        <v>0</v>
      </c>
      <c r="B556" t="s">
        <v>1</v>
      </c>
      <c r="C556" t="s">
        <v>1373</v>
      </c>
      <c r="D556" t="s">
        <v>1377</v>
      </c>
      <c r="E556" t="s">
        <v>26</v>
      </c>
      <c r="F556" t="s">
        <v>5</v>
      </c>
      <c r="G556" s="2">
        <v>92000</v>
      </c>
      <c r="H556" t="s">
        <v>6</v>
      </c>
      <c r="I556" s="2">
        <v>2</v>
      </c>
      <c r="J556" t="s">
        <v>7</v>
      </c>
      <c r="K556" t="s">
        <v>1374</v>
      </c>
      <c r="L556" s="5">
        <v>7</v>
      </c>
      <c r="M556" s="5" t="s">
        <v>7460</v>
      </c>
      <c r="N556" s="13" t="str">
        <f>VLOOKUP(M556,Sheet3!$B$2:$C$67,2,0)</f>
        <v>Mọc Nấm Hương 250g</v>
      </c>
      <c r="O556" s="2">
        <v>46000</v>
      </c>
      <c r="P556" t="s">
        <v>1375</v>
      </c>
      <c r="Q556" s="22" t="s">
        <v>9261</v>
      </c>
      <c r="R556" s="3">
        <v>45049</v>
      </c>
      <c r="S556" t="s">
        <v>1376</v>
      </c>
      <c r="T556" s="13" t="str">
        <f>VLOOKUP(U556,Sheet2!$A$3:$B$64,2,0)</f>
        <v>WIN-071</v>
      </c>
      <c r="U556" s="19" t="s">
        <v>7330</v>
      </c>
      <c r="V556" s="13" t="s">
        <v>7830</v>
      </c>
      <c r="W556" s="13" t="s">
        <v>1376</v>
      </c>
    </row>
    <row r="557" spans="1:23" x14ac:dyDescent="0.2">
      <c r="A557" t="s">
        <v>0</v>
      </c>
      <c r="B557" t="s">
        <v>1</v>
      </c>
      <c r="C557" t="s">
        <v>1378</v>
      </c>
      <c r="D557" t="s">
        <v>3</v>
      </c>
      <c r="E557" t="s">
        <v>82</v>
      </c>
      <c r="F557" t="s">
        <v>5</v>
      </c>
      <c r="G557" s="2">
        <v>146862</v>
      </c>
      <c r="H557" t="s">
        <v>6</v>
      </c>
      <c r="I557" s="2">
        <v>2</v>
      </c>
      <c r="J557" t="s">
        <v>7</v>
      </c>
      <c r="K557" t="s">
        <v>1379</v>
      </c>
      <c r="L557" s="5">
        <v>1</v>
      </c>
      <c r="M557" s="5" t="s">
        <v>7375</v>
      </c>
      <c r="N557" s="13" t="str">
        <f>VLOOKUP(M557,Sheet3!$B$2:$C$67,2,0)</f>
        <v>Chân giò heo muối 300g</v>
      </c>
      <c r="O557" s="2">
        <v>73431</v>
      </c>
      <c r="P557" t="s">
        <v>1380</v>
      </c>
      <c r="Q557" s="22" t="s">
        <v>9262</v>
      </c>
      <c r="R557" s="3">
        <v>45049</v>
      </c>
      <c r="S557" t="s">
        <v>1381</v>
      </c>
      <c r="T557" s="13" t="str">
        <f>VLOOKUP(U557,Sheet2!$A$3:$B$64,2,0)</f>
        <v>WIN-002</v>
      </c>
      <c r="U557" s="19" t="s">
        <v>7173</v>
      </c>
      <c r="V557" s="13" t="s">
        <v>7831</v>
      </c>
      <c r="W557" s="13" t="s">
        <v>1381</v>
      </c>
    </row>
    <row r="558" spans="1:23" x14ac:dyDescent="0.2">
      <c r="A558" t="s">
        <v>0</v>
      </c>
      <c r="B558" t="s">
        <v>1</v>
      </c>
      <c r="C558" t="s">
        <v>1378</v>
      </c>
      <c r="D558" t="s">
        <v>12</v>
      </c>
      <c r="E558" t="s">
        <v>80</v>
      </c>
      <c r="F558" t="s">
        <v>5</v>
      </c>
      <c r="G558" s="2">
        <v>175574</v>
      </c>
      <c r="H558" t="s">
        <v>6</v>
      </c>
      <c r="I558" s="2">
        <v>2</v>
      </c>
      <c r="J558" t="s">
        <v>7</v>
      </c>
      <c r="K558" t="s">
        <v>1379</v>
      </c>
      <c r="L558" s="5">
        <v>2</v>
      </c>
      <c r="M558" s="5" t="s">
        <v>7356</v>
      </c>
      <c r="N558" s="13" t="str">
        <f>VLOOKUP(M558,Sheet3!$B$2:$C$67,2,0)</f>
        <v>Bắp bò muối 200g</v>
      </c>
      <c r="O558" s="2">
        <v>87787</v>
      </c>
      <c r="P558" t="s">
        <v>1380</v>
      </c>
      <c r="Q558" s="22" t="s">
        <v>9262</v>
      </c>
      <c r="R558" s="3">
        <v>45049</v>
      </c>
      <c r="S558" t="s">
        <v>1381</v>
      </c>
      <c r="T558" s="13" t="str">
        <f>VLOOKUP(U558,Sheet2!$A$3:$B$64,2,0)</f>
        <v>WIN-002</v>
      </c>
      <c r="U558" s="19" t="s">
        <v>7173</v>
      </c>
      <c r="V558" s="13" t="s">
        <v>7831</v>
      </c>
      <c r="W558" s="13" t="s">
        <v>1381</v>
      </c>
    </row>
    <row r="559" spans="1:23" x14ac:dyDescent="0.2">
      <c r="A559" t="s">
        <v>0</v>
      </c>
      <c r="B559" t="s">
        <v>1</v>
      </c>
      <c r="C559" t="s">
        <v>1382</v>
      </c>
      <c r="D559" t="s">
        <v>3</v>
      </c>
      <c r="E559" t="s">
        <v>38</v>
      </c>
      <c r="F559" t="s">
        <v>5</v>
      </c>
      <c r="G559" s="2">
        <v>141900</v>
      </c>
      <c r="H559" t="s">
        <v>6</v>
      </c>
      <c r="I559" s="2">
        <v>2</v>
      </c>
      <c r="J559" t="s">
        <v>7</v>
      </c>
      <c r="K559" t="s">
        <v>1383</v>
      </c>
      <c r="L559" s="5">
        <v>1</v>
      </c>
      <c r="M559" s="5" t="s">
        <v>7382</v>
      </c>
      <c r="N559" s="13" t="str">
        <f>VLOOKUP(M559,Sheet3!$B$2:$C$67,2,0)</f>
        <v>Chả nướng 300g</v>
      </c>
      <c r="O559" s="2">
        <v>70950</v>
      </c>
      <c r="P559" t="s">
        <v>1384</v>
      </c>
      <c r="Q559" s="22" t="s">
        <v>9263</v>
      </c>
      <c r="R559" s="3">
        <v>45049</v>
      </c>
      <c r="S559" t="s">
        <v>1385</v>
      </c>
      <c r="T559" s="13" t="str">
        <f>VLOOKUP(U559,Sheet2!$A$3:$B$64,2,0)</f>
        <v>WIN-002</v>
      </c>
      <c r="U559" s="19" t="s">
        <v>7173</v>
      </c>
      <c r="V559" s="13" t="s">
        <v>7832</v>
      </c>
      <c r="W559" s="13" t="s">
        <v>1385</v>
      </c>
    </row>
    <row r="560" spans="1:23" x14ac:dyDescent="0.2">
      <c r="A560" t="s">
        <v>0</v>
      </c>
      <c r="B560" t="s">
        <v>1</v>
      </c>
      <c r="C560" t="s">
        <v>1386</v>
      </c>
      <c r="D560" t="s">
        <v>3</v>
      </c>
      <c r="E560" t="s">
        <v>38</v>
      </c>
      <c r="F560" t="s">
        <v>5</v>
      </c>
      <c r="G560" s="2">
        <v>70950</v>
      </c>
      <c r="H560" t="s">
        <v>6</v>
      </c>
      <c r="I560" s="2">
        <v>1</v>
      </c>
      <c r="J560" t="s">
        <v>7</v>
      </c>
      <c r="K560" t="s">
        <v>1387</v>
      </c>
      <c r="L560" s="5">
        <v>1</v>
      </c>
      <c r="M560" s="5" t="s">
        <v>7382</v>
      </c>
      <c r="N560" s="13" t="str">
        <f>VLOOKUP(M560,Sheet3!$B$2:$C$67,2,0)</f>
        <v>Chả nướng 300g</v>
      </c>
      <c r="O560" s="2">
        <v>70950</v>
      </c>
      <c r="P560" t="s">
        <v>1388</v>
      </c>
      <c r="Q560" s="22" t="s">
        <v>9264</v>
      </c>
      <c r="R560" s="3">
        <v>45049</v>
      </c>
      <c r="S560" t="s">
        <v>1389</v>
      </c>
      <c r="T560" s="13" t="str">
        <f>VLOOKUP(U560,Sheet2!$A$3:$B$64,2,0)</f>
        <v>WIN-042</v>
      </c>
      <c r="U560" s="19" t="s">
        <v>7266</v>
      </c>
      <c r="V560" s="13" t="s">
        <v>7833</v>
      </c>
      <c r="W560" s="13" t="s">
        <v>1389</v>
      </c>
    </row>
    <row r="561" spans="1:23" x14ac:dyDescent="0.2">
      <c r="A561" t="s">
        <v>0</v>
      </c>
      <c r="B561" t="s">
        <v>1</v>
      </c>
      <c r="C561" t="s">
        <v>1390</v>
      </c>
      <c r="D561" t="s">
        <v>3</v>
      </c>
      <c r="E561" t="s">
        <v>80</v>
      </c>
      <c r="F561" t="s">
        <v>5</v>
      </c>
      <c r="G561" s="2">
        <v>87787</v>
      </c>
      <c r="H561" t="s">
        <v>6</v>
      </c>
      <c r="I561" s="2">
        <v>1</v>
      </c>
      <c r="J561" t="s">
        <v>7</v>
      </c>
      <c r="K561" t="s">
        <v>1391</v>
      </c>
      <c r="L561" s="5">
        <v>1</v>
      </c>
      <c r="M561" s="5" t="s">
        <v>7356</v>
      </c>
      <c r="N561" s="13" t="str">
        <f>VLOOKUP(M561,Sheet3!$B$2:$C$67,2,0)</f>
        <v>Bắp bò muối 200g</v>
      </c>
      <c r="O561" s="2">
        <v>87787</v>
      </c>
      <c r="P561" t="s">
        <v>1392</v>
      </c>
      <c r="Q561" s="22" t="s">
        <v>9265</v>
      </c>
      <c r="R561" s="3">
        <v>45049</v>
      </c>
      <c r="S561" t="s">
        <v>1393</v>
      </c>
      <c r="T561" s="13" t="str">
        <f>VLOOKUP(U561,Sheet2!$A$3:$B$64,2,0)</f>
        <v>WIN-002</v>
      </c>
      <c r="U561" s="19" t="s">
        <v>7173</v>
      </c>
      <c r="V561" s="13" t="s">
        <v>7834</v>
      </c>
      <c r="W561" s="13" t="s">
        <v>1393</v>
      </c>
    </row>
    <row r="562" spans="1:23" x14ac:dyDescent="0.2">
      <c r="A562" t="s">
        <v>0</v>
      </c>
      <c r="B562" t="s">
        <v>1</v>
      </c>
      <c r="C562" t="s">
        <v>1394</v>
      </c>
      <c r="D562" t="s">
        <v>3</v>
      </c>
      <c r="E562" t="s">
        <v>80</v>
      </c>
      <c r="F562" t="s">
        <v>5</v>
      </c>
      <c r="G562" s="2">
        <v>175574</v>
      </c>
      <c r="H562" t="s">
        <v>6</v>
      </c>
      <c r="I562" s="2">
        <v>2</v>
      </c>
      <c r="J562" t="s">
        <v>7</v>
      </c>
      <c r="K562" t="s">
        <v>1395</v>
      </c>
      <c r="L562" s="5">
        <v>1</v>
      </c>
      <c r="M562" s="5" t="s">
        <v>7356</v>
      </c>
      <c r="N562" s="13" t="str">
        <f>VLOOKUP(M562,Sheet3!$B$2:$C$67,2,0)</f>
        <v>Bắp bò muối 200g</v>
      </c>
      <c r="O562" s="2">
        <v>87787</v>
      </c>
      <c r="P562" t="s">
        <v>1396</v>
      </c>
      <c r="Q562" s="22" t="s">
        <v>9266</v>
      </c>
      <c r="R562" s="3">
        <v>45049</v>
      </c>
      <c r="S562" t="s">
        <v>1397</v>
      </c>
      <c r="T562" s="13" t="str">
        <f>VLOOKUP(U562,Sheet2!$A$3:$B$64,2,0)</f>
        <v>WIN</v>
      </c>
      <c r="U562" s="19" t="s">
        <v>7280</v>
      </c>
      <c r="V562" s="13" t="s">
        <v>7835</v>
      </c>
      <c r="W562" s="13" t="s">
        <v>1397</v>
      </c>
    </row>
    <row r="563" spans="1:23" x14ac:dyDescent="0.2">
      <c r="A563" t="s">
        <v>0</v>
      </c>
      <c r="B563" t="s">
        <v>1</v>
      </c>
      <c r="C563" t="s">
        <v>1394</v>
      </c>
      <c r="D563" t="s">
        <v>12</v>
      </c>
      <c r="E563" t="s">
        <v>16</v>
      </c>
      <c r="F563" t="s">
        <v>5</v>
      </c>
      <c r="G563" s="2">
        <v>181500</v>
      </c>
      <c r="H563" t="s">
        <v>6</v>
      </c>
      <c r="I563" s="2">
        <v>2</v>
      </c>
      <c r="J563" t="s">
        <v>7</v>
      </c>
      <c r="K563" t="s">
        <v>1395</v>
      </c>
      <c r="L563" s="5">
        <v>2</v>
      </c>
      <c r="M563" s="5" t="s">
        <v>7380</v>
      </c>
      <c r="N563" s="13" t="str">
        <f>VLOOKUP(M563,Sheet3!$B$2:$C$67,2,0)</f>
        <v>Chân gà sốt cay 400g</v>
      </c>
      <c r="O563" s="2">
        <v>90750</v>
      </c>
      <c r="P563" t="s">
        <v>1396</v>
      </c>
      <c r="Q563" s="22" t="s">
        <v>9266</v>
      </c>
      <c r="R563" s="3">
        <v>45049</v>
      </c>
      <c r="S563" t="s">
        <v>1397</v>
      </c>
      <c r="T563" s="13" t="str">
        <f>VLOOKUP(U563,Sheet2!$A$3:$B$64,2,0)</f>
        <v>WIN</v>
      </c>
      <c r="U563" s="19" t="s">
        <v>7280</v>
      </c>
      <c r="V563" s="13" t="s">
        <v>7835</v>
      </c>
      <c r="W563" s="13" t="s">
        <v>1397</v>
      </c>
    </row>
    <row r="564" spans="1:23" x14ac:dyDescent="0.2">
      <c r="A564" t="s">
        <v>0</v>
      </c>
      <c r="B564" t="s">
        <v>1</v>
      </c>
      <c r="C564" t="s">
        <v>1398</v>
      </c>
      <c r="D564" t="s">
        <v>3</v>
      </c>
      <c r="E564" t="s">
        <v>80</v>
      </c>
      <c r="F564" t="s">
        <v>5</v>
      </c>
      <c r="G564" s="2">
        <v>351148</v>
      </c>
      <c r="H564" t="s">
        <v>6</v>
      </c>
      <c r="I564" s="2">
        <v>4</v>
      </c>
      <c r="J564" t="s">
        <v>7</v>
      </c>
      <c r="K564" t="s">
        <v>1399</v>
      </c>
      <c r="L564" s="5">
        <v>1</v>
      </c>
      <c r="M564" s="5" t="s">
        <v>7356</v>
      </c>
      <c r="N564" s="13" t="str">
        <f>VLOOKUP(M564,Sheet3!$B$2:$C$67,2,0)</f>
        <v>Bắp bò muối 200g</v>
      </c>
      <c r="O564" s="2">
        <v>87787</v>
      </c>
      <c r="P564" t="s">
        <v>1400</v>
      </c>
      <c r="Q564" s="22" t="s">
        <v>9267</v>
      </c>
      <c r="R564" s="3">
        <v>45049</v>
      </c>
      <c r="S564" t="s">
        <v>1401</v>
      </c>
      <c r="T564" s="13" t="str">
        <f>VLOOKUP(U564,Sheet2!$A$3:$B$64,2,0)</f>
        <v>WIN-007</v>
      </c>
      <c r="U564" s="19" t="s">
        <v>7185</v>
      </c>
      <c r="V564" s="13" t="s">
        <v>7836</v>
      </c>
      <c r="W564" s="13" t="s">
        <v>1401</v>
      </c>
    </row>
    <row r="565" spans="1:23" x14ac:dyDescent="0.2">
      <c r="A565" t="s">
        <v>0</v>
      </c>
      <c r="B565" t="s">
        <v>1</v>
      </c>
      <c r="C565" t="s">
        <v>1402</v>
      </c>
      <c r="D565" t="s">
        <v>3</v>
      </c>
      <c r="E565" t="s">
        <v>67</v>
      </c>
      <c r="F565" t="s">
        <v>5</v>
      </c>
      <c r="G565" s="2">
        <v>166785</v>
      </c>
      <c r="H565" t="s">
        <v>6</v>
      </c>
      <c r="I565" s="2">
        <v>3</v>
      </c>
      <c r="J565" t="s">
        <v>7</v>
      </c>
      <c r="K565" t="s">
        <v>1403</v>
      </c>
      <c r="L565" s="5">
        <v>1</v>
      </c>
      <c r="M565" s="5" t="s">
        <v>7484</v>
      </c>
      <c r="N565" s="13" t="str">
        <f>VLOOKUP(M565,Sheet3!$B$2:$C$67,2,0)</f>
        <v>Tai heo muối 200g</v>
      </c>
      <c r="O565" s="2">
        <v>55595</v>
      </c>
      <c r="P565" t="s">
        <v>1404</v>
      </c>
      <c r="Q565" s="22" t="s">
        <v>9268</v>
      </c>
      <c r="R565" s="3">
        <v>45049</v>
      </c>
      <c r="S565" t="s">
        <v>1405</v>
      </c>
      <c r="T565" s="13" t="str">
        <f>VLOOKUP(U565,Sheet2!$A$3:$B$64,2,0)</f>
        <v>WIN-013</v>
      </c>
      <c r="U565" s="19" t="s">
        <v>7197</v>
      </c>
      <c r="V565" s="13" t="s">
        <v>7837</v>
      </c>
      <c r="W565" s="13" t="s">
        <v>1405</v>
      </c>
    </row>
    <row r="566" spans="1:23" x14ac:dyDescent="0.2">
      <c r="A566" t="s">
        <v>0</v>
      </c>
      <c r="B566" t="s">
        <v>1</v>
      </c>
      <c r="C566" t="s">
        <v>1406</v>
      </c>
      <c r="D566" t="s">
        <v>3</v>
      </c>
      <c r="E566" t="s">
        <v>35</v>
      </c>
      <c r="F566" t="s">
        <v>5</v>
      </c>
      <c r="G566" s="2">
        <v>50182</v>
      </c>
      <c r="H566" t="s">
        <v>6</v>
      </c>
      <c r="I566" s="2">
        <v>1</v>
      </c>
      <c r="J566" t="s">
        <v>7</v>
      </c>
      <c r="K566" t="s">
        <v>1407</v>
      </c>
      <c r="L566" s="5">
        <v>1</v>
      </c>
      <c r="M566" s="5" t="s">
        <v>7416</v>
      </c>
      <c r="N566" s="13" t="str">
        <f>VLOOKUP(M566,Sheet3!$B$2:$C$67,2,0)</f>
        <v>Giò Tai Lưỡi Xào 250g</v>
      </c>
      <c r="O566" s="2">
        <v>50182</v>
      </c>
      <c r="P566" t="s">
        <v>1408</v>
      </c>
      <c r="Q566" s="22" t="s">
        <v>9269</v>
      </c>
      <c r="R566" s="3">
        <v>45049</v>
      </c>
      <c r="S566" t="s">
        <v>1409</v>
      </c>
      <c r="T566" s="13" t="str">
        <f>VLOOKUP(U566,Sheet2!$A$3:$B$64,2,0)</f>
        <v>WIN</v>
      </c>
      <c r="U566" s="19" t="s">
        <v>7280</v>
      </c>
      <c r="V566" s="13" t="s">
        <v>7838</v>
      </c>
      <c r="W566" s="13" t="s">
        <v>1409</v>
      </c>
    </row>
    <row r="567" spans="1:23" x14ac:dyDescent="0.2">
      <c r="A567" t="s">
        <v>0</v>
      </c>
      <c r="B567" t="s">
        <v>1</v>
      </c>
      <c r="C567" t="s">
        <v>1406</v>
      </c>
      <c r="D567" t="s">
        <v>12</v>
      </c>
      <c r="E567" t="s">
        <v>48</v>
      </c>
      <c r="F567" t="s">
        <v>5</v>
      </c>
      <c r="G567" s="2">
        <v>59400</v>
      </c>
      <c r="H567" t="s">
        <v>6</v>
      </c>
      <c r="I567" s="2">
        <v>1</v>
      </c>
      <c r="J567" t="s">
        <v>7</v>
      </c>
      <c r="K567" t="s">
        <v>1407</v>
      </c>
      <c r="L567" s="5">
        <v>2</v>
      </c>
      <c r="M567" s="5" t="s">
        <v>7406</v>
      </c>
      <c r="N567" s="13" t="str">
        <f>VLOOKUP(M567,Sheet3!$B$2:$C$67,2,0)</f>
        <v>Giò lụa cây 250g</v>
      </c>
      <c r="O567" s="2">
        <v>59400</v>
      </c>
      <c r="P567" t="s">
        <v>1408</v>
      </c>
      <c r="Q567" s="22" t="s">
        <v>9269</v>
      </c>
      <c r="R567" s="3">
        <v>45049</v>
      </c>
      <c r="S567" t="s">
        <v>1409</v>
      </c>
      <c r="T567" s="13" t="str">
        <f>VLOOKUP(U567,Sheet2!$A$3:$B$64,2,0)</f>
        <v>WIN</v>
      </c>
      <c r="U567" s="19" t="s">
        <v>7280</v>
      </c>
      <c r="V567" s="13" t="s">
        <v>7838</v>
      </c>
      <c r="W567" s="13" t="s">
        <v>1409</v>
      </c>
    </row>
    <row r="568" spans="1:23" x14ac:dyDescent="0.2">
      <c r="A568" t="s">
        <v>0</v>
      </c>
      <c r="B568" t="s">
        <v>1</v>
      </c>
      <c r="C568" t="s">
        <v>1406</v>
      </c>
      <c r="D568" t="s">
        <v>15</v>
      </c>
      <c r="E568" t="s">
        <v>38</v>
      </c>
      <c r="F568" t="s">
        <v>5</v>
      </c>
      <c r="G568" s="2">
        <v>141900</v>
      </c>
      <c r="H568" t="s">
        <v>6</v>
      </c>
      <c r="I568" s="2">
        <v>2</v>
      </c>
      <c r="J568" t="s">
        <v>7</v>
      </c>
      <c r="K568" t="s">
        <v>1407</v>
      </c>
      <c r="L568" s="5">
        <v>3</v>
      </c>
      <c r="M568" s="5" t="s">
        <v>7382</v>
      </c>
      <c r="N568" s="13" t="str">
        <f>VLOOKUP(M568,Sheet3!$B$2:$C$67,2,0)</f>
        <v>Chả nướng 300g</v>
      </c>
      <c r="O568" s="2">
        <v>70950</v>
      </c>
      <c r="P568" t="s">
        <v>1408</v>
      </c>
      <c r="Q568" s="22" t="s">
        <v>9269</v>
      </c>
      <c r="R568" s="3">
        <v>45049</v>
      </c>
      <c r="S568" t="s">
        <v>1409</v>
      </c>
      <c r="T568" s="13" t="str">
        <f>VLOOKUP(U568,Sheet2!$A$3:$B$64,2,0)</f>
        <v>WIN</v>
      </c>
      <c r="U568" s="19" t="s">
        <v>7280</v>
      </c>
      <c r="V568" s="13" t="s">
        <v>7838</v>
      </c>
      <c r="W568" s="13" t="s">
        <v>1409</v>
      </c>
    </row>
    <row r="569" spans="1:23" x14ac:dyDescent="0.2">
      <c r="A569" t="s">
        <v>0</v>
      </c>
      <c r="B569" t="s">
        <v>1</v>
      </c>
      <c r="C569" t="s">
        <v>1410</v>
      </c>
      <c r="D569" t="s">
        <v>3</v>
      </c>
      <c r="E569" t="s">
        <v>57</v>
      </c>
      <c r="F569" t="s">
        <v>5</v>
      </c>
      <c r="G569" s="2">
        <v>333174</v>
      </c>
      <c r="H569" t="s">
        <v>6</v>
      </c>
      <c r="I569" s="2">
        <v>3</v>
      </c>
      <c r="J569" t="s">
        <v>7</v>
      </c>
      <c r="K569" t="s">
        <v>1411</v>
      </c>
      <c r="L569" s="5">
        <v>1</v>
      </c>
      <c r="M569" s="5" t="s">
        <v>7412</v>
      </c>
      <c r="N569" s="13" t="str">
        <f>VLOOKUP(M569,Sheet3!$B$2:$C$67,2,0)</f>
        <v>Gà muối 500g</v>
      </c>
      <c r="O569" s="2">
        <v>111058</v>
      </c>
      <c r="P569" t="s">
        <v>1412</v>
      </c>
      <c r="Q569" s="22" t="s">
        <v>9270</v>
      </c>
      <c r="R569" s="3">
        <v>45049</v>
      </c>
      <c r="S569" t="s">
        <v>1413</v>
      </c>
      <c r="T569" s="13" t="str">
        <f>VLOOKUP(U569,Sheet2!$A$3:$B$64,2,0)</f>
        <v>WIN-028</v>
      </c>
      <c r="U569" s="19" t="s">
        <v>7236</v>
      </c>
      <c r="V569" s="13" t="s">
        <v>7839</v>
      </c>
      <c r="W569" s="13" t="s">
        <v>1413</v>
      </c>
    </row>
    <row r="570" spans="1:23" x14ac:dyDescent="0.2">
      <c r="A570" t="s">
        <v>0</v>
      </c>
      <c r="B570" t="s">
        <v>1</v>
      </c>
      <c r="C570" t="s">
        <v>1414</v>
      </c>
      <c r="D570" t="s">
        <v>3</v>
      </c>
      <c r="E570" t="s">
        <v>38</v>
      </c>
      <c r="F570" t="s">
        <v>5</v>
      </c>
      <c r="G570" s="2">
        <v>70950</v>
      </c>
      <c r="H570" t="s">
        <v>6</v>
      </c>
      <c r="I570" s="2">
        <v>1</v>
      </c>
      <c r="J570" t="s">
        <v>7</v>
      </c>
      <c r="K570" t="s">
        <v>1415</v>
      </c>
      <c r="L570" s="5">
        <v>1</v>
      </c>
      <c r="M570" s="5" t="s">
        <v>7382</v>
      </c>
      <c r="N570" s="13" t="str">
        <f>VLOOKUP(M570,Sheet3!$B$2:$C$67,2,0)</f>
        <v>Chả nướng 300g</v>
      </c>
      <c r="O570" s="2">
        <v>70950</v>
      </c>
      <c r="P570" t="s">
        <v>1416</v>
      </c>
      <c r="Q570" s="22" t="s">
        <v>9271</v>
      </c>
      <c r="R570" s="3">
        <v>45049</v>
      </c>
      <c r="S570" t="s">
        <v>1417</v>
      </c>
      <c r="T570" s="13" t="str">
        <f>VLOOKUP(U570,Sheet2!$A$3:$B$64,2,0)</f>
        <v>WIN</v>
      </c>
      <c r="U570" s="19" t="s">
        <v>7280</v>
      </c>
      <c r="V570" s="13" t="s">
        <v>7840</v>
      </c>
      <c r="W570" s="13" t="s">
        <v>1417</v>
      </c>
    </row>
    <row r="571" spans="1:23" x14ac:dyDescent="0.2">
      <c r="A571" t="s">
        <v>0</v>
      </c>
      <c r="B571" t="s">
        <v>1</v>
      </c>
      <c r="C571" t="s">
        <v>1414</v>
      </c>
      <c r="D571" t="s">
        <v>12</v>
      </c>
      <c r="E571" t="s">
        <v>939</v>
      </c>
      <c r="F571" t="s">
        <v>5</v>
      </c>
      <c r="G571" s="2">
        <v>105400</v>
      </c>
      <c r="H571" t="s">
        <v>6</v>
      </c>
      <c r="I571" s="2">
        <v>1</v>
      </c>
      <c r="J571" t="s">
        <v>7</v>
      </c>
      <c r="K571" t="s">
        <v>1415</v>
      </c>
      <c r="L571" s="5">
        <v>2</v>
      </c>
      <c r="M571" s="5" t="s">
        <v>7398</v>
      </c>
      <c r="N571" s="13" t="str">
        <f>VLOOKUP(M571,Sheet3!$B$2:$C$67,2,0)</f>
        <v>Đùi gà sốt cay 500g</v>
      </c>
      <c r="O571" s="2">
        <v>105400</v>
      </c>
      <c r="P571" t="s">
        <v>1416</v>
      </c>
      <c r="Q571" s="22" t="s">
        <v>9271</v>
      </c>
      <c r="R571" s="3">
        <v>45049</v>
      </c>
      <c r="S571" t="s">
        <v>1417</v>
      </c>
      <c r="T571" s="13" t="str">
        <f>VLOOKUP(U571,Sheet2!$A$3:$B$64,2,0)</f>
        <v>WIN</v>
      </c>
      <c r="U571" s="19" t="s">
        <v>7280</v>
      </c>
      <c r="V571" s="13" t="s">
        <v>7840</v>
      </c>
      <c r="W571" s="13" t="s">
        <v>1417</v>
      </c>
    </row>
    <row r="572" spans="1:23" x14ac:dyDescent="0.2">
      <c r="A572" t="s">
        <v>0</v>
      </c>
      <c r="B572" t="s">
        <v>1</v>
      </c>
      <c r="C572" t="s">
        <v>1414</v>
      </c>
      <c r="D572" t="s">
        <v>15</v>
      </c>
      <c r="E572" t="s">
        <v>48</v>
      </c>
      <c r="F572" t="s">
        <v>5</v>
      </c>
      <c r="G572" s="2">
        <v>118800</v>
      </c>
      <c r="H572" t="s">
        <v>6</v>
      </c>
      <c r="I572" s="2">
        <v>2</v>
      </c>
      <c r="J572" t="s">
        <v>7</v>
      </c>
      <c r="K572" t="s">
        <v>1415</v>
      </c>
      <c r="L572" s="5">
        <v>3</v>
      </c>
      <c r="M572" s="5" t="s">
        <v>7406</v>
      </c>
      <c r="N572" s="13" t="str">
        <f>VLOOKUP(M572,Sheet3!$B$2:$C$67,2,0)</f>
        <v>Giò lụa cây 250g</v>
      </c>
      <c r="O572" s="2">
        <v>59400</v>
      </c>
      <c r="P572" t="s">
        <v>1416</v>
      </c>
      <c r="Q572" s="22" t="s">
        <v>9271</v>
      </c>
      <c r="R572" s="3">
        <v>45049</v>
      </c>
      <c r="S572" t="s">
        <v>1417</v>
      </c>
      <c r="T572" s="13" t="str">
        <f>VLOOKUP(U572,Sheet2!$A$3:$B$64,2,0)</f>
        <v>WIN</v>
      </c>
      <c r="U572" s="19" t="s">
        <v>7280</v>
      </c>
      <c r="V572" s="13" t="s">
        <v>7840</v>
      </c>
      <c r="W572" s="13" t="s">
        <v>1417</v>
      </c>
    </row>
    <row r="573" spans="1:23" x14ac:dyDescent="0.2">
      <c r="A573" t="s">
        <v>0</v>
      </c>
      <c r="B573" t="s">
        <v>1</v>
      </c>
      <c r="C573" t="s">
        <v>1414</v>
      </c>
      <c r="D573" t="s">
        <v>50</v>
      </c>
      <c r="E573" t="s">
        <v>35</v>
      </c>
      <c r="F573" t="s">
        <v>5</v>
      </c>
      <c r="G573" s="2">
        <v>200728</v>
      </c>
      <c r="H573" t="s">
        <v>6</v>
      </c>
      <c r="I573" s="2">
        <v>4</v>
      </c>
      <c r="J573" t="s">
        <v>7</v>
      </c>
      <c r="K573" t="s">
        <v>1415</v>
      </c>
      <c r="L573" s="5">
        <v>4</v>
      </c>
      <c r="M573" s="5" t="s">
        <v>7416</v>
      </c>
      <c r="N573" s="13" t="str">
        <f>VLOOKUP(M573,Sheet3!$B$2:$C$67,2,0)</f>
        <v>Giò Tai Lưỡi Xào 250g</v>
      </c>
      <c r="O573" s="2">
        <v>50182</v>
      </c>
      <c r="P573" t="s">
        <v>1416</v>
      </c>
      <c r="Q573" s="22" t="s">
        <v>9271</v>
      </c>
      <c r="R573" s="3">
        <v>45049</v>
      </c>
      <c r="S573" t="s">
        <v>1417</v>
      </c>
      <c r="T573" s="13" t="str">
        <f>VLOOKUP(U573,Sheet2!$A$3:$B$64,2,0)</f>
        <v>WIN</v>
      </c>
      <c r="U573" s="19" t="s">
        <v>7280</v>
      </c>
      <c r="V573" s="13" t="s">
        <v>7840</v>
      </c>
      <c r="W573" s="13" t="s">
        <v>1417</v>
      </c>
    </row>
    <row r="574" spans="1:23" x14ac:dyDescent="0.2">
      <c r="A574" t="s">
        <v>0</v>
      </c>
      <c r="B574" t="s">
        <v>1</v>
      </c>
      <c r="C574" t="s">
        <v>1414</v>
      </c>
      <c r="D574" t="s">
        <v>51</v>
      </c>
      <c r="E574" t="s">
        <v>16</v>
      </c>
      <c r="F574" t="s">
        <v>5</v>
      </c>
      <c r="G574" s="2">
        <v>181500</v>
      </c>
      <c r="H574" t="s">
        <v>6</v>
      </c>
      <c r="I574" s="2">
        <v>2</v>
      </c>
      <c r="J574" t="s">
        <v>7</v>
      </c>
      <c r="K574" t="s">
        <v>1415</v>
      </c>
      <c r="L574" s="5">
        <v>5</v>
      </c>
      <c r="M574" s="5" t="s">
        <v>7380</v>
      </c>
      <c r="N574" s="13" t="str">
        <f>VLOOKUP(M574,Sheet3!$B$2:$C$67,2,0)</f>
        <v>Chân gà sốt cay 400g</v>
      </c>
      <c r="O574" s="2">
        <v>90750</v>
      </c>
      <c r="P574" t="s">
        <v>1416</v>
      </c>
      <c r="Q574" s="22" t="s">
        <v>9271</v>
      </c>
      <c r="R574" s="3">
        <v>45049</v>
      </c>
      <c r="S574" t="s">
        <v>1417</v>
      </c>
      <c r="T574" s="13" t="str">
        <f>VLOOKUP(U574,Sheet2!$A$3:$B$64,2,0)</f>
        <v>WIN</v>
      </c>
      <c r="U574" s="19" t="s">
        <v>7280</v>
      </c>
      <c r="V574" s="13" t="s">
        <v>7840</v>
      </c>
      <c r="W574" s="13" t="s">
        <v>1417</v>
      </c>
    </row>
    <row r="575" spans="1:23" x14ac:dyDescent="0.2">
      <c r="A575" t="s">
        <v>0</v>
      </c>
      <c r="B575" t="s">
        <v>1</v>
      </c>
      <c r="C575" t="s">
        <v>1418</v>
      </c>
      <c r="D575" t="s">
        <v>3</v>
      </c>
      <c r="E575" t="s">
        <v>80</v>
      </c>
      <c r="F575" t="s">
        <v>5</v>
      </c>
      <c r="G575" s="2">
        <v>526722</v>
      </c>
      <c r="H575" t="s">
        <v>6</v>
      </c>
      <c r="I575" s="2">
        <v>6</v>
      </c>
      <c r="J575" t="s">
        <v>7</v>
      </c>
      <c r="K575" t="s">
        <v>1419</v>
      </c>
      <c r="L575" s="5">
        <v>1</v>
      </c>
      <c r="M575" s="5" t="s">
        <v>7356</v>
      </c>
      <c r="N575" s="13" t="str">
        <f>VLOOKUP(M575,Sheet3!$B$2:$C$67,2,0)</f>
        <v>Bắp bò muối 200g</v>
      </c>
      <c r="O575" s="2">
        <v>87787</v>
      </c>
      <c r="P575" t="s">
        <v>1420</v>
      </c>
      <c r="Q575" s="22" t="s">
        <v>9272</v>
      </c>
      <c r="R575" s="3">
        <v>45049</v>
      </c>
      <c r="S575" t="s">
        <v>1421</v>
      </c>
      <c r="T575" s="13" t="str">
        <f>VLOOKUP(U575,Sheet2!$A$3:$B$64,2,0)</f>
        <v>WIN-010</v>
      </c>
      <c r="U575" s="19" t="s">
        <v>7194</v>
      </c>
      <c r="V575" s="13" t="s">
        <v>7841</v>
      </c>
      <c r="W575" s="13" t="s">
        <v>1421</v>
      </c>
    </row>
    <row r="576" spans="1:23" x14ac:dyDescent="0.2">
      <c r="A576" t="s">
        <v>0</v>
      </c>
      <c r="B576" t="s">
        <v>1</v>
      </c>
      <c r="C576" t="s">
        <v>1418</v>
      </c>
      <c r="D576" t="s">
        <v>12</v>
      </c>
      <c r="E576" t="s">
        <v>82</v>
      </c>
      <c r="F576" t="s">
        <v>5</v>
      </c>
      <c r="G576" s="2">
        <v>146862</v>
      </c>
      <c r="H576" t="s">
        <v>6</v>
      </c>
      <c r="I576" s="2">
        <v>2</v>
      </c>
      <c r="J576" t="s">
        <v>7</v>
      </c>
      <c r="K576" t="s">
        <v>1419</v>
      </c>
      <c r="L576" s="5">
        <v>2</v>
      </c>
      <c r="M576" s="5" t="s">
        <v>7375</v>
      </c>
      <c r="N576" s="13" t="str">
        <f>VLOOKUP(M576,Sheet3!$B$2:$C$67,2,0)</f>
        <v>Chân giò heo muối 300g</v>
      </c>
      <c r="O576" s="2">
        <v>73431</v>
      </c>
      <c r="P576" t="s">
        <v>1420</v>
      </c>
      <c r="Q576" s="22" t="s">
        <v>9272</v>
      </c>
      <c r="R576" s="3">
        <v>45049</v>
      </c>
      <c r="S576" t="s">
        <v>1421</v>
      </c>
      <c r="T576" s="13" t="str">
        <f>VLOOKUP(U576,Sheet2!$A$3:$B$64,2,0)</f>
        <v>WIN-010</v>
      </c>
      <c r="U576" s="19" t="s">
        <v>7194</v>
      </c>
      <c r="V576" s="13" t="s">
        <v>7841</v>
      </c>
      <c r="W576" s="13" t="s">
        <v>1421</v>
      </c>
    </row>
    <row r="577" spans="1:23" x14ac:dyDescent="0.2">
      <c r="A577" t="s">
        <v>0</v>
      </c>
      <c r="B577" t="s">
        <v>1</v>
      </c>
      <c r="C577" t="s">
        <v>1418</v>
      </c>
      <c r="D577" t="s">
        <v>15</v>
      </c>
      <c r="E577" t="s">
        <v>67</v>
      </c>
      <c r="F577" t="s">
        <v>5</v>
      </c>
      <c r="G577" s="2">
        <v>333570</v>
      </c>
      <c r="H577" t="s">
        <v>6</v>
      </c>
      <c r="I577" s="2">
        <v>6</v>
      </c>
      <c r="J577" t="s">
        <v>7</v>
      </c>
      <c r="K577" t="s">
        <v>1419</v>
      </c>
      <c r="L577" s="5">
        <v>3</v>
      </c>
      <c r="M577" s="5" t="s">
        <v>7484</v>
      </c>
      <c r="N577" s="13" t="str">
        <f>VLOOKUP(M577,Sheet3!$B$2:$C$67,2,0)</f>
        <v>Tai heo muối 200g</v>
      </c>
      <c r="O577" s="2">
        <v>55595</v>
      </c>
      <c r="P577" t="s">
        <v>1420</v>
      </c>
      <c r="Q577" s="22" t="s">
        <v>9272</v>
      </c>
      <c r="R577" s="3">
        <v>45049</v>
      </c>
      <c r="S577" t="s">
        <v>1421</v>
      </c>
      <c r="T577" s="13" t="str">
        <f>VLOOKUP(U577,Sheet2!$A$3:$B$64,2,0)</f>
        <v>WIN-010</v>
      </c>
      <c r="U577" s="19" t="s">
        <v>7194</v>
      </c>
      <c r="V577" s="13" t="s">
        <v>7841</v>
      </c>
      <c r="W577" s="13" t="s">
        <v>1421</v>
      </c>
    </row>
    <row r="578" spans="1:23" x14ac:dyDescent="0.2">
      <c r="A578" t="s">
        <v>0</v>
      </c>
      <c r="B578" t="s">
        <v>1</v>
      </c>
      <c r="C578" t="s">
        <v>1422</v>
      </c>
      <c r="D578" t="s">
        <v>3</v>
      </c>
      <c r="E578" t="s">
        <v>13</v>
      </c>
      <c r="F578" t="s">
        <v>5</v>
      </c>
      <c r="G578" s="2">
        <v>148500</v>
      </c>
      <c r="H578" t="s">
        <v>6</v>
      </c>
      <c r="I578" s="2">
        <v>2</v>
      </c>
      <c r="J578" t="s">
        <v>7</v>
      </c>
      <c r="K578" t="s">
        <v>1423</v>
      </c>
      <c r="L578" s="5">
        <v>1</v>
      </c>
      <c r="M578" s="5" t="s">
        <v>7373</v>
      </c>
      <c r="N578" s="13" t="str">
        <f>VLOOKUP(M578,Sheet3!$B$2:$C$67,2,0)</f>
        <v>Chả cốm 300g</v>
      </c>
      <c r="O578" s="2">
        <v>74250</v>
      </c>
      <c r="P578" t="s">
        <v>1424</v>
      </c>
      <c r="Q578" s="22" t="s">
        <v>9273</v>
      </c>
      <c r="R578" s="3">
        <v>45049</v>
      </c>
      <c r="S578" t="s">
        <v>1425</v>
      </c>
      <c r="T578" s="13" t="str">
        <f>VLOOKUP(U578,Sheet2!$A$3:$B$64,2,0)</f>
        <v>WIN-009</v>
      </c>
      <c r="U578" s="19" t="s">
        <v>7191</v>
      </c>
      <c r="V578" s="13" t="s">
        <v>7842</v>
      </c>
      <c r="W578" s="13" t="s">
        <v>1425</v>
      </c>
    </row>
    <row r="579" spans="1:23" x14ac:dyDescent="0.2">
      <c r="A579" t="s">
        <v>0</v>
      </c>
      <c r="B579" t="s">
        <v>1</v>
      </c>
      <c r="C579" t="s">
        <v>1426</v>
      </c>
      <c r="D579" t="s">
        <v>3</v>
      </c>
      <c r="E579" t="s">
        <v>57</v>
      </c>
      <c r="F579" t="s">
        <v>5</v>
      </c>
      <c r="G579" s="2">
        <v>111058</v>
      </c>
      <c r="H579" t="s">
        <v>6</v>
      </c>
      <c r="I579" s="2">
        <v>1</v>
      </c>
      <c r="J579" t="s">
        <v>7</v>
      </c>
      <c r="K579" t="s">
        <v>1427</v>
      </c>
      <c r="L579" s="5">
        <v>1</v>
      </c>
      <c r="M579" s="5" t="s">
        <v>7412</v>
      </c>
      <c r="N579" s="13" t="str">
        <f>VLOOKUP(M579,Sheet3!$B$2:$C$67,2,0)</f>
        <v>Gà muối 500g</v>
      </c>
      <c r="O579" s="2">
        <v>111058</v>
      </c>
      <c r="P579" t="s">
        <v>1428</v>
      </c>
      <c r="Q579" s="22" t="s">
        <v>9274</v>
      </c>
      <c r="R579" s="3">
        <v>45049</v>
      </c>
      <c r="S579" t="s">
        <v>1425</v>
      </c>
      <c r="T579" s="13" t="str">
        <f>VLOOKUP(U579,Sheet2!$A$3:$B$64,2,0)</f>
        <v>WIN-009</v>
      </c>
      <c r="U579" s="19" t="s">
        <v>7191</v>
      </c>
      <c r="V579" s="13" t="s">
        <v>7842</v>
      </c>
      <c r="W579" s="13" t="s">
        <v>1425</v>
      </c>
    </row>
    <row r="580" spans="1:23" x14ac:dyDescent="0.2">
      <c r="A580" t="s">
        <v>0</v>
      </c>
      <c r="B580" t="s">
        <v>1</v>
      </c>
      <c r="C580" t="s">
        <v>1429</v>
      </c>
      <c r="D580" t="s">
        <v>3</v>
      </c>
      <c r="E580" t="s">
        <v>80</v>
      </c>
      <c r="F580" t="s">
        <v>5</v>
      </c>
      <c r="G580" s="2">
        <v>87787</v>
      </c>
      <c r="H580" t="s">
        <v>6</v>
      </c>
      <c r="I580" s="2">
        <v>1</v>
      </c>
      <c r="J580" t="s">
        <v>7</v>
      </c>
      <c r="K580" t="s">
        <v>1430</v>
      </c>
      <c r="L580" s="5">
        <v>1</v>
      </c>
      <c r="M580" s="5" t="s">
        <v>7356</v>
      </c>
      <c r="N580" s="13" t="str">
        <f>VLOOKUP(M580,Sheet3!$B$2:$C$67,2,0)</f>
        <v>Bắp bò muối 200g</v>
      </c>
      <c r="O580" s="2">
        <v>87787</v>
      </c>
      <c r="P580" t="s">
        <v>1431</v>
      </c>
      <c r="Q580" s="22" t="s">
        <v>9275</v>
      </c>
      <c r="R580" s="3">
        <v>45049</v>
      </c>
      <c r="S580" t="s">
        <v>1432</v>
      </c>
      <c r="T580" s="13" t="str">
        <f>VLOOKUP(U580,Sheet2!$A$3:$B$64,2,0)</f>
        <v>WIN-016</v>
      </c>
      <c r="U580" s="19" t="s">
        <v>7203</v>
      </c>
      <c r="V580" s="13" t="s">
        <v>7843</v>
      </c>
      <c r="W580" s="13" t="s">
        <v>1432</v>
      </c>
    </row>
    <row r="581" spans="1:23" x14ac:dyDescent="0.2">
      <c r="A581" t="s">
        <v>0</v>
      </c>
      <c r="B581" t="s">
        <v>1</v>
      </c>
      <c r="C581" t="s">
        <v>1429</v>
      </c>
      <c r="D581" t="s">
        <v>12</v>
      </c>
      <c r="E581" t="s">
        <v>57</v>
      </c>
      <c r="F581" t="s">
        <v>5</v>
      </c>
      <c r="G581" s="2">
        <v>222116</v>
      </c>
      <c r="H581" t="s">
        <v>6</v>
      </c>
      <c r="I581" s="2">
        <v>2</v>
      </c>
      <c r="J581" t="s">
        <v>7</v>
      </c>
      <c r="K581" t="s">
        <v>1430</v>
      </c>
      <c r="L581" s="5">
        <v>2</v>
      </c>
      <c r="M581" s="5" t="s">
        <v>7412</v>
      </c>
      <c r="N581" s="13" t="str">
        <f>VLOOKUP(M581,Sheet3!$B$2:$C$67,2,0)</f>
        <v>Gà muối 500g</v>
      </c>
      <c r="O581" s="2">
        <v>111058</v>
      </c>
      <c r="P581" t="s">
        <v>1431</v>
      </c>
      <c r="Q581" s="22" t="s">
        <v>9275</v>
      </c>
      <c r="R581" s="3">
        <v>45049</v>
      </c>
      <c r="S581" t="s">
        <v>1432</v>
      </c>
      <c r="T581" s="13" t="str">
        <f>VLOOKUP(U581,Sheet2!$A$3:$B$64,2,0)</f>
        <v>WIN-016</v>
      </c>
      <c r="U581" s="19" t="s">
        <v>7203</v>
      </c>
      <c r="V581" s="13" t="s">
        <v>7843</v>
      </c>
      <c r="W581" s="13" t="s">
        <v>1432</v>
      </c>
    </row>
    <row r="582" spans="1:23" x14ac:dyDescent="0.2">
      <c r="A582" t="s">
        <v>0</v>
      </c>
      <c r="B582" t="s">
        <v>1</v>
      </c>
      <c r="C582" t="s">
        <v>1429</v>
      </c>
      <c r="D582" t="s">
        <v>15</v>
      </c>
      <c r="E582" t="s">
        <v>16</v>
      </c>
      <c r="F582" t="s">
        <v>5</v>
      </c>
      <c r="G582" s="2">
        <v>90750</v>
      </c>
      <c r="H582" t="s">
        <v>6</v>
      </c>
      <c r="I582" s="2">
        <v>1</v>
      </c>
      <c r="J582" t="s">
        <v>7</v>
      </c>
      <c r="K582" t="s">
        <v>1430</v>
      </c>
      <c r="L582" s="5">
        <v>3</v>
      </c>
      <c r="M582" s="5" t="s">
        <v>7380</v>
      </c>
      <c r="N582" s="13" t="str">
        <f>VLOOKUP(M582,Sheet3!$B$2:$C$67,2,0)</f>
        <v>Chân gà sốt cay 400g</v>
      </c>
      <c r="O582" s="2">
        <v>90750</v>
      </c>
      <c r="P582" t="s">
        <v>1431</v>
      </c>
      <c r="Q582" s="22" t="s">
        <v>9275</v>
      </c>
      <c r="R582" s="3">
        <v>45049</v>
      </c>
      <c r="S582" t="s">
        <v>1432</v>
      </c>
      <c r="T582" s="13" t="str">
        <f>VLOOKUP(U582,Sheet2!$A$3:$B$64,2,0)</f>
        <v>WIN-016</v>
      </c>
      <c r="U582" s="19" t="s">
        <v>7203</v>
      </c>
      <c r="V582" s="13" t="s">
        <v>7843</v>
      </c>
      <c r="W582" s="13" t="s">
        <v>1432</v>
      </c>
    </row>
    <row r="583" spans="1:23" x14ac:dyDescent="0.2">
      <c r="A583" t="s">
        <v>0</v>
      </c>
      <c r="B583" t="s">
        <v>1</v>
      </c>
      <c r="C583" t="s">
        <v>1433</v>
      </c>
      <c r="D583" t="s">
        <v>3</v>
      </c>
      <c r="E583" t="s">
        <v>82</v>
      </c>
      <c r="F583" t="s">
        <v>5</v>
      </c>
      <c r="G583" s="2">
        <v>73431</v>
      </c>
      <c r="H583" t="s">
        <v>6</v>
      </c>
      <c r="I583" s="2">
        <v>1</v>
      </c>
      <c r="J583" t="s">
        <v>7</v>
      </c>
      <c r="K583" t="s">
        <v>1434</v>
      </c>
      <c r="L583" s="5">
        <v>1</v>
      </c>
      <c r="M583" s="5" t="s">
        <v>7375</v>
      </c>
      <c r="N583" s="13" t="str">
        <f>VLOOKUP(M583,Sheet3!$B$2:$C$67,2,0)</f>
        <v>Chân giò heo muối 300g</v>
      </c>
      <c r="O583" s="2">
        <v>73431</v>
      </c>
      <c r="P583" t="s">
        <v>1435</v>
      </c>
      <c r="Q583" s="22" t="s">
        <v>9276</v>
      </c>
      <c r="R583" s="3">
        <v>45049</v>
      </c>
      <c r="S583" t="s">
        <v>1436</v>
      </c>
      <c r="T583" s="13" t="str">
        <f>VLOOKUP(U583,Sheet2!$A$3:$B$64,2,0)</f>
        <v>WIN-010</v>
      </c>
      <c r="U583" s="19" t="s">
        <v>7194</v>
      </c>
      <c r="V583" s="13" t="s">
        <v>7844</v>
      </c>
      <c r="W583" s="13" t="s">
        <v>1436</v>
      </c>
    </row>
    <row r="584" spans="1:23" x14ac:dyDescent="0.2">
      <c r="A584" t="s">
        <v>0</v>
      </c>
      <c r="B584" t="s">
        <v>1</v>
      </c>
      <c r="C584" t="s">
        <v>1437</v>
      </c>
      <c r="D584" t="s">
        <v>3</v>
      </c>
      <c r="E584" t="s">
        <v>67</v>
      </c>
      <c r="F584" t="s">
        <v>5</v>
      </c>
      <c r="G584" s="2">
        <v>222380</v>
      </c>
      <c r="H584" t="s">
        <v>6</v>
      </c>
      <c r="I584" s="2">
        <v>4</v>
      </c>
      <c r="J584" t="s">
        <v>7</v>
      </c>
      <c r="K584" t="s">
        <v>1438</v>
      </c>
      <c r="L584" s="5">
        <v>1</v>
      </c>
      <c r="M584" s="5" t="s">
        <v>7484</v>
      </c>
      <c r="N584" s="13" t="str">
        <f>VLOOKUP(M584,Sheet3!$B$2:$C$67,2,0)</f>
        <v>Tai heo muối 200g</v>
      </c>
      <c r="O584" s="2">
        <v>55595</v>
      </c>
      <c r="P584" t="s">
        <v>1439</v>
      </c>
      <c r="Q584" s="22" t="s">
        <v>9277</v>
      </c>
      <c r="R584" s="3">
        <v>45049</v>
      </c>
      <c r="S584" t="s">
        <v>1436</v>
      </c>
      <c r="T584" s="13" t="str">
        <f>VLOOKUP(U584,Sheet2!$A$3:$B$64,2,0)</f>
        <v>WIN-010</v>
      </c>
      <c r="U584" s="19" t="s">
        <v>7194</v>
      </c>
      <c r="V584" s="13" t="s">
        <v>7844</v>
      </c>
      <c r="W584" s="13" t="s">
        <v>1436</v>
      </c>
    </row>
    <row r="585" spans="1:23" x14ac:dyDescent="0.2">
      <c r="A585" t="s">
        <v>0</v>
      </c>
      <c r="B585" t="s">
        <v>1</v>
      </c>
      <c r="C585" t="s">
        <v>1440</v>
      </c>
      <c r="D585" t="s">
        <v>3</v>
      </c>
      <c r="E585" t="s">
        <v>82</v>
      </c>
      <c r="F585" t="s">
        <v>5</v>
      </c>
      <c r="G585" s="2">
        <v>73431</v>
      </c>
      <c r="H585" t="s">
        <v>6</v>
      </c>
      <c r="I585" s="2">
        <v>1</v>
      </c>
      <c r="J585" t="s">
        <v>7</v>
      </c>
      <c r="K585" t="s">
        <v>1441</v>
      </c>
      <c r="L585" s="5">
        <v>1</v>
      </c>
      <c r="M585" s="5" t="s">
        <v>7375</v>
      </c>
      <c r="N585" s="13" t="str">
        <f>VLOOKUP(M585,Sheet3!$B$2:$C$67,2,0)</f>
        <v>Chân giò heo muối 300g</v>
      </c>
      <c r="O585" s="2">
        <v>73431</v>
      </c>
      <c r="P585" t="s">
        <v>1442</v>
      </c>
      <c r="Q585" s="22" t="s">
        <v>9278</v>
      </c>
      <c r="R585" s="3">
        <v>45049</v>
      </c>
      <c r="S585" t="s">
        <v>1443</v>
      </c>
      <c r="T585" s="13" t="str">
        <f>VLOOKUP(U585,Sheet2!$A$3:$B$64,2,0)</f>
        <v>WIN-025</v>
      </c>
      <c r="U585" s="19" t="s">
        <v>7230</v>
      </c>
      <c r="V585" s="13" t="s">
        <v>7845</v>
      </c>
      <c r="W585" s="13" t="s">
        <v>1443</v>
      </c>
    </row>
    <row r="586" spans="1:23" x14ac:dyDescent="0.2">
      <c r="A586" t="s">
        <v>0</v>
      </c>
      <c r="B586" t="s">
        <v>1</v>
      </c>
      <c r="C586" t="s">
        <v>1444</v>
      </c>
      <c r="D586" t="s">
        <v>3</v>
      </c>
      <c r="E586" t="s">
        <v>80</v>
      </c>
      <c r="F586" t="s">
        <v>5</v>
      </c>
      <c r="G586" s="2">
        <v>351148</v>
      </c>
      <c r="H586" t="s">
        <v>6</v>
      </c>
      <c r="I586" s="2">
        <v>4</v>
      </c>
      <c r="J586" t="s">
        <v>7</v>
      </c>
      <c r="K586" t="s">
        <v>1445</v>
      </c>
      <c r="L586" s="5">
        <v>1</v>
      </c>
      <c r="M586" s="5" t="s">
        <v>7356</v>
      </c>
      <c r="N586" s="13" t="str">
        <f>VLOOKUP(M586,Sheet3!$B$2:$C$67,2,0)</f>
        <v>Bắp bò muối 200g</v>
      </c>
      <c r="O586" s="2">
        <v>87787</v>
      </c>
      <c r="P586" t="s">
        <v>1446</v>
      </c>
      <c r="Q586" s="22" t="s">
        <v>9279</v>
      </c>
      <c r="R586" s="3">
        <v>45049</v>
      </c>
      <c r="S586" t="s">
        <v>1447</v>
      </c>
      <c r="T586" s="13" t="str">
        <f>VLOOKUP(U586,Sheet2!$A$3:$B$64,2,0)</f>
        <v>WIN</v>
      </c>
      <c r="U586" s="19" t="s">
        <v>7280</v>
      </c>
      <c r="V586" s="13" t="s">
        <v>7846</v>
      </c>
      <c r="W586" s="13" t="s">
        <v>1447</v>
      </c>
    </row>
    <row r="587" spans="1:23" x14ac:dyDescent="0.2">
      <c r="A587" t="s">
        <v>0</v>
      </c>
      <c r="B587" t="s">
        <v>1</v>
      </c>
      <c r="C587" t="s">
        <v>1444</v>
      </c>
      <c r="D587" t="s">
        <v>12</v>
      </c>
      <c r="E587" t="s">
        <v>57</v>
      </c>
      <c r="F587" t="s">
        <v>5</v>
      </c>
      <c r="G587" s="2">
        <v>444232</v>
      </c>
      <c r="H587" t="s">
        <v>6</v>
      </c>
      <c r="I587" s="2">
        <v>4</v>
      </c>
      <c r="J587" t="s">
        <v>7</v>
      </c>
      <c r="K587" t="s">
        <v>1445</v>
      </c>
      <c r="L587" s="5">
        <v>2</v>
      </c>
      <c r="M587" s="5" t="s">
        <v>7412</v>
      </c>
      <c r="N587" s="13" t="str">
        <f>VLOOKUP(M587,Sheet3!$B$2:$C$67,2,0)</f>
        <v>Gà muối 500g</v>
      </c>
      <c r="O587" s="2">
        <v>111058</v>
      </c>
      <c r="P587" t="s">
        <v>1446</v>
      </c>
      <c r="Q587" s="22" t="s">
        <v>9279</v>
      </c>
      <c r="R587" s="3">
        <v>45049</v>
      </c>
      <c r="S587" t="s">
        <v>1447</v>
      </c>
      <c r="T587" s="13" t="str">
        <f>VLOOKUP(U587,Sheet2!$A$3:$B$64,2,0)</f>
        <v>WIN</v>
      </c>
      <c r="U587" s="19" t="s">
        <v>7280</v>
      </c>
      <c r="V587" s="13" t="s">
        <v>7846</v>
      </c>
      <c r="W587" s="13" t="s">
        <v>1447</v>
      </c>
    </row>
    <row r="588" spans="1:23" x14ac:dyDescent="0.2">
      <c r="A588" t="s">
        <v>0</v>
      </c>
      <c r="B588" t="s">
        <v>1</v>
      </c>
      <c r="C588" t="s">
        <v>1444</v>
      </c>
      <c r="D588" t="s">
        <v>15</v>
      </c>
      <c r="E588" t="s">
        <v>67</v>
      </c>
      <c r="F588" t="s">
        <v>5</v>
      </c>
      <c r="G588" s="2">
        <v>166785</v>
      </c>
      <c r="H588" t="s">
        <v>6</v>
      </c>
      <c r="I588" s="2">
        <v>3</v>
      </c>
      <c r="J588" t="s">
        <v>7</v>
      </c>
      <c r="K588" t="s">
        <v>1445</v>
      </c>
      <c r="L588" s="5">
        <v>3</v>
      </c>
      <c r="M588" s="5" t="s">
        <v>7484</v>
      </c>
      <c r="N588" s="13" t="str">
        <f>VLOOKUP(M588,Sheet3!$B$2:$C$67,2,0)</f>
        <v>Tai heo muối 200g</v>
      </c>
      <c r="O588" s="2">
        <v>55595</v>
      </c>
      <c r="P588" t="s">
        <v>1446</v>
      </c>
      <c r="Q588" s="22" t="s">
        <v>9279</v>
      </c>
      <c r="R588" s="3">
        <v>45049</v>
      </c>
      <c r="S588" t="s">
        <v>1447</v>
      </c>
      <c r="T588" s="13" t="str">
        <f>VLOOKUP(U588,Sheet2!$A$3:$B$64,2,0)</f>
        <v>WIN</v>
      </c>
      <c r="U588" s="19" t="s">
        <v>7280</v>
      </c>
      <c r="V588" s="13" t="s">
        <v>7846</v>
      </c>
      <c r="W588" s="13" t="s">
        <v>1447</v>
      </c>
    </row>
    <row r="589" spans="1:23" x14ac:dyDescent="0.2">
      <c r="A589" t="s">
        <v>0</v>
      </c>
      <c r="B589" t="s">
        <v>1</v>
      </c>
      <c r="C589" t="s">
        <v>1448</v>
      </c>
      <c r="D589" t="s">
        <v>3</v>
      </c>
      <c r="E589" t="s">
        <v>35</v>
      </c>
      <c r="F589" t="s">
        <v>5</v>
      </c>
      <c r="G589" s="2">
        <v>100364</v>
      </c>
      <c r="H589" t="s">
        <v>6</v>
      </c>
      <c r="I589" s="2">
        <v>2</v>
      </c>
      <c r="J589" t="s">
        <v>7</v>
      </c>
      <c r="K589" t="s">
        <v>1449</v>
      </c>
      <c r="L589" s="5">
        <v>1</v>
      </c>
      <c r="M589" s="5" t="s">
        <v>7416</v>
      </c>
      <c r="N589" s="13" t="str">
        <f>VLOOKUP(M589,Sheet3!$B$2:$C$67,2,0)</f>
        <v>Giò Tai Lưỡi Xào 250g</v>
      </c>
      <c r="O589" s="2">
        <v>50182</v>
      </c>
      <c r="P589" t="s">
        <v>1450</v>
      </c>
      <c r="Q589" s="22" t="s">
        <v>9280</v>
      </c>
      <c r="R589" s="3">
        <v>45049</v>
      </c>
      <c r="S589" t="s">
        <v>1409</v>
      </c>
      <c r="T589" s="13" t="str">
        <f>VLOOKUP(U589,Sheet2!$A$3:$B$64,2,0)</f>
        <v>WIN</v>
      </c>
      <c r="U589" s="19" t="s">
        <v>7280</v>
      </c>
      <c r="V589" s="13" t="s">
        <v>7838</v>
      </c>
      <c r="W589" s="13" t="s">
        <v>1409</v>
      </c>
    </row>
    <row r="590" spans="1:23" x14ac:dyDescent="0.2">
      <c r="A590" t="s">
        <v>0</v>
      </c>
      <c r="B590" t="s">
        <v>1</v>
      </c>
      <c r="C590" t="s">
        <v>1451</v>
      </c>
      <c r="D590" t="s">
        <v>3</v>
      </c>
      <c r="E590" t="s">
        <v>57</v>
      </c>
      <c r="F590" t="s">
        <v>5</v>
      </c>
      <c r="G590" s="2">
        <v>111058</v>
      </c>
      <c r="H590" t="s">
        <v>6</v>
      </c>
      <c r="I590" s="2">
        <v>1</v>
      </c>
      <c r="J590" t="s">
        <v>7</v>
      </c>
      <c r="K590" t="s">
        <v>1452</v>
      </c>
      <c r="L590" s="5">
        <v>1</v>
      </c>
      <c r="M590" s="5" t="s">
        <v>7412</v>
      </c>
      <c r="N590" s="13" t="str">
        <f>VLOOKUP(M590,Sheet3!$B$2:$C$67,2,0)</f>
        <v>Gà muối 500g</v>
      </c>
      <c r="O590" s="2">
        <v>111058</v>
      </c>
      <c r="P590" t="s">
        <v>1453</v>
      </c>
      <c r="Q590" s="22" t="s">
        <v>9281</v>
      </c>
      <c r="R590" s="3">
        <v>45049</v>
      </c>
      <c r="S590" t="s">
        <v>1454</v>
      </c>
      <c r="T590" s="13" t="str">
        <f>VLOOKUP(U590,Sheet2!$A$3:$B$64,2,0)</f>
        <v>WIN-024</v>
      </c>
      <c r="U590" s="19" t="s">
        <v>7227</v>
      </c>
      <c r="V590" s="13" t="s">
        <v>7847</v>
      </c>
      <c r="W590" s="13" t="s">
        <v>1454</v>
      </c>
    </row>
    <row r="591" spans="1:23" x14ac:dyDescent="0.2">
      <c r="A591" t="s">
        <v>0</v>
      </c>
      <c r="B591" t="s">
        <v>1</v>
      </c>
      <c r="C591" t="s">
        <v>1451</v>
      </c>
      <c r="D591" t="s">
        <v>12</v>
      </c>
      <c r="E591" t="s">
        <v>38</v>
      </c>
      <c r="F591" t="s">
        <v>5</v>
      </c>
      <c r="G591" s="2">
        <v>70950</v>
      </c>
      <c r="H591" t="s">
        <v>6</v>
      </c>
      <c r="I591" s="2">
        <v>1</v>
      </c>
      <c r="J591" t="s">
        <v>7</v>
      </c>
      <c r="K591" t="s">
        <v>1452</v>
      </c>
      <c r="L591" s="5">
        <v>2</v>
      </c>
      <c r="M591" s="5" t="s">
        <v>7382</v>
      </c>
      <c r="N591" s="13" t="str">
        <f>VLOOKUP(M591,Sheet3!$B$2:$C$67,2,0)</f>
        <v>Chả nướng 300g</v>
      </c>
      <c r="O591" s="2">
        <v>70950</v>
      </c>
      <c r="P591" t="s">
        <v>1453</v>
      </c>
      <c r="Q591" s="22" t="s">
        <v>9281</v>
      </c>
      <c r="R591" s="3">
        <v>45049</v>
      </c>
      <c r="S591" t="s">
        <v>1454</v>
      </c>
      <c r="T591" s="13" t="str">
        <f>VLOOKUP(U591,Sheet2!$A$3:$B$64,2,0)</f>
        <v>WIN-024</v>
      </c>
      <c r="U591" s="19" t="s">
        <v>7227</v>
      </c>
      <c r="V591" s="13" t="s">
        <v>7847</v>
      </c>
      <c r="W591" s="13" t="s">
        <v>1454</v>
      </c>
    </row>
    <row r="592" spans="1:23" x14ac:dyDescent="0.2">
      <c r="A592" t="s">
        <v>0</v>
      </c>
      <c r="B592" t="s">
        <v>1</v>
      </c>
      <c r="C592" t="s">
        <v>1451</v>
      </c>
      <c r="D592" t="s">
        <v>15</v>
      </c>
      <c r="E592" t="s">
        <v>13</v>
      </c>
      <c r="F592" t="s">
        <v>5</v>
      </c>
      <c r="G592" s="2">
        <v>74250</v>
      </c>
      <c r="H592" t="s">
        <v>6</v>
      </c>
      <c r="I592" s="2">
        <v>1</v>
      </c>
      <c r="J592" t="s">
        <v>7</v>
      </c>
      <c r="K592" t="s">
        <v>1452</v>
      </c>
      <c r="L592" s="5">
        <v>3</v>
      </c>
      <c r="M592" s="5" t="s">
        <v>7373</v>
      </c>
      <c r="N592" s="13" t="str">
        <f>VLOOKUP(M592,Sheet3!$B$2:$C$67,2,0)</f>
        <v>Chả cốm 300g</v>
      </c>
      <c r="O592" s="2">
        <v>74250</v>
      </c>
      <c r="P592" t="s">
        <v>1453</v>
      </c>
      <c r="Q592" s="22" t="s">
        <v>9281</v>
      </c>
      <c r="R592" s="3">
        <v>45049</v>
      </c>
      <c r="S592" t="s">
        <v>1454</v>
      </c>
      <c r="T592" s="13" t="str">
        <f>VLOOKUP(U592,Sheet2!$A$3:$B$64,2,0)</f>
        <v>WIN-024</v>
      </c>
      <c r="U592" s="19" t="s">
        <v>7227</v>
      </c>
      <c r="V592" s="13" t="s">
        <v>7847</v>
      </c>
      <c r="W592" s="13" t="s">
        <v>1454</v>
      </c>
    </row>
    <row r="593" spans="1:23" x14ac:dyDescent="0.2">
      <c r="A593" t="s">
        <v>0</v>
      </c>
      <c r="B593" t="s">
        <v>1</v>
      </c>
      <c r="C593" t="s">
        <v>1451</v>
      </c>
      <c r="D593" t="s">
        <v>50</v>
      </c>
      <c r="E593" t="s">
        <v>35</v>
      </c>
      <c r="F593" t="s">
        <v>5</v>
      </c>
      <c r="G593" s="2">
        <v>150546</v>
      </c>
      <c r="H593" t="s">
        <v>6</v>
      </c>
      <c r="I593" s="2">
        <v>3</v>
      </c>
      <c r="J593" t="s">
        <v>7</v>
      </c>
      <c r="K593" t="s">
        <v>1452</v>
      </c>
      <c r="L593" s="5">
        <v>4</v>
      </c>
      <c r="M593" s="5" t="s">
        <v>7416</v>
      </c>
      <c r="N593" s="13" t="str">
        <f>VLOOKUP(M593,Sheet3!$B$2:$C$67,2,0)</f>
        <v>Giò Tai Lưỡi Xào 250g</v>
      </c>
      <c r="O593" s="2">
        <v>50182</v>
      </c>
      <c r="P593" t="s">
        <v>1453</v>
      </c>
      <c r="Q593" s="22" t="s">
        <v>9281</v>
      </c>
      <c r="R593" s="3">
        <v>45049</v>
      </c>
      <c r="S593" t="s">
        <v>1454</v>
      </c>
      <c r="T593" s="13" t="str">
        <f>VLOOKUP(U593,Sheet2!$A$3:$B$64,2,0)</f>
        <v>WIN-024</v>
      </c>
      <c r="U593" s="19" t="s">
        <v>7227</v>
      </c>
      <c r="V593" s="13" t="s">
        <v>7847</v>
      </c>
      <c r="W593" s="13" t="s">
        <v>1454</v>
      </c>
    </row>
    <row r="594" spans="1:23" x14ac:dyDescent="0.2">
      <c r="A594" t="s">
        <v>0</v>
      </c>
      <c r="B594" t="s">
        <v>1</v>
      </c>
      <c r="C594" t="s">
        <v>1455</v>
      </c>
      <c r="D594" t="s">
        <v>3</v>
      </c>
      <c r="E594" t="s">
        <v>57</v>
      </c>
      <c r="F594" t="s">
        <v>5</v>
      </c>
      <c r="G594" s="2">
        <v>111058</v>
      </c>
      <c r="H594" t="s">
        <v>6</v>
      </c>
      <c r="I594" s="2">
        <v>1</v>
      </c>
      <c r="J594" t="s">
        <v>7</v>
      </c>
      <c r="K594" t="s">
        <v>1456</v>
      </c>
      <c r="L594" s="5">
        <v>1</v>
      </c>
      <c r="M594" s="5" t="s">
        <v>7412</v>
      </c>
      <c r="N594" s="13" t="str">
        <f>VLOOKUP(M594,Sheet3!$B$2:$C$67,2,0)</f>
        <v>Gà muối 500g</v>
      </c>
      <c r="O594" s="2">
        <v>111058</v>
      </c>
      <c r="P594" t="s">
        <v>1457</v>
      </c>
      <c r="Q594" s="22" t="s">
        <v>9282</v>
      </c>
      <c r="R594" s="3">
        <v>45049</v>
      </c>
      <c r="S594" t="s">
        <v>579</v>
      </c>
      <c r="T594" s="13" t="str">
        <f>VLOOKUP(U594,Sheet2!$A$3:$B$64,2,0)</f>
        <v>WIN-002</v>
      </c>
      <c r="U594" s="19" t="s">
        <v>7173</v>
      </c>
      <c r="V594" s="13" t="s">
        <v>7656</v>
      </c>
      <c r="W594" s="13" t="s">
        <v>579</v>
      </c>
    </row>
    <row r="595" spans="1:23" x14ac:dyDescent="0.2">
      <c r="A595" t="s">
        <v>0</v>
      </c>
      <c r="B595" t="s">
        <v>1</v>
      </c>
      <c r="C595" t="s">
        <v>1455</v>
      </c>
      <c r="D595" t="s">
        <v>12</v>
      </c>
      <c r="E595" t="s">
        <v>80</v>
      </c>
      <c r="F595" t="s">
        <v>5</v>
      </c>
      <c r="G595" s="2">
        <v>175574</v>
      </c>
      <c r="H595" t="s">
        <v>6</v>
      </c>
      <c r="I595" s="2">
        <v>2</v>
      </c>
      <c r="J595" t="s">
        <v>7</v>
      </c>
      <c r="K595" t="s">
        <v>1456</v>
      </c>
      <c r="L595" s="5">
        <v>2</v>
      </c>
      <c r="M595" s="5" t="s">
        <v>7356</v>
      </c>
      <c r="N595" s="13" t="str">
        <f>VLOOKUP(M595,Sheet3!$B$2:$C$67,2,0)</f>
        <v>Bắp bò muối 200g</v>
      </c>
      <c r="O595" s="2">
        <v>87787</v>
      </c>
      <c r="P595" t="s">
        <v>1457</v>
      </c>
      <c r="Q595" s="22" t="s">
        <v>9282</v>
      </c>
      <c r="R595" s="3">
        <v>45049</v>
      </c>
      <c r="S595" t="s">
        <v>579</v>
      </c>
      <c r="T595" s="13" t="str">
        <f>VLOOKUP(U595,Sheet2!$A$3:$B$64,2,0)</f>
        <v>WIN-002</v>
      </c>
      <c r="U595" s="19" t="s">
        <v>7173</v>
      </c>
      <c r="V595" s="13" t="s">
        <v>7656</v>
      </c>
      <c r="W595" s="13" t="s">
        <v>579</v>
      </c>
    </row>
    <row r="596" spans="1:23" x14ac:dyDescent="0.2">
      <c r="A596" t="s">
        <v>0</v>
      </c>
      <c r="B596" t="s">
        <v>1</v>
      </c>
      <c r="C596" t="s">
        <v>1458</v>
      </c>
      <c r="D596" t="s">
        <v>3</v>
      </c>
      <c r="E596" t="s">
        <v>80</v>
      </c>
      <c r="F596" t="s">
        <v>5</v>
      </c>
      <c r="G596" s="2">
        <v>438935</v>
      </c>
      <c r="H596" t="s">
        <v>6</v>
      </c>
      <c r="I596" s="2">
        <v>5</v>
      </c>
      <c r="J596" t="s">
        <v>7</v>
      </c>
      <c r="K596" t="s">
        <v>1459</v>
      </c>
      <c r="L596" s="5">
        <v>1</v>
      </c>
      <c r="M596" s="5" t="s">
        <v>7356</v>
      </c>
      <c r="N596" s="13" t="str">
        <f>VLOOKUP(M596,Sheet3!$B$2:$C$67,2,0)</f>
        <v>Bắp bò muối 200g</v>
      </c>
      <c r="O596" s="2">
        <v>87787</v>
      </c>
      <c r="P596" t="s">
        <v>1460</v>
      </c>
      <c r="Q596" s="22" t="s">
        <v>9283</v>
      </c>
      <c r="R596" s="3">
        <v>45049</v>
      </c>
      <c r="S596" t="s">
        <v>1461</v>
      </c>
      <c r="T596" s="13" t="str">
        <f>VLOOKUP(U596,Sheet2!$A$3:$B$64,2,0)</f>
        <v>WIN-024</v>
      </c>
      <c r="U596" s="19" t="s">
        <v>7227</v>
      </c>
      <c r="V596" s="13" t="s">
        <v>7848</v>
      </c>
      <c r="W596" s="13" t="s">
        <v>1461</v>
      </c>
    </row>
    <row r="597" spans="1:23" x14ac:dyDescent="0.2">
      <c r="A597" t="s">
        <v>0</v>
      </c>
      <c r="B597" t="s">
        <v>1</v>
      </c>
      <c r="C597" t="s">
        <v>1458</v>
      </c>
      <c r="D597" t="s">
        <v>12</v>
      </c>
      <c r="E597" t="s">
        <v>35</v>
      </c>
      <c r="F597" t="s">
        <v>5</v>
      </c>
      <c r="G597" s="2">
        <v>50182</v>
      </c>
      <c r="H597" t="s">
        <v>6</v>
      </c>
      <c r="I597" s="2">
        <v>1</v>
      </c>
      <c r="J597" t="s">
        <v>7</v>
      </c>
      <c r="K597" t="s">
        <v>1459</v>
      </c>
      <c r="L597" s="5">
        <v>2</v>
      </c>
      <c r="M597" s="5" t="s">
        <v>7416</v>
      </c>
      <c r="N597" s="13" t="str">
        <f>VLOOKUP(M597,Sheet3!$B$2:$C$67,2,0)</f>
        <v>Giò Tai Lưỡi Xào 250g</v>
      </c>
      <c r="O597" s="2">
        <v>50182</v>
      </c>
      <c r="P597" t="s">
        <v>1460</v>
      </c>
      <c r="Q597" s="22" t="s">
        <v>9283</v>
      </c>
      <c r="R597" s="3">
        <v>45049</v>
      </c>
      <c r="S597" t="s">
        <v>1461</v>
      </c>
      <c r="T597" s="13" t="str">
        <f>VLOOKUP(U597,Sheet2!$A$3:$B$64,2,0)</f>
        <v>WIN-024</v>
      </c>
      <c r="U597" s="19" t="s">
        <v>7227</v>
      </c>
      <c r="V597" s="13" t="s">
        <v>7848</v>
      </c>
      <c r="W597" s="13" t="s">
        <v>1461</v>
      </c>
    </row>
    <row r="598" spans="1:23" x14ac:dyDescent="0.2">
      <c r="A598" t="s">
        <v>0</v>
      </c>
      <c r="B598" t="s">
        <v>1</v>
      </c>
      <c r="C598" t="s">
        <v>1462</v>
      </c>
      <c r="D598" t="s">
        <v>3</v>
      </c>
      <c r="E598" t="s">
        <v>35</v>
      </c>
      <c r="F598" t="s">
        <v>5</v>
      </c>
      <c r="G598" s="2">
        <v>50182</v>
      </c>
      <c r="H598" t="s">
        <v>6</v>
      </c>
      <c r="I598" s="2">
        <v>1</v>
      </c>
      <c r="J598" t="s">
        <v>7</v>
      </c>
      <c r="K598" t="s">
        <v>1463</v>
      </c>
      <c r="L598" s="5">
        <v>1</v>
      </c>
      <c r="M598" s="5" t="s">
        <v>7416</v>
      </c>
      <c r="N598" s="13" t="str">
        <f>VLOOKUP(M598,Sheet3!$B$2:$C$67,2,0)</f>
        <v>Giò Tai Lưỡi Xào 250g</v>
      </c>
      <c r="O598" s="2">
        <v>50182</v>
      </c>
      <c r="P598" t="s">
        <v>1464</v>
      </c>
      <c r="Q598" s="22" t="s">
        <v>9284</v>
      </c>
      <c r="R598" s="3">
        <v>45049</v>
      </c>
      <c r="S598" t="s">
        <v>1465</v>
      </c>
      <c r="T598" s="13" t="str">
        <f>VLOOKUP(U598,Sheet2!$A$3:$B$64,2,0)</f>
        <v>WIN</v>
      </c>
      <c r="U598" s="19" t="s">
        <v>7280</v>
      </c>
      <c r="V598" s="13" t="s">
        <v>7849</v>
      </c>
      <c r="W598" s="13" t="s">
        <v>1465</v>
      </c>
    </row>
    <row r="599" spans="1:23" x14ac:dyDescent="0.2">
      <c r="A599" t="s">
        <v>0</v>
      </c>
      <c r="B599" t="s">
        <v>1</v>
      </c>
      <c r="C599" t="s">
        <v>1466</v>
      </c>
      <c r="D599" t="s">
        <v>3</v>
      </c>
      <c r="E599" t="s">
        <v>57</v>
      </c>
      <c r="F599" t="s">
        <v>5</v>
      </c>
      <c r="G599" s="2">
        <v>333174</v>
      </c>
      <c r="H599" t="s">
        <v>6</v>
      </c>
      <c r="I599" s="2">
        <v>3</v>
      </c>
      <c r="J599" t="s">
        <v>7</v>
      </c>
      <c r="K599" t="s">
        <v>1467</v>
      </c>
      <c r="L599" s="5">
        <v>1</v>
      </c>
      <c r="M599" s="5" t="s">
        <v>7412</v>
      </c>
      <c r="N599" s="13" t="str">
        <f>VLOOKUP(M599,Sheet3!$B$2:$C$67,2,0)</f>
        <v>Gà muối 500g</v>
      </c>
      <c r="O599" s="2">
        <v>111058</v>
      </c>
      <c r="P599" t="s">
        <v>1468</v>
      </c>
      <c r="Q599" s="22" t="s">
        <v>9285</v>
      </c>
      <c r="R599" s="3">
        <v>45049</v>
      </c>
      <c r="S599" t="s">
        <v>1469</v>
      </c>
      <c r="T599" s="13" t="str">
        <f>VLOOKUP(U599,Sheet2!$A$3:$B$64,2,0)</f>
        <v>WIN</v>
      </c>
      <c r="U599" s="19" t="s">
        <v>7280</v>
      </c>
      <c r="V599" s="13" t="s">
        <v>7850</v>
      </c>
      <c r="W599" s="13" t="s">
        <v>1469</v>
      </c>
    </row>
    <row r="600" spans="1:23" x14ac:dyDescent="0.2">
      <c r="A600" t="s">
        <v>0</v>
      </c>
      <c r="B600" t="s">
        <v>1</v>
      </c>
      <c r="C600" t="s">
        <v>1470</v>
      </c>
      <c r="D600" t="s">
        <v>3</v>
      </c>
      <c r="E600" t="s">
        <v>67</v>
      </c>
      <c r="F600" t="s">
        <v>5</v>
      </c>
      <c r="G600" s="2">
        <v>222380</v>
      </c>
      <c r="H600" t="s">
        <v>6</v>
      </c>
      <c r="I600" s="2">
        <v>4</v>
      </c>
      <c r="J600" t="s">
        <v>7</v>
      </c>
      <c r="K600" t="s">
        <v>1471</v>
      </c>
      <c r="L600" s="5">
        <v>1</v>
      </c>
      <c r="M600" s="5" t="s">
        <v>7484</v>
      </c>
      <c r="N600" s="13" t="str">
        <f>VLOOKUP(M600,Sheet3!$B$2:$C$67,2,0)</f>
        <v>Tai heo muối 200g</v>
      </c>
      <c r="O600" s="2">
        <v>55595</v>
      </c>
      <c r="P600" t="s">
        <v>1472</v>
      </c>
      <c r="Q600" s="22" t="s">
        <v>9286</v>
      </c>
      <c r="R600" s="3">
        <v>45049</v>
      </c>
      <c r="S600" t="s">
        <v>1473</v>
      </c>
      <c r="T600" s="13" t="str">
        <f>VLOOKUP(U600,Sheet2!$A$3:$B$64,2,0)</f>
        <v>WIN</v>
      </c>
      <c r="U600" s="19" t="s">
        <v>7280</v>
      </c>
      <c r="V600" s="13" t="s">
        <v>7851</v>
      </c>
      <c r="W600" s="13" t="s">
        <v>1473</v>
      </c>
    </row>
    <row r="601" spans="1:23" x14ac:dyDescent="0.2">
      <c r="A601" t="s">
        <v>0</v>
      </c>
      <c r="B601" t="s">
        <v>1</v>
      </c>
      <c r="C601" t="s">
        <v>1474</v>
      </c>
      <c r="D601" t="s">
        <v>3</v>
      </c>
      <c r="E601" t="s">
        <v>67</v>
      </c>
      <c r="F601" t="s">
        <v>5</v>
      </c>
      <c r="G601" s="2">
        <v>222380</v>
      </c>
      <c r="H601" t="s">
        <v>6</v>
      </c>
      <c r="I601" s="2">
        <v>4</v>
      </c>
      <c r="J601" t="s">
        <v>7</v>
      </c>
      <c r="K601" t="s">
        <v>1475</v>
      </c>
      <c r="L601" s="5">
        <v>1</v>
      </c>
      <c r="M601" s="5" t="s">
        <v>7484</v>
      </c>
      <c r="N601" s="13" t="str">
        <f>VLOOKUP(M601,Sheet3!$B$2:$C$67,2,0)</f>
        <v>Tai heo muối 200g</v>
      </c>
      <c r="O601" s="2">
        <v>55595</v>
      </c>
      <c r="P601" t="s">
        <v>1476</v>
      </c>
      <c r="Q601" s="22" t="s">
        <v>9287</v>
      </c>
      <c r="R601" s="3">
        <v>45049</v>
      </c>
      <c r="S601" t="s">
        <v>1477</v>
      </c>
      <c r="T601" s="13" t="str">
        <f>VLOOKUP(U601,Sheet2!$A$3:$B$64,2,0)</f>
        <v>WIN-018</v>
      </c>
      <c r="U601" s="19" t="s">
        <v>7209</v>
      </c>
      <c r="V601" s="13" t="s">
        <v>7852</v>
      </c>
      <c r="W601" s="13" t="s">
        <v>1477</v>
      </c>
    </row>
    <row r="602" spans="1:23" x14ac:dyDescent="0.2">
      <c r="A602" t="s">
        <v>0</v>
      </c>
      <c r="B602" t="s">
        <v>1</v>
      </c>
      <c r="C602" t="s">
        <v>1478</v>
      </c>
      <c r="D602" t="s">
        <v>3</v>
      </c>
      <c r="E602" t="s">
        <v>26</v>
      </c>
      <c r="F602" t="s">
        <v>5</v>
      </c>
      <c r="G602" s="2">
        <v>230000</v>
      </c>
      <c r="H602" t="s">
        <v>6</v>
      </c>
      <c r="I602" s="2">
        <v>5</v>
      </c>
      <c r="J602" t="s">
        <v>7</v>
      </c>
      <c r="K602" t="s">
        <v>1479</v>
      </c>
      <c r="L602" s="5">
        <v>1</v>
      </c>
      <c r="M602" s="5" t="s">
        <v>7460</v>
      </c>
      <c r="N602" s="13" t="str">
        <f>VLOOKUP(M602,Sheet3!$B$2:$C$67,2,0)</f>
        <v>Mọc Nấm Hương 250g</v>
      </c>
      <c r="O602" s="2">
        <v>46000</v>
      </c>
      <c r="P602" t="s">
        <v>1480</v>
      </c>
      <c r="Q602" s="22" t="s">
        <v>9288</v>
      </c>
      <c r="R602" s="3">
        <v>45049</v>
      </c>
      <c r="S602" t="s">
        <v>1481</v>
      </c>
      <c r="T602" s="13" t="str">
        <f>VLOOKUP(U602,Sheet2!$A$3:$B$64,2,0)</f>
        <v>WIN-025</v>
      </c>
      <c r="U602" s="19" t="s">
        <v>7230</v>
      </c>
      <c r="V602" s="13" t="s">
        <v>7853</v>
      </c>
      <c r="W602" s="13" t="s">
        <v>1481</v>
      </c>
    </row>
    <row r="603" spans="1:23" x14ac:dyDescent="0.2">
      <c r="A603" t="s">
        <v>0</v>
      </c>
      <c r="B603" t="s">
        <v>1</v>
      </c>
      <c r="C603" t="s">
        <v>1482</v>
      </c>
      <c r="D603" t="s">
        <v>3</v>
      </c>
      <c r="E603" t="s">
        <v>13</v>
      </c>
      <c r="F603" t="s">
        <v>5</v>
      </c>
      <c r="G603" s="2">
        <v>148500</v>
      </c>
      <c r="H603" t="s">
        <v>6</v>
      </c>
      <c r="I603" s="2">
        <v>2</v>
      </c>
      <c r="J603" t="s">
        <v>7</v>
      </c>
      <c r="K603" t="s">
        <v>1483</v>
      </c>
      <c r="L603" s="5">
        <v>1</v>
      </c>
      <c r="M603" s="5" t="s">
        <v>7373</v>
      </c>
      <c r="N603" s="13" t="str">
        <f>VLOOKUP(M603,Sheet3!$B$2:$C$67,2,0)</f>
        <v>Chả cốm 300g</v>
      </c>
      <c r="O603" s="2">
        <v>74250</v>
      </c>
      <c r="P603" t="s">
        <v>1484</v>
      </c>
      <c r="Q603" s="22" t="s">
        <v>9289</v>
      </c>
      <c r="R603" s="3">
        <v>45049</v>
      </c>
      <c r="S603" t="s">
        <v>1485</v>
      </c>
      <c r="T603" s="13" t="str">
        <f>VLOOKUP(U603,Sheet2!$A$3:$B$64,2,0)</f>
        <v>WIN-009</v>
      </c>
      <c r="U603" s="19" t="s">
        <v>7191</v>
      </c>
      <c r="V603" s="13" t="s">
        <v>7854</v>
      </c>
      <c r="W603" s="13" t="s">
        <v>1485</v>
      </c>
    </row>
    <row r="604" spans="1:23" x14ac:dyDescent="0.2">
      <c r="A604" t="s">
        <v>0</v>
      </c>
      <c r="B604" t="s">
        <v>1</v>
      </c>
      <c r="C604" t="s">
        <v>1486</v>
      </c>
      <c r="D604" t="s">
        <v>3</v>
      </c>
      <c r="E604" t="s">
        <v>80</v>
      </c>
      <c r="F604" t="s">
        <v>5</v>
      </c>
      <c r="G604" s="2">
        <v>263361</v>
      </c>
      <c r="H604" t="s">
        <v>6</v>
      </c>
      <c r="I604" s="2">
        <v>3</v>
      </c>
      <c r="J604" t="s">
        <v>7</v>
      </c>
      <c r="K604" t="s">
        <v>1487</v>
      </c>
      <c r="L604" s="5">
        <v>1</v>
      </c>
      <c r="M604" s="5" t="s">
        <v>7356</v>
      </c>
      <c r="N604" s="13" t="str">
        <f>VLOOKUP(M604,Sheet3!$B$2:$C$67,2,0)</f>
        <v>Bắp bò muối 200g</v>
      </c>
      <c r="O604" s="2">
        <v>87787</v>
      </c>
      <c r="P604" t="s">
        <v>1488</v>
      </c>
      <c r="Q604" s="22" t="s">
        <v>9290</v>
      </c>
      <c r="R604" s="3">
        <v>45049</v>
      </c>
      <c r="S604" t="s">
        <v>1029</v>
      </c>
      <c r="T604" s="13" t="str">
        <f>VLOOKUP(U604,Sheet2!$A$3:$B$64,2,0)</f>
        <v>WIN-003</v>
      </c>
      <c r="U604" s="19" t="s">
        <v>7176</v>
      </c>
      <c r="V604" s="13" t="s">
        <v>7756</v>
      </c>
      <c r="W604" s="13" t="s">
        <v>1029</v>
      </c>
    </row>
    <row r="605" spans="1:23" x14ac:dyDescent="0.2">
      <c r="A605" t="s">
        <v>0</v>
      </c>
      <c r="B605" t="s">
        <v>1</v>
      </c>
      <c r="C605" t="s">
        <v>1489</v>
      </c>
      <c r="D605" t="s">
        <v>3</v>
      </c>
      <c r="E605" t="s">
        <v>35</v>
      </c>
      <c r="F605" t="s">
        <v>5</v>
      </c>
      <c r="G605" s="2">
        <v>50182</v>
      </c>
      <c r="H605" t="s">
        <v>6</v>
      </c>
      <c r="I605" s="2">
        <v>1</v>
      </c>
      <c r="J605" t="s">
        <v>7</v>
      </c>
      <c r="K605" t="s">
        <v>1490</v>
      </c>
      <c r="L605" s="5">
        <v>1</v>
      </c>
      <c r="M605" s="5" t="s">
        <v>7416</v>
      </c>
      <c r="N605" s="13" t="str">
        <f>VLOOKUP(M605,Sheet3!$B$2:$C$67,2,0)</f>
        <v>Giò Tai Lưỡi Xào 250g</v>
      </c>
      <c r="O605" s="2">
        <v>50182</v>
      </c>
      <c r="P605" t="s">
        <v>1491</v>
      </c>
      <c r="Q605" s="22" t="s">
        <v>9291</v>
      </c>
      <c r="R605" s="3">
        <v>45049</v>
      </c>
      <c r="S605" t="s">
        <v>1492</v>
      </c>
      <c r="T605" s="13" t="str">
        <f>VLOOKUP(U605,Sheet2!$A$3:$B$64,2,0)</f>
        <v>WIN-007</v>
      </c>
      <c r="U605" s="19" t="s">
        <v>7185</v>
      </c>
      <c r="V605" s="13" t="s">
        <v>7855</v>
      </c>
      <c r="W605" s="13" t="s">
        <v>1492</v>
      </c>
    </row>
    <row r="606" spans="1:23" x14ac:dyDescent="0.2">
      <c r="A606" t="s">
        <v>0</v>
      </c>
      <c r="B606" t="s">
        <v>1</v>
      </c>
      <c r="C606" t="s">
        <v>1493</v>
      </c>
      <c r="D606" t="s">
        <v>3</v>
      </c>
      <c r="E606" t="s">
        <v>80</v>
      </c>
      <c r="F606" t="s">
        <v>5</v>
      </c>
      <c r="G606" s="2">
        <v>438935</v>
      </c>
      <c r="H606" t="s">
        <v>6</v>
      </c>
      <c r="I606" s="2">
        <v>5</v>
      </c>
      <c r="J606" t="s">
        <v>7</v>
      </c>
      <c r="K606" t="s">
        <v>1494</v>
      </c>
      <c r="L606" s="5">
        <v>1</v>
      </c>
      <c r="M606" s="5" t="s">
        <v>7356</v>
      </c>
      <c r="N606" s="13" t="str">
        <f>VLOOKUP(M606,Sheet3!$B$2:$C$67,2,0)</f>
        <v>Bắp bò muối 200g</v>
      </c>
      <c r="O606" s="2">
        <v>87787</v>
      </c>
      <c r="P606" t="s">
        <v>1495</v>
      </c>
      <c r="Q606" s="22" t="s">
        <v>9292</v>
      </c>
      <c r="R606" s="3">
        <v>45049</v>
      </c>
      <c r="S606" t="s">
        <v>1496</v>
      </c>
      <c r="T606" s="13" t="str">
        <f>VLOOKUP(U606,Sheet2!$A$3:$B$64,2,0)</f>
        <v>WIN-056</v>
      </c>
      <c r="U606" s="19" t="s">
        <v>7291</v>
      </c>
      <c r="V606" s="13" t="s">
        <v>7856</v>
      </c>
      <c r="W606" s="13" t="s">
        <v>1496</v>
      </c>
    </row>
    <row r="607" spans="1:23" x14ac:dyDescent="0.2">
      <c r="A607" t="s">
        <v>0</v>
      </c>
      <c r="B607" t="s">
        <v>1</v>
      </c>
      <c r="C607" t="s">
        <v>1493</v>
      </c>
      <c r="D607" t="s">
        <v>12</v>
      </c>
      <c r="E607" t="s">
        <v>26</v>
      </c>
      <c r="F607" t="s">
        <v>5</v>
      </c>
      <c r="G607" s="2">
        <v>460000</v>
      </c>
      <c r="H607" t="s">
        <v>6</v>
      </c>
      <c r="I607" s="2">
        <v>10</v>
      </c>
      <c r="J607" t="s">
        <v>7</v>
      </c>
      <c r="K607" t="s">
        <v>1494</v>
      </c>
      <c r="L607" s="5">
        <v>2</v>
      </c>
      <c r="M607" s="5" t="s">
        <v>7460</v>
      </c>
      <c r="N607" s="13" t="str">
        <f>VLOOKUP(M607,Sheet3!$B$2:$C$67,2,0)</f>
        <v>Mọc Nấm Hương 250g</v>
      </c>
      <c r="O607" s="2">
        <v>46000</v>
      </c>
      <c r="P607" t="s">
        <v>1495</v>
      </c>
      <c r="Q607" s="22" t="s">
        <v>9292</v>
      </c>
      <c r="R607" s="3">
        <v>45049</v>
      </c>
      <c r="S607" t="s">
        <v>1496</v>
      </c>
      <c r="T607" s="13" t="str">
        <f>VLOOKUP(U607,Sheet2!$A$3:$B$64,2,0)</f>
        <v>WIN-056</v>
      </c>
      <c r="U607" s="19" t="s">
        <v>7291</v>
      </c>
      <c r="V607" s="13" t="s">
        <v>7856</v>
      </c>
      <c r="W607" s="13" t="s">
        <v>1496</v>
      </c>
    </row>
    <row r="608" spans="1:23" x14ac:dyDescent="0.2">
      <c r="A608" t="s">
        <v>0</v>
      </c>
      <c r="B608" t="s">
        <v>1</v>
      </c>
      <c r="C608" t="s">
        <v>1497</v>
      </c>
      <c r="D608" t="s">
        <v>3</v>
      </c>
      <c r="E608" t="s">
        <v>38</v>
      </c>
      <c r="F608" t="s">
        <v>5</v>
      </c>
      <c r="G608" s="2">
        <v>70950</v>
      </c>
      <c r="H608" t="s">
        <v>6</v>
      </c>
      <c r="I608" s="2">
        <v>1</v>
      </c>
      <c r="J608" t="s">
        <v>7</v>
      </c>
      <c r="K608" t="s">
        <v>1498</v>
      </c>
      <c r="L608" s="5">
        <v>1</v>
      </c>
      <c r="M608" s="5" t="s">
        <v>7382</v>
      </c>
      <c r="N608" s="13" t="str">
        <f>VLOOKUP(M608,Sheet3!$B$2:$C$67,2,0)</f>
        <v>Chả nướng 300g</v>
      </c>
      <c r="O608" s="2">
        <v>70950</v>
      </c>
      <c r="P608" t="s">
        <v>1499</v>
      </c>
      <c r="Q608" s="22" t="s">
        <v>9293</v>
      </c>
      <c r="R608" s="3">
        <v>45049</v>
      </c>
      <c r="S608" t="s">
        <v>1500</v>
      </c>
      <c r="T608" s="13" t="str">
        <f>VLOOKUP(U608,Sheet2!$A$3:$B$64,2,0)</f>
        <v>WIN-002</v>
      </c>
      <c r="U608" s="19" t="s">
        <v>7173</v>
      </c>
      <c r="V608" s="13" t="s">
        <v>7857</v>
      </c>
      <c r="W608" s="13" t="s">
        <v>1500</v>
      </c>
    </row>
    <row r="609" spans="1:23" x14ac:dyDescent="0.2">
      <c r="A609" t="s">
        <v>0</v>
      </c>
      <c r="B609" t="s">
        <v>1</v>
      </c>
      <c r="C609" t="s">
        <v>1497</v>
      </c>
      <c r="D609" t="s">
        <v>12</v>
      </c>
      <c r="E609" t="s">
        <v>13</v>
      </c>
      <c r="F609" t="s">
        <v>5</v>
      </c>
      <c r="G609" s="2">
        <v>222750</v>
      </c>
      <c r="H609" t="s">
        <v>6</v>
      </c>
      <c r="I609" s="2">
        <v>3</v>
      </c>
      <c r="J609" t="s">
        <v>7</v>
      </c>
      <c r="K609" t="s">
        <v>1498</v>
      </c>
      <c r="L609" s="5">
        <v>2</v>
      </c>
      <c r="M609" s="5" t="s">
        <v>7373</v>
      </c>
      <c r="N609" s="13" t="str">
        <f>VLOOKUP(M609,Sheet3!$B$2:$C$67,2,0)</f>
        <v>Chả cốm 300g</v>
      </c>
      <c r="O609" s="2">
        <v>74250</v>
      </c>
      <c r="P609" t="s">
        <v>1499</v>
      </c>
      <c r="Q609" s="22" t="s">
        <v>9293</v>
      </c>
      <c r="R609" s="3">
        <v>45049</v>
      </c>
      <c r="S609" t="s">
        <v>1500</v>
      </c>
      <c r="T609" s="13" t="str">
        <f>VLOOKUP(U609,Sheet2!$A$3:$B$64,2,0)</f>
        <v>WIN-002</v>
      </c>
      <c r="U609" s="19" t="s">
        <v>7173</v>
      </c>
      <c r="V609" s="13" t="s">
        <v>7857</v>
      </c>
      <c r="W609" s="13" t="s">
        <v>1500</v>
      </c>
    </row>
    <row r="610" spans="1:23" x14ac:dyDescent="0.2">
      <c r="A610" t="s">
        <v>0</v>
      </c>
      <c r="B610" t="s">
        <v>1</v>
      </c>
      <c r="C610" t="s">
        <v>1497</v>
      </c>
      <c r="D610" t="s">
        <v>15</v>
      </c>
      <c r="E610" t="s">
        <v>16</v>
      </c>
      <c r="F610" t="s">
        <v>5</v>
      </c>
      <c r="G610" s="2">
        <v>181500</v>
      </c>
      <c r="H610" t="s">
        <v>6</v>
      </c>
      <c r="I610" s="2">
        <v>2</v>
      </c>
      <c r="J610" t="s">
        <v>7</v>
      </c>
      <c r="K610" t="s">
        <v>1498</v>
      </c>
      <c r="L610" s="5">
        <v>3</v>
      </c>
      <c r="M610" s="5" t="s">
        <v>7380</v>
      </c>
      <c r="N610" s="13" t="str">
        <f>VLOOKUP(M610,Sheet3!$B$2:$C$67,2,0)</f>
        <v>Chân gà sốt cay 400g</v>
      </c>
      <c r="O610" s="2">
        <v>90750</v>
      </c>
      <c r="P610" t="s">
        <v>1499</v>
      </c>
      <c r="Q610" s="22" t="s">
        <v>9293</v>
      </c>
      <c r="R610" s="3">
        <v>45049</v>
      </c>
      <c r="S610" t="s">
        <v>1500</v>
      </c>
      <c r="T610" s="13" t="str">
        <f>VLOOKUP(U610,Sheet2!$A$3:$B$64,2,0)</f>
        <v>WIN-002</v>
      </c>
      <c r="U610" s="19" t="s">
        <v>7173</v>
      </c>
      <c r="V610" s="13" t="s">
        <v>7857</v>
      </c>
      <c r="W610" s="13" t="s">
        <v>1500</v>
      </c>
    </row>
    <row r="611" spans="1:23" x14ac:dyDescent="0.2">
      <c r="A611" t="s">
        <v>0</v>
      </c>
      <c r="B611" t="s">
        <v>1</v>
      </c>
      <c r="C611" t="s">
        <v>1497</v>
      </c>
      <c r="D611" t="s">
        <v>50</v>
      </c>
      <c r="E611" t="s">
        <v>80</v>
      </c>
      <c r="F611" t="s">
        <v>5</v>
      </c>
      <c r="G611" s="2">
        <v>175574</v>
      </c>
      <c r="H611" t="s">
        <v>6</v>
      </c>
      <c r="I611" s="2">
        <v>2</v>
      </c>
      <c r="J611" t="s">
        <v>7</v>
      </c>
      <c r="K611" t="s">
        <v>1498</v>
      </c>
      <c r="L611" s="5">
        <v>4</v>
      </c>
      <c r="M611" s="5" t="s">
        <v>7356</v>
      </c>
      <c r="N611" s="13" t="str">
        <f>VLOOKUP(M611,Sheet3!$B$2:$C$67,2,0)</f>
        <v>Bắp bò muối 200g</v>
      </c>
      <c r="O611" s="2">
        <v>87787</v>
      </c>
      <c r="P611" t="s">
        <v>1499</v>
      </c>
      <c r="Q611" s="22" t="s">
        <v>9293</v>
      </c>
      <c r="R611" s="3">
        <v>45049</v>
      </c>
      <c r="S611" t="s">
        <v>1500</v>
      </c>
      <c r="T611" s="13" t="str">
        <f>VLOOKUP(U611,Sheet2!$A$3:$B$64,2,0)</f>
        <v>WIN-002</v>
      </c>
      <c r="U611" s="19" t="s">
        <v>7173</v>
      </c>
      <c r="V611" s="13" t="s">
        <v>7857</v>
      </c>
      <c r="W611" s="13" t="s">
        <v>1500</v>
      </c>
    </row>
    <row r="612" spans="1:23" x14ac:dyDescent="0.2">
      <c r="A612" t="s">
        <v>0</v>
      </c>
      <c r="B612" t="s">
        <v>1</v>
      </c>
      <c r="C612" t="s">
        <v>1501</v>
      </c>
      <c r="D612" t="s">
        <v>3</v>
      </c>
      <c r="E612" t="s">
        <v>1502</v>
      </c>
      <c r="F612" t="s">
        <v>5</v>
      </c>
      <c r="G612" s="2">
        <v>523688</v>
      </c>
      <c r="H612" t="s">
        <v>6</v>
      </c>
      <c r="I612" s="2">
        <v>4</v>
      </c>
      <c r="J612" t="s">
        <v>7</v>
      </c>
      <c r="K612" t="s">
        <v>1503</v>
      </c>
      <c r="L612" s="5">
        <v>1</v>
      </c>
      <c r="M612" s="5" t="s">
        <v>7358</v>
      </c>
      <c r="N612" s="13" t="str">
        <f>VLOOKUP(M612,Sheet3!$B$2:$C$67,2,0)</f>
        <v>Bắp bò muối 300g</v>
      </c>
      <c r="O612" s="2">
        <v>130922</v>
      </c>
      <c r="P612" t="s">
        <v>1505</v>
      </c>
      <c r="Q612" s="22" t="s">
        <v>9294</v>
      </c>
      <c r="R612" s="3">
        <v>45049</v>
      </c>
      <c r="S612" t="s">
        <v>1506</v>
      </c>
      <c r="T612" s="13" t="str">
        <f>VLOOKUP(U612,Sheet2!$A$3:$B$64,2,0)</f>
        <v>WIN</v>
      </c>
      <c r="U612" s="19" t="s">
        <v>7280</v>
      </c>
      <c r="V612" s="13" t="s">
        <v>7858</v>
      </c>
      <c r="W612" s="13" t="s">
        <v>1506</v>
      </c>
    </row>
    <row r="613" spans="1:23" x14ac:dyDescent="0.2">
      <c r="A613" t="s">
        <v>0</v>
      </c>
      <c r="B613" t="s">
        <v>1</v>
      </c>
      <c r="C613" t="s">
        <v>1501</v>
      </c>
      <c r="D613" t="s">
        <v>12</v>
      </c>
      <c r="E613" t="s">
        <v>48</v>
      </c>
      <c r="F613" t="s">
        <v>5</v>
      </c>
      <c r="G613" s="2">
        <v>297000</v>
      </c>
      <c r="H613" t="s">
        <v>6</v>
      </c>
      <c r="I613" s="2">
        <v>5</v>
      </c>
      <c r="J613" t="s">
        <v>7</v>
      </c>
      <c r="K613" t="s">
        <v>1503</v>
      </c>
      <c r="L613" s="5">
        <v>2</v>
      </c>
      <c r="M613" s="5" t="s">
        <v>7406</v>
      </c>
      <c r="N613" s="13" t="str">
        <f>VLOOKUP(M613,Sheet3!$B$2:$C$67,2,0)</f>
        <v>Giò lụa cây 250g</v>
      </c>
      <c r="O613" s="2">
        <v>59400</v>
      </c>
      <c r="P613" t="s">
        <v>1505</v>
      </c>
      <c r="Q613" s="22" t="s">
        <v>9294</v>
      </c>
      <c r="R613" s="3">
        <v>45049</v>
      </c>
      <c r="S613" t="s">
        <v>1506</v>
      </c>
      <c r="T613" s="13" t="str">
        <f>VLOOKUP(U613,Sheet2!$A$3:$B$64,2,0)</f>
        <v>WIN</v>
      </c>
      <c r="U613" s="19" t="s">
        <v>7280</v>
      </c>
      <c r="V613" s="13" t="s">
        <v>7858</v>
      </c>
      <c r="W613" s="13" t="s">
        <v>1506</v>
      </c>
    </row>
    <row r="614" spans="1:23" x14ac:dyDescent="0.2">
      <c r="A614" t="s">
        <v>0</v>
      </c>
      <c r="B614" t="s">
        <v>1</v>
      </c>
      <c r="C614" t="s">
        <v>1501</v>
      </c>
      <c r="D614" t="s">
        <v>15</v>
      </c>
      <c r="E614" t="s">
        <v>4</v>
      </c>
      <c r="F614" t="s">
        <v>5</v>
      </c>
      <c r="G614" s="2">
        <v>366300</v>
      </c>
      <c r="H614" t="s">
        <v>6</v>
      </c>
      <c r="I614" s="2">
        <v>6</v>
      </c>
      <c r="J614" t="s">
        <v>7</v>
      </c>
      <c r="K614" t="s">
        <v>1503</v>
      </c>
      <c r="L614" s="5">
        <v>3</v>
      </c>
      <c r="M614" s="5" t="s">
        <v>7414</v>
      </c>
      <c r="N614" s="13" t="str">
        <f>VLOOKUP(M614,Sheet3!$B$2:$C$67,2,0)</f>
        <v>Giò sụn gà 250g</v>
      </c>
      <c r="O614" s="2">
        <v>61050</v>
      </c>
      <c r="P614" t="s">
        <v>1505</v>
      </c>
      <c r="Q614" s="22" t="s">
        <v>9294</v>
      </c>
      <c r="R614" s="3">
        <v>45049</v>
      </c>
      <c r="S614" t="s">
        <v>1506</v>
      </c>
      <c r="T614" s="13" t="str">
        <f>VLOOKUP(U614,Sheet2!$A$3:$B$64,2,0)</f>
        <v>WIN</v>
      </c>
      <c r="U614" s="19" t="s">
        <v>7280</v>
      </c>
      <c r="V614" s="13" t="s">
        <v>7858</v>
      </c>
      <c r="W614" s="13" t="s">
        <v>1506</v>
      </c>
    </row>
    <row r="615" spans="1:23" x14ac:dyDescent="0.2">
      <c r="A615" t="s">
        <v>0</v>
      </c>
      <c r="B615" t="s">
        <v>1</v>
      </c>
      <c r="C615" t="s">
        <v>1501</v>
      </c>
      <c r="D615" t="s">
        <v>50</v>
      </c>
      <c r="E615" t="s">
        <v>67</v>
      </c>
      <c r="F615" t="s">
        <v>5</v>
      </c>
      <c r="G615" s="2">
        <v>55595</v>
      </c>
      <c r="H615" t="s">
        <v>6</v>
      </c>
      <c r="I615" s="2">
        <v>1</v>
      </c>
      <c r="J615" t="s">
        <v>7</v>
      </c>
      <c r="K615" t="s">
        <v>1503</v>
      </c>
      <c r="L615" s="5">
        <v>4</v>
      </c>
      <c r="M615" s="5" t="s">
        <v>7484</v>
      </c>
      <c r="N615" s="13" t="str">
        <f>VLOOKUP(M615,Sheet3!$B$2:$C$67,2,0)</f>
        <v>Tai heo muối 200g</v>
      </c>
      <c r="O615" s="2">
        <v>55595</v>
      </c>
      <c r="P615" t="s">
        <v>1505</v>
      </c>
      <c r="Q615" s="22" t="s">
        <v>9294</v>
      </c>
      <c r="R615" s="3">
        <v>45049</v>
      </c>
      <c r="S615" t="s">
        <v>1506</v>
      </c>
      <c r="T615" s="13" t="str">
        <f>VLOOKUP(U615,Sheet2!$A$3:$B$64,2,0)</f>
        <v>WIN</v>
      </c>
      <c r="U615" s="19" t="s">
        <v>7280</v>
      </c>
      <c r="V615" s="13" t="s">
        <v>7858</v>
      </c>
      <c r="W615" s="13" t="s">
        <v>1506</v>
      </c>
    </row>
    <row r="616" spans="1:23" x14ac:dyDescent="0.2">
      <c r="A616" t="s">
        <v>0</v>
      </c>
      <c r="B616" t="s">
        <v>1</v>
      </c>
      <c r="C616" t="s">
        <v>1501</v>
      </c>
      <c r="D616" t="s">
        <v>51</v>
      </c>
      <c r="E616" t="s">
        <v>38</v>
      </c>
      <c r="F616" t="s">
        <v>5</v>
      </c>
      <c r="G616" s="2">
        <v>354750</v>
      </c>
      <c r="H616" t="s">
        <v>6</v>
      </c>
      <c r="I616" s="2">
        <v>5</v>
      </c>
      <c r="J616" t="s">
        <v>7</v>
      </c>
      <c r="K616" t="s">
        <v>1503</v>
      </c>
      <c r="L616" s="5">
        <v>5</v>
      </c>
      <c r="M616" s="5" t="s">
        <v>7382</v>
      </c>
      <c r="N616" s="13" t="str">
        <f>VLOOKUP(M616,Sheet3!$B$2:$C$67,2,0)</f>
        <v>Chả nướng 300g</v>
      </c>
      <c r="O616" s="2">
        <v>70950</v>
      </c>
      <c r="P616" t="s">
        <v>1505</v>
      </c>
      <c r="Q616" s="22" t="s">
        <v>9294</v>
      </c>
      <c r="R616" s="3">
        <v>45049</v>
      </c>
      <c r="S616" t="s">
        <v>1506</v>
      </c>
      <c r="T616" s="13" t="str">
        <f>VLOOKUP(U616,Sheet2!$A$3:$B$64,2,0)</f>
        <v>WIN</v>
      </c>
      <c r="U616" s="19" t="s">
        <v>7280</v>
      </c>
      <c r="V616" s="13" t="s">
        <v>7858</v>
      </c>
      <c r="W616" s="13" t="s">
        <v>1506</v>
      </c>
    </row>
    <row r="617" spans="1:23" x14ac:dyDescent="0.2">
      <c r="A617" t="s">
        <v>0</v>
      </c>
      <c r="B617" t="s">
        <v>1</v>
      </c>
      <c r="C617" t="s">
        <v>1501</v>
      </c>
      <c r="D617" t="s">
        <v>799</v>
      </c>
      <c r="E617" t="s">
        <v>57</v>
      </c>
      <c r="F617" t="s">
        <v>5</v>
      </c>
      <c r="G617" s="2">
        <v>111058</v>
      </c>
      <c r="H617" t="s">
        <v>6</v>
      </c>
      <c r="I617" s="2">
        <v>1</v>
      </c>
      <c r="J617" t="s">
        <v>7</v>
      </c>
      <c r="K617" t="s">
        <v>1503</v>
      </c>
      <c r="L617" s="5">
        <v>6</v>
      </c>
      <c r="M617" s="5" t="s">
        <v>7412</v>
      </c>
      <c r="N617" s="13" t="str">
        <f>VLOOKUP(M617,Sheet3!$B$2:$C$67,2,0)</f>
        <v>Gà muối 500g</v>
      </c>
      <c r="O617" s="2">
        <v>111058</v>
      </c>
      <c r="P617" t="s">
        <v>1505</v>
      </c>
      <c r="Q617" s="22" t="s">
        <v>9294</v>
      </c>
      <c r="R617" s="3">
        <v>45049</v>
      </c>
      <c r="S617" t="s">
        <v>1506</v>
      </c>
      <c r="T617" s="13" t="str">
        <f>VLOOKUP(U617,Sheet2!$A$3:$B$64,2,0)</f>
        <v>WIN</v>
      </c>
      <c r="U617" s="19" t="s">
        <v>7280</v>
      </c>
      <c r="V617" s="13" t="s">
        <v>7858</v>
      </c>
      <c r="W617" s="13" t="s">
        <v>1506</v>
      </c>
    </row>
    <row r="618" spans="1:23" x14ac:dyDescent="0.2">
      <c r="A618" t="s">
        <v>0</v>
      </c>
      <c r="B618" t="s">
        <v>1</v>
      </c>
      <c r="C618" t="s">
        <v>1507</v>
      </c>
      <c r="D618" t="s">
        <v>3</v>
      </c>
      <c r="E618" t="s">
        <v>82</v>
      </c>
      <c r="F618" t="s">
        <v>5</v>
      </c>
      <c r="G618" s="2">
        <v>146862</v>
      </c>
      <c r="H618" t="s">
        <v>6</v>
      </c>
      <c r="I618" s="2">
        <v>2</v>
      </c>
      <c r="J618" t="s">
        <v>7</v>
      </c>
      <c r="K618" t="s">
        <v>1508</v>
      </c>
      <c r="L618" s="5">
        <v>1</v>
      </c>
      <c r="M618" s="5" t="s">
        <v>7375</v>
      </c>
      <c r="N618" s="13" t="str">
        <f>VLOOKUP(M618,Sheet3!$B$2:$C$67,2,0)</f>
        <v>Chân giò heo muối 300g</v>
      </c>
      <c r="O618" s="2">
        <v>73431</v>
      </c>
      <c r="P618" t="s">
        <v>1509</v>
      </c>
      <c r="Q618" s="22" t="s">
        <v>9295</v>
      </c>
      <c r="R618" s="3">
        <v>45049</v>
      </c>
      <c r="S618" t="s">
        <v>1510</v>
      </c>
      <c r="T618" s="13" t="str">
        <f>VLOOKUP(U618,Sheet2!$A$3:$B$64,2,0)</f>
        <v>WIN-009</v>
      </c>
      <c r="U618" s="19" t="s">
        <v>7191</v>
      </c>
      <c r="V618" s="13" t="s">
        <v>7859</v>
      </c>
      <c r="W618" s="13" t="s">
        <v>1510</v>
      </c>
    </row>
    <row r="619" spans="1:23" x14ac:dyDescent="0.2">
      <c r="A619" t="s">
        <v>0</v>
      </c>
      <c r="B619" t="s">
        <v>1</v>
      </c>
      <c r="C619" t="s">
        <v>1511</v>
      </c>
      <c r="D619" t="s">
        <v>3</v>
      </c>
      <c r="E619" t="s">
        <v>57</v>
      </c>
      <c r="F619" t="s">
        <v>5</v>
      </c>
      <c r="G619" s="2">
        <v>222116</v>
      </c>
      <c r="H619" t="s">
        <v>6</v>
      </c>
      <c r="I619" s="2">
        <v>2</v>
      </c>
      <c r="J619" t="s">
        <v>7</v>
      </c>
      <c r="K619" t="s">
        <v>1512</v>
      </c>
      <c r="L619" s="5">
        <v>1</v>
      </c>
      <c r="M619" s="5" t="s">
        <v>7412</v>
      </c>
      <c r="N619" s="13" t="str">
        <f>VLOOKUP(M619,Sheet3!$B$2:$C$67,2,0)</f>
        <v>Gà muối 500g</v>
      </c>
      <c r="O619" s="2">
        <v>111058</v>
      </c>
      <c r="P619" t="s">
        <v>1513</v>
      </c>
      <c r="Q619" s="22" t="s">
        <v>9296</v>
      </c>
      <c r="R619" s="3">
        <v>45049</v>
      </c>
      <c r="S619" t="s">
        <v>1514</v>
      </c>
      <c r="T619" s="13" t="str">
        <f>VLOOKUP(U619,Sheet2!$A$3:$B$64,2,0)</f>
        <v>WIN-058</v>
      </c>
      <c r="U619" s="19" t="s">
        <v>7297</v>
      </c>
      <c r="V619" s="13" t="s">
        <v>7860</v>
      </c>
      <c r="W619" s="13" t="s">
        <v>1514</v>
      </c>
    </row>
    <row r="620" spans="1:23" x14ac:dyDescent="0.2">
      <c r="A620" t="s">
        <v>0</v>
      </c>
      <c r="B620" t="s">
        <v>1</v>
      </c>
      <c r="C620" t="s">
        <v>1515</v>
      </c>
      <c r="D620" t="s">
        <v>3</v>
      </c>
      <c r="E620" t="s">
        <v>26</v>
      </c>
      <c r="F620" t="s">
        <v>5</v>
      </c>
      <c r="G620" s="2">
        <v>92000</v>
      </c>
      <c r="H620" t="s">
        <v>6</v>
      </c>
      <c r="I620" s="2">
        <v>2</v>
      </c>
      <c r="J620" t="s">
        <v>7</v>
      </c>
      <c r="K620" t="s">
        <v>1516</v>
      </c>
      <c r="L620" s="5">
        <v>1</v>
      </c>
      <c r="M620" s="5" t="s">
        <v>7460</v>
      </c>
      <c r="N620" s="13" t="str">
        <f>VLOOKUP(M620,Sheet3!$B$2:$C$67,2,0)</f>
        <v>Mọc Nấm Hương 250g</v>
      </c>
      <c r="O620" s="2">
        <v>46000</v>
      </c>
      <c r="P620" t="s">
        <v>1517</v>
      </c>
      <c r="Q620" s="22" t="s">
        <v>9297</v>
      </c>
      <c r="R620" s="3">
        <v>45049</v>
      </c>
      <c r="S620" t="s">
        <v>1510</v>
      </c>
      <c r="T620" s="13" t="str">
        <f>VLOOKUP(U620,Sheet2!$A$3:$B$64,2,0)</f>
        <v>WIN-009</v>
      </c>
      <c r="U620" s="19" t="s">
        <v>7191</v>
      </c>
      <c r="V620" s="13" t="s">
        <v>7859</v>
      </c>
      <c r="W620" s="13" t="s">
        <v>1510</v>
      </c>
    </row>
    <row r="621" spans="1:23" x14ac:dyDescent="0.2">
      <c r="A621" t="s">
        <v>0</v>
      </c>
      <c r="B621" t="s">
        <v>1</v>
      </c>
      <c r="C621" t="s">
        <v>1515</v>
      </c>
      <c r="D621" t="s">
        <v>12</v>
      </c>
      <c r="E621" t="s">
        <v>48</v>
      </c>
      <c r="F621" t="s">
        <v>5</v>
      </c>
      <c r="G621" s="2">
        <v>118800</v>
      </c>
      <c r="H621" t="s">
        <v>6</v>
      </c>
      <c r="I621" s="2">
        <v>2</v>
      </c>
      <c r="J621" t="s">
        <v>7</v>
      </c>
      <c r="K621" t="s">
        <v>1516</v>
      </c>
      <c r="L621" s="5">
        <v>2</v>
      </c>
      <c r="M621" s="5" t="s">
        <v>7406</v>
      </c>
      <c r="N621" s="13" t="str">
        <f>VLOOKUP(M621,Sheet3!$B$2:$C$67,2,0)</f>
        <v>Giò lụa cây 250g</v>
      </c>
      <c r="O621" s="2">
        <v>59400</v>
      </c>
      <c r="P621" t="s">
        <v>1517</v>
      </c>
      <c r="Q621" s="22" t="s">
        <v>9297</v>
      </c>
      <c r="R621" s="3">
        <v>45049</v>
      </c>
      <c r="S621" t="s">
        <v>1510</v>
      </c>
      <c r="T621" s="13" t="str">
        <f>VLOOKUP(U621,Sheet2!$A$3:$B$64,2,0)</f>
        <v>WIN-009</v>
      </c>
      <c r="U621" s="19" t="s">
        <v>7191</v>
      </c>
      <c r="V621" s="13" t="s">
        <v>7859</v>
      </c>
      <c r="W621" s="13" t="s">
        <v>1510</v>
      </c>
    </row>
    <row r="622" spans="1:23" x14ac:dyDescent="0.2">
      <c r="A622" t="s">
        <v>0</v>
      </c>
      <c r="B622" t="s">
        <v>1</v>
      </c>
      <c r="C622" t="s">
        <v>1518</v>
      </c>
      <c r="D622" t="s">
        <v>3</v>
      </c>
      <c r="E622" t="s">
        <v>48</v>
      </c>
      <c r="F622" t="s">
        <v>5</v>
      </c>
      <c r="G622" s="2">
        <v>118800</v>
      </c>
      <c r="H622" t="s">
        <v>6</v>
      </c>
      <c r="I622" s="2">
        <v>2</v>
      </c>
      <c r="J622" t="s">
        <v>7</v>
      </c>
      <c r="K622" t="s">
        <v>1519</v>
      </c>
      <c r="L622" s="5">
        <v>1</v>
      </c>
      <c r="M622" s="5" t="s">
        <v>7406</v>
      </c>
      <c r="N622" s="13" t="str">
        <f>VLOOKUP(M622,Sheet3!$B$2:$C$67,2,0)</f>
        <v>Giò lụa cây 250g</v>
      </c>
      <c r="O622" s="2">
        <v>59400</v>
      </c>
      <c r="P622" t="s">
        <v>1520</v>
      </c>
      <c r="Q622" s="22" t="s">
        <v>9298</v>
      </c>
      <c r="R622" s="3">
        <v>45049</v>
      </c>
      <c r="S622" t="s">
        <v>1521</v>
      </c>
      <c r="T622" s="13" t="str">
        <f>VLOOKUP(U622,Sheet2!$A$3:$B$64,2,0)</f>
        <v>WIN-009</v>
      </c>
      <c r="U622" s="19" t="s">
        <v>7191</v>
      </c>
      <c r="V622" s="13" t="s">
        <v>7861</v>
      </c>
      <c r="W622" s="13" t="s">
        <v>1521</v>
      </c>
    </row>
    <row r="623" spans="1:23" x14ac:dyDescent="0.2">
      <c r="A623" t="s">
        <v>0</v>
      </c>
      <c r="B623" t="s">
        <v>1</v>
      </c>
      <c r="C623" t="s">
        <v>1522</v>
      </c>
      <c r="D623" t="s">
        <v>3</v>
      </c>
      <c r="E623" t="s">
        <v>57</v>
      </c>
      <c r="F623" t="s">
        <v>5</v>
      </c>
      <c r="G623" s="2">
        <v>111058</v>
      </c>
      <c r="H623" t="s">
        <v>6</v>
      </c>
      <c r="I623" s="2">
        <v>1</v>
      </c>
      <c r="J623" t="s">
        <v>7</v>
      </c>
      <c r="K623" t="s">
        <v>1523</v>
      </c>
      <c r="L623" s="5">
        <v>1</v>
      </c>
      <c r="M623" s="5" t="s">
        <v>7412</v>
      </c>
      <c r="N623" s="13" t="str">
        <f>VLOOKUP(M623,Sheet3!$B$2:$C$67,2,0)</f>
        <v>Gà muối 500g</v>
      </c>
      <c r="O623" s="2">
        <v>111058</v>
      </c>
      <c r="P623" t="s">
        <v>1524</v>
      </c>
      <c r="Q623" s="22" t="s">
        <v>9299</v>
      </c>
      <c r="R623" s="3">
        <v>45049</v>
      </c>
      <c r="S623" t="s">
        <v>1525</v>
      </c>
      <c r="T623" s="13" t="str">
        <f>VLOOKUP(U623,Sheet2!$A$3:$B$64,2,0)</f>
        <v>WIN-035</v>
      </c>
      <c r="U623" s="19" t="s">
        <v>7254</v>
      </c>
      <c r="V623" s="13" t="s">
        <v>7862</v>
      </c>
      <c r="W623" s="13" t="s">
        <v>1525</v>
      </c>
    </row>
    <row r="624" spans="1:23" x14ac:dyDescent="0.2">
      <c r="A624" t="s">
        <v>0</v>
      </c>
      <c r="B624" t="s">
        <v>1</v>
      </c>
      <c r="C624" t="s">
        <v>1526</v>
      </c>
      <c r="D624" t="s">
        <v>3</v>
      </c>
      <c r="E624" t="s">
        <v>80</v>
      </c>
      <c r="F624" t="s">
        <v>5</v>
      </c>
      <c r="G624" s="2">
        <v>87787</v>
      </c>
      <c r="H624" t="s">
        <v>6</v>
      </c>
      <c r="I624" s="2">
        <v>1</v>
      </c>
      <c r="J624" t="s">
        <v>7</v>
      </c>
      <c r="K624" t="s">
        <v>1527</v>
      </c>
      <c r="L624" s="5">
        <v>1</v>
      </c>
      <c r="M624" s="5" t="s">
        <v>7356</v>
      </c>
      <c r="N624" s="13" t="str">
        <f>VLOOKUP(M624,Sheet3!$B$2:$C$67,2,0)</f>
        <v>Bắp bò muối 200g</v>
      </c>
      <c r="O624" s="2">
        <v>87787</v>
      </c>
      <c r="P624" t="s">
        <v>1528</v>
      </c>
      <c r="Q624" s="22" t="s">
        <v>9300</v>
      </c>
      <c r="R624" s="3">
        <v>45049</v>
      </c>
      <c r="S624" t="s">
        <v>1529</v>
      </c>
      <c r="T624" s="13" t="str">
        <f>VLOOKUP(U624,Sheet2!$A$3:$B$64,2,0)</f>
        <v>WIN-002</v>
      </c>
      <c r="U624" s="19" t="s">
        <v>7173</v>
      </c>
      <c r="V624" s="13" t="s">
        <v>7863</v>
      </c>
      <c r="W624" s="13" t="s">
        <v>1529</v>
      </c>
    </row>
    <row r="625" spans="1:23" x14ac:dyDescent="0.2">
      <c r="A625" t="s">
        <v>0</v>
      </c>
      <c r="B625" t="s">
        <v>1</v>
      </c>
      <c r="C625" t="s">
        <v>1530</v>
      </c>
      <c r="D625" t="s">
        <v>3</v>
      </c>
      <c r="E625" t="s">
        <v>16</v>
      </c>
      <c r="F625" t="s">
        <v>5</v>
      </c>
      <c r="G625" s="2">
        <v>90750</v>
      </c>
      <c r="H625" t="s">
        <v>6</v>
      </c>
      <c r="I625" s="2">
        <v>1</v>
      </c>
      <c r="J625" t="s">
        <v>7</v>
      </c>
      <c r="K625" t="s">
        <v>1531</v>
      </c>
      <c r="L625" s="5">
        <v>1</v>
      </c>
      <c r="M625" s="5" t="s">
        <v>7380</v>
      </c>
      <c r="N625" s="13" t="str">
        <f>VLOOKUP(M625,Sheet3!$B$2:$C$67,2,0)</f>
        <v>Chân gà sốt cay 400g</v>
      </c>
      <c r="O625" s="2">
        <v>90750</v>
      </c>
      <c r="P625" t="s">
        <v>1532</v>
      </c>
      <c r="Q625" s="22" t="s">
        <v>9301</v>
      </c>
      <c r="R625" s="3">
        <v>45049</v>
      </c>
      <c r="S625" t="s">
        <v>1510</v>
      </c>
      <c r="T625" s="13" t="str">
        <f>VLOOKUP(U625,Sheet2!$A$3:$B$64,2,0)</f>
        <v>WIN-009</v>
      </c>
      <c r="U625" s="19" t="s">
        <v>7191</v>
      </c>
      <c r="V625" s="13" t="s">
        <v>7859</v>
      </c>
      <c r="W625" s="13" t="s">
        <v>1510</v>
      </c>
    </row>
    <row r="626" spans="1:23" x14ac:dyDescent="0.2">
      <c r="A626" t="s">
        <v>0</v>
      </c>
      <c r="B626" t="s">
        <v>1</v>
      </c>
      <c r="C626" t="s">
        <v>1530</v>
      </c>
      <c r="D626" t="s">
        <v>12</v>
      </c>
      <c r="E626" t="s">
        <v>57</v>
      </c>
      <c r="F626" t="s">
        <v>5</v>
      </c>
      <c r="G626" s="2">
        <v>111058</v>
      </c>
      <c r="H626" t="s">
        <v>6</v>
      </c>
      <c r="I626" s="2">
        <v>1</v>
      </c>
      <c r="J626" t="s">
        <v>7</v>
      </c>
      <c r="K626" t="s">
        <v>1531</v>
      </c>
      <c r="L626" s="5">
        <v>2</v>
      </c>
      <c r="M626" s="5" t="s">
        <v>7412</v>
      </c>
      <c r="N626" s="13" t="str">
        <f>VLOOKUP(M626,Sheet3!$B$2:$C$67,2,0)</f>
        <v>Gà muối 500g</v>
      </c>
      <c r="O626" s="2">
        <v>111058</v>
      </c>
      <c r="P626" t="s">
        <v>1532</v>
      </c>
      <c r="Q626" s="22" t="s">
        <v>9301</v>
      </c>
      <c r="R626" s="3">
        <v>45049</v>
      </c>
      <c r="S626" t="s">
        <v>1510</v>
      </c>
      <c r="T626" s="13" t="str">
        <f>VLOOKUP(U626,Sheet2!$A$3:$B$64,2,0)</f>
        <v>WIN-009</v>
      </c>
      <c r="U626" s="19" t="s">
        <v>7191</v>
      </c>
      <c r="V626" s="13" t="s">
        <v>7859</v>
      </c>
      <c r="W626" s="13" t="s">
        <v>1510</v>
      </c>
    </row>
    <row r="627" spans="1:23" x14ac:dyDescent="0.2">
      <c r="A627" t="s">
        <v>0</v>
      </c>
      <c r="B627" t="s">
        <v>1</v>
      </c>
      <c r="C627" t="s">
        <v>1533</v>
      </c>
      <c r="D627" t="s">
        <v>3</v>
      </c>
      <c r="E627" t="s">
        <v>38</v>
      </c>
      <c r="F627" t="s">
        <v>5</v>
      </c>
      <c r="G627" s="2">
        <v>70950</v>
      </c>
      <c r="H627" t="s">
        <v>6</v>
      </c>
      <c r="I627" s="2">
        <v>1</v>
      </c>
      <c r="J627" t="s">
        <v>7</v>
      </c>
      <c r="K627" t="s">
        <v>1534</v>
      </c>
      <c r="L627" s="5">
        <v>1</v>
      </c>
      <c r="M627" s="5" t="s">
        <v>7382</v>
      </c>
      <c r="N627" s="13" t="str">
        <f>VLOOKUP(M627,Sheet3!$B$2:$C$67,2,0)</f>
        <v>Chả nướng 300g</v>
      </c>
      <c r="O627" s="2">
        <v>70950</v>
      </c>
      <c r="P627" t="s">
        <v>1535</v>
      </c>
      <c r="Q627" s="22" t="s">
        <v>9302</v>
      </c>
      <c r="R627" s="3">
        <v>45049</v>
      </c>
      <c r="S627" t="s">
        <v>1536</v>
      </c>
      <c r="T627" s="13" t="str">
        <f>VLOOKUP(U627,Sheet2!$A$3:$B$64,2,0)</f>
        <v>WIN-002</v>
      </c>
      <c r="U627" s="19" t="s">
        <v>7173</v>
      </c>
      <c r="V627" s="13" t="s">
        <v>7864</v>
      </c>
      <c r="W627" s="13" t="s">
        <v>1536</v>
      </c>
    </row>
    <row r="628" spans="1:23" x14ac:dyDescent="0.2">
      <c r="A628" t="s">
        <v>0</v>
      </c>
      <c r="B628" t="s">
        <v>1</v>
      </c>
      <c r="C628" t="s">
        <v>1533</v>
      </c>
      <c r="D628" t="s">
        <v>12</v>
      </c>
      <c r="E628" t="s">
        <v>16</v>
      </c>
      <c r="F628" t="s">
        <v>5</v>
      </c>
      <c r="G628" s="2">
        <v>181500</v>
      </c>
      <c r="H628" t="s">
        <v>6</v>
      </c>
      <c r="I628" s="2">
        <v>2</v>
      </c>
      <c r="J628" t="s">
        <v>7</v>
      </c>
      <c r="K628" t="s">
        <v>1534</v>
      </c>
      <c r="L628" s="5">
        <v>2</v>
      </c>
      <c r="M628" s="5" t="s">
        <v>7380</v>
      </c>
      <c r="N628" s="13" t="str">
        <f>VLOOKUP(M628,Sheet3!$B$2:$C$67,2,0)</f>
        <v>Chân gà sốt cay 400g</v>
      </c>
      <c r="O628" s="2">
        <v>90750</v>
      </c>
      <c r="P628" t="s">
        <v>1535</v>
      </c>
      <c r="Q628" s="22" t="s">
        <v>9302</v>
      </c>
      <c r="R628" s="3">
        <v>45049</v>
      </c>
      <c r="S628" t="s">
        <v>1536</v>
      </c>
      <c r="T628" s="13" t="str">
        <f>VLOOKUP(U628,Sheet2!$A$3:$B$64,2,0)</f>
        <v>WIN-002</v>
      </c>
      <c r="U628" s="19" t="s">
        <v>7173</v>
      </c>
      <c r="V628" s="13" t="s">
        <v>7864</v>
      </c>
      <c r="W628" s="13" t="s">
        <v>1536</v>
      </c>
    </row>
    <row r="629" spans="1:23" x14ac:dyDescent="0.2">
      <c r="A629" t="s">
        <v>0</v>
      </c>
      <c r="B629" t="s">
        <v>1</v>
      </c>
      <c r="C629" t="s">
        <v>1537</v>
      </c>
      <c r="D629" t="s">
        <v>3</v>
      </c>
      <c r="E629" t="s">
        <v>26</v>
      </c>
      <c r="F629" t="s">
        <v>5</v>
      </c>
      <c r="G629" s="2">
        <v>552000</v>
      </c>
      <c r="H629" t="s">
        <v>6</v>
      </c>
      <c r="I629" s="2">
        <v>12</v>
      </c>
      <c r="J629" t="s">
        <v>7</v>
      </c>
      <c r="K629" t="s">
        <v>1538</v>
      </c>
      <c r="L629" s="5">
        <v>1</v>
      </c>
      <c r="M629" s="5" t="s">
        <v>7460</v>
      </c>
      <c r="N629" s="13" t="str">
        <f>VLOOKUP(M629,Sheet3!$B$2:$C$67,2,0)</f>
        <v>Mọc Nấm Hương 250g</v>
      </c>
      <c r="O629" s="2">
        <v>46000</v>
      </c>
      <c r="P629" t="s">
        <v>1539</v>
      </c>
      <c r="Q629" s="22" t="s">
        <v>9303</v>
      </c>
      <c r="R629" s="3">
        <v>45049</v>
      </c>
      <c r="S629" t="s">
        <v>1540</v>
      </c>
      <c r="T629" s="13" t="str">
        <f>VLOOKUP(U629,Sheet2!$A$3:$B$64,2,0)</f>
        <v>WIN-002</v>
      </c>
      <c r="U629" s="19" t="s">
        <v>7173</v>
      </c>
      <c r="V629" s="13" t="s">
        <v>7865</v>
      </c>
      <c r="W629" s="13" t="s">
        <v>1540</v>
      </c>
    </row>
    <row r="630" spans="1:23" x14ac:dyDescent="0.2">
      <c r="A630" t="s">
        <v>0</v>
      </c>
      <c r="B630" t="s">
        <v>1</v>
      </c>
      <c r="C630" t="s">
        <v>1541</v>
      </c>
      <c r="D630" t="s">
        <v>3</v>
      </c>
      <c r="E630" t="s">
        <v>67</v>
      </c>
      <c r="F630" t="s">
        <v>5</v>
      </c>
      <c r="G630" s="2">
        <v>222380</v>
      </c>
      <c r="H630" t="s">
        <v>6</v>
      </c>
      <c r="I630" s="2">
        <v>4</v>
      </c>
      <c r="J630" t="s">
        <v>7</v>
      </c>
      <c r="K630" t="s">
        <v>1542</v>
      </c>
      <c r="L630" s="5">
        <v>1</v>
      </c>
      <c r="M630" s="5" t="s">
        <v>7484</v>
      </c>
      <c r="N630" s="13" t="str">
        <f>VLOOKUP(M630,Sheet3!$B$2:$C$67,2,0)</f>
        <v>Tai heo muối 200g</v>
      </c>
      <c r="O630" s="2">
        <v>55595</v>
      </c>
      <c r="P630" t="s">
        <v>1543</v>
      </c>
      <c r="Q630" s="22" t="s">
        <v>9304</v>
      </c>
      <c r="R630" s="3">
        <v>45049</v>
      </c>
      <c r="S630" t="s">
        <v>1544</v>
      </c>
      <c r="T630" s="13" t="str">
        <f>VLOOKUP(U630,Sheet2!$A$3:$B$64,2,0)</f>
        <v>WIN-047</v>
      </c>
      <c r="U630" s="19" t="s">
        <v>7277</v>
      </c>
      <c r="V630" s="13" t="s">
        <v>7866</v>
      </c>
      <c r="W630" s="13" t="s">
        <v>1544</v>
      </c>
    </row>
    <row r="631" spans="1:23" x14ac:dyDescent="0.2">
      <c r="A631" t="s">
        <v>0</v>
      </c>
      <c r="B631" t="s">
        <v>1</v>
      </c>
      <c r="C631" t="s">
        <v>1545</v>
      </c>
      <c r="D631" t="s">
        <v>3</v>
      </c>
      <c r="E631" t="s">
        <v>35</v>
      </c>
      <c r="F631" t="s">
        <v>5</v>
      </c>
      <c r="G631" s="2">
        <v>200728</v>
      </c>
      <c r="H631" t="s">
        <v>6</v>
      </c>
      <c r="I631" s="2">
        <v>4</v>
      </c>
      <c r="J631" t="s">
        <v>7</v>
      </c>
      <c r="K631" t="s">
        <v>1546</v>
      </c>
      <c r="L631" s="5">
        <v>1</v>
      </c>
      <c r="M631" s="5" t="s">
        <v>7416</v>
      </c>
      <c r="N631" s="13" t="str">
        <f>VLOOKUP(M631,Sheet3!$B$2:$C$67,2,0)</f>
        <v>Giò Tai Lưỡi Xào 250g</v>
      </c>
      <c r="O631" s="2">
        <v>50182</v>
      </c>
      <c r="P631" t="s">
        <v>1547</v>
      </c>
      <c r="Q631" s="22" t="s">
        <v>9305</v>
      </c>
      <c r="R631" s="3">
        <v>45049</v>
      </c>
      <c r="S631" t="s">
        <v>1548</v>
      </c>
      <c r="T631" s="13" t="str">
        <f>VLOOKUP(U631,Sheet2!$A$3:$B$64,2,0)</f>
        <v>WIN-002</v>
      </c>
      <c r="U631" s="19" t="s">
        <v>7173</v>
      </c>
      <c r="V631" s="13" t="s">
        <v>7867</v>
      </c>
      <c r="W631" s="13" t="s">
        <v>1548</v>
      </c>
    </row>
    <row r="632" spans="1:23" x14ac:dyDescent="0.2">
      <c r="A632" t="s">
        <v>0</v>
      </c>
      <c r="B632" t="s">
        <v>1</v>
      </c>
      <c r="C632" t="s">
        <v>1549</v>
      </c>
      <c r="D632" t="s">
        <v>3</v>
      </c>
      <c r="E632" t="s">
        <v>26</v>
      </c>
      <c r="F632" t="s">
        <v>5</v>
      </c>
      <c r="G632" s="2">
        <v>138000</v>
      </c>
      <c r="H632" t="s">
        <v>6</v>
      </c>
      <c r="I632" s="2">
        <v>3</v>
      </c>
      <c r="J632" t="s">
        <v>7</v>
      </c>
      <c r="K632" t="s">
        <v>1550</v>
      </c>
      <c r="L632" s="5">
        <v>1</v>
      </c>
      <c r="M632" s="5" t="s">
        <v>7460</v>
      </c>
      <c r="N632" s="13" t="str">
        <f>VLOOKUP(M632,Sheet3!$B$2:$C$67,2,0)</f>
        <v>Mọc Nấm Hương 250g</v>
      </c>
      <c r="O632" s="2">
        <v>46000</v>
      </c>
      <c r="P632" t="s">
        <v>1551</v>
      </c>
      <c r="Q632" s="22" t="s">
        <v>9306</v>
      </c>
      <c r="R632" s="3">
        <v>45049</v>
      </c>
      <c r="S632" t="s">
        <v>881</v>
      </c>
      <c r="T632" s="13" t="str">
        <f>VLOOKUP(U632,Sheet2!$A$3:$B$64,2,0)</f>
        <v>WIN-025</v>
      </c>
      <c r="U632" s="19" t="s">
        <v>7230</v>
      </c>
      <c r="V632" s="13" t="s">
        <v>7724</v>
      </c>
      <c r="W632" s="13" t="s">
        <v>881</v>
      </c>
    </row>
    <row r="633" spans="1:23" x14ac:dyDescent="0.2">
      <c r="A633" t="s">
        <v>0</v>
      </c>
      <c r="B633" t="s">
        <v>1</v>
      </c>
      <c r="C633" t="s">
        <v>1552</v>
      </c>
      <c r="D633" t="s">
        <v>3</v>
      </c>
      <c r="E633" t="s">
        <v>82</v>
      </c>
      <c r="F633" t="s">
        <v>5</v>
      </c>
      <c r="G633" s="2">
        <v>146862</v>
      </c>
      <c r="H633" t="s">
        <v>6</v>
      </c>
      <c r="I633" s="2">
        <v>2</v>
      </c>
      <c r="J633" t="s">
        <v>7</v>
      </c>
      <c r="K633" t="s">
        <v>1553</v>
      </c>
      <c r="L633" s="5">
        <v>1</v>
      </c>
      <c r="M633" s="5" t="s">
        <v>7375</v>
      </c>
      <c r="N633" s="13" t="str">
        <f>VLOOKUP(M633,Sheet3!$B$2:$C$67,2,0)</f>
        <v>Chân giò heo muối 300g</v>
      </c>
      <c r="O633" s="2">
        <v>73431</v>
      </c>
      <c r="P633" t="s">
        <v>1554</v>
      </c>
      <c r="Q633" s="22" t="s">
        <v>9307</v>
      </c>
      <c r="R633" s="3">
        <v>45049</v>
      </c>
      <c r="S633" t="s">
        <v>1555</v>
      </c>
      <c r="T633" s="13" t="str">
        <f>VLOOKUP(U633,Sheet2!$A$3:$B$64,2,0)</f>
        <v>WIN-002</v>
      </c>
      <c r="U633" s="19" t="s">
        <v>7173</v>
      </c>
      <c r="V633" s="13" t="s">
        <v>7868</v>
      </c>
      <c r="W633" s="13" t="s">
        <v>1555</v>
      </c>
    </row>
    <row r="634" spans="1:23" x14ac:dyDescent="0.2">
      <c r="A634" t="s">
        <v>0</v>
      </c>
      <c r="B634" t="s">
        <v>1</v>
      </c>
      <c r="C634" t="s">
        <v>1556</v>
      </c>
      <c r="D634" t="s">
        <v>3</v>
      </c>
      <c r="E634" t="s">
        <v>67</v>
      </c>
      <c r="F634" t="s">
        <v>5</v>
      </c>
      <c r="G634" s="2">
        <v>111190</v>
      </c>
      <c r="H634" t="s">
        <v>6</v>
      </c>
      <c r="I634" s="2">
        <v>2</v>
      </c>
      <c r="J634" t="s">
        <v>7</v>
      </c>
      <c r="K634" t="s">
        <v>1557</v>
      </c>
      <c r="L634" s="5">
        <v>1</v>
      </c>
      <c r="M634" s="5" t="s">
        <v>7484</v>
      </c>
      <c r="N634" s="13" t="str">
        <f>VLOOKUP(M634,Sheet3!$B$2:$C$67,2,0)</f>
        <v>Tai heo muối 200g</v>
      </c>
      <c r="O634" s="2">
        <v>55595</v>
      </c>
      <c r="P634" t="s">
        <v>1558</v>
      </c>
      <c r="Q634" s="22" t="s">
        <v>9308</v>
      </c>
      <c r="R634" s="3">
        <v>45049</v>
      </c>
      <c r="S634" t="s">
        <v>1559</v>
      </c>
      <c r="T634" s="13" t="str">
        <f>VLOOKUP(U634,Sheet2!$A$3:$B$64,2,0)</f>
        <v>WIN-047</v>
      </c>
      <c r="U634" s="19" t="s">
        <v>7277</v>
      </c>
      <c r="V634" s="13" t="s">
        <v>7869</v>
      </c>
      <c r="W634" s="13" t="s">
        <v>1559</v>
      </c>
    </row>
    <row r="635" spans="1:23" x14ac:dyDescent="0.2">
      <c r="A635" t="s">
        <v>0</v>
      </c>
      <c r="B635" t="s">
        <v>1</v>
      </c>
      <c r="C635" t="s">
        <v>1560</v>
      </c>
      <c r="D635" t="s">
        <v>3</v>
      </c>
      <c r="E635" t="s">
        <v>57</v>
      </c>
      <c r="F635" t="s">
        <v>5</v>
      </c>
      <c r="G635" s="2">
        <v>444232</v>
      </c>
      <c r="H635" t="s">
        <v>6</v>
      </c>
      <c r="I635" s="2">
        <v>4</v>
      </c>
      <c r="J635" t="s">
        <v>7</v>
      </c>
      <c r="K635" t="s">
        <v>1561</v>
      </c>
      <c r="L635" s="5">
        <v>1</v>
      </c>
      <c r="M635" s="5" t="s">
        <v>7412</v>
      </c>
      <c r="N635" s="13" t="str">
        <f>VLOOKUP(M635,Sheet3!$B$2:$C$67,2,0)</f>
        <v>Gà muối 500g</v>
      </c>
      <c r="O635" s="2">
        <v>111058</v>
      </c>
      <c r="P635" t="s">
        <v>1562</v>
      </c>
      <c r="Q635" s="22" t="s">
        <v>9309</v>
      </c>
      <c r="R635" s="3">
        <v>45049</v>
      </c>
      <c r="S635" t="s">
        <v>1025</v>
      </c>
      <c r="T635" s="13" t="str">
        <f>VLOOKUP(U635,Sheet2!$A$3:$B$64,2,0)</f>
        <v>WIN-009</v>
      </c>
      <c r="U635" s="19" t="s">
        <v>7191</v>
      </c>
      <c r="V635" s="13" t="s">
        <v>7755</v>
      </c>
      <c r="W635" s="13" t="s">
        <v>1025</v>
      </c>
    </row>
    <row r="636" spans="1:23" x14ac:dyDescent="0.2">
      <c r="A636" t="s">
        <v>0</v>
      </c>
      <c r="B636" t="s">
        <v>1</v>
      </c>
      <c r="C636" t="s">
        <v>1563</v>
      </c>
      <c r="D636" t="s">
        <v>3</v>
      </c>
      <c r="E636" t="s">
        <v>57</v>
      </c>
      <c r="F636" t="s">
        <v>5</v>
      </c>
      <c r="G636" s="2">
        <v>111058</v>
      </c>
      <c r="H636" t="s">
        <v>6</v>
      </c>
      <c r="I636" s="2">
        <v>1</v>
      </c>
      <c r="J636" t="s">
        <v>7</v>
      </c>
      <c r="K636" t="s">
        <v>1564</v>
      </c>
      <c r="L636" s="5">
        <v>1</v>
      </c>
      <c r="M636" s="5" t="s">
        <v>7412</v>
      </c>
      <c r="N636" s="13" t="str">
        <f>VLOOKUP(M636,Sheet3!$B$2:$C$67,2,0)</f>
        <v>Gà muối 500g</v>
      </c>
      <c r="O636" s="2">
        <v>111058</v>
      </c>
      <c r="P636" t="s">
        <v>1565</v>
      </c>
      <c r="Q636" s="22" t="s">
        <v>9310</v>
      </c>
      <c r="R636" s="3">
        <v>45049</v>
      </c>
      <c r="S636" t="s">
        <v>1025</v>
      </c>
      <c r="T636" s="13" t="str">
        <f>VLOOKUP(U636,Sheet2!$A$3:$B$64,2,0)</f>
        <v>WIN-009</v>
      </c>
      <c r="U636" s="19" t="s">
        <v>7191</v>
      </c>
      <c r="V636" s="13" t="s">
        <v>7755</v>
      </c>
      <c r="W636" s="13" t="s">
        <v>1025</v>
      </c>
    </row>
    <row r="637" spans="1:23" x14ac:dyDescent="0.2">
      <c r="A637" t="s">
        <v>0</v>
      </c>
      <c r="B637" t="s">
        <v>1</v>
      </c>
      <c r="C637" t="s">
        <v>1563</v>
      </c>
      <c r="D637" t="s">
        <v>12</v>
      </c>
      <c r="E637" t="s">
        <v>82</v>
      </c>
      <c r="F637" t="s">
        <v>5</v>
      </c>
      <c r="G637" s="2">
        <v>73431</v>
      </c>
      <c r="H637" t="s">
        <v>6</v>
      </c>
      <c r="I637" s="2">
        <v>1</v>
      </c>
      <c r="J637" t="s">
        <v>7</v>
      </c>
      <c r="K637" t="s">
        <v>1564</v>
      </c>
      <c r="L637" s="5">
        <v>2</v>
      </c>
      <c r="M637" s="5" t="s">
        <v>7375</v>
      </c>
      <c r="N637" s="13" t="str">
        <f>VLOOKUP(M637,Sheet3!$B$2:$C$67,2,0)</f>
        <v>Chân giò heo muối 300g</v>
      </c>
      <c r="O637" s="2">
        <v>73431</v>
      </c>
      <c r="P637" t="s">
        <v>1565</v>
      </c>
      <c r="Q637" s="22" t="s">
        <v>9310</v>
      </c>
      <c r="R637" s="3">
        <v>45049</v>
      </c>
      <c r="S637" t="s">
        <v>1025</v>
      </c>
      <c r="T637" s="13" t="str">
        <f>VLOOKUP(U637,Sheet2!$A$3:$B$64,2,0)</f>
        <v>WIN-009</v>
      </c>
      <c r="U637" s="19" t="s">
        <v>7191</v>
      </c>
      <c r="V637" s="13" t="s">
        <v>7755</v>
      </c>
      <c r="W637" s="13" t="s">
        <v>1025</v>
      </c>
    </row>
    <row r="638" spans="1:23" x14ac:dyDescent="0.2">
      <c r="A638" t="s">
        <v>0</v>
      </c>
      <c r="B638" t="s">
        <v>1</v>
      </c>
      <c r="C638" t="s">
        <v>1563</v>
      </c>
      <c r="D638" t="s">
        <v>15</v>
      </c>
      <c r="E638" t="s">
        <v>13</v>
      </c>
      <c r="F638" t="s">
        <v>5</v>
      </c>
      <c r="G638" s="2">
        <v>148500</v>
      </c>
      <c r="H638" t="s">
        <v>6</v>
      </c>
      <c r="I638" s="2">
        <v>2</v>
      </c>
      <c r="J638" t="s">
        <v>7</v>
      </c>
      <c r="K638" t="s">
        <v>1564</v>
      </c>
      <c r="L638" s="5">
        <v>3</v>
      </c>
      <c r="M638" s="5" t="s">
        <v>7373</v>
      </c>
      <c r="N638" s="13" t="str">
        <f>VLOOKUP(M638,Sheet3!$B$2:$C$67,2,0)</f>
        <v>Chả cốm 300g</v>
      </c>
      <c r="O638" s="2">
        <v>74250</v>
      </c>
      <c r="P638" t="s">
        <v>1565</v>
      </c>
      <c r="Q638" s="22" t="s">
        <v>9310</v>
      </c>
      <c r="R638" s="3">
        <v>45049</v>
      </c>
      <c r="S638" t="s">
        <v>1025</v>
      </c>
      <c r="T638" s="13" t="str">
        <f>VLOOKUP(U638,Sheet2!$A$3:$B$64,2,0)</f>
        <v>WIN-009</v>
      </c>
      <c r="U638" s="19" t="s">
        <v>7191</v>
      </c>
      <c r="V638" s="13" t="s">
        <v>7755</v>
      </c>
      <c r="W638" s="13" t="s">
        <v>1025</v>
      </c>
    </row>
    <row r="639" spans="1:23" x14ac:dyDescent="0.2">
      <c r="A639" t="s">
        <v>0</v>
      </c>
      <c r="B639" t="s">
        <v>1</v>
      </c>
      <c r="C639" t="s">
        <v>1566</v>
      </c>
      <c r="D639" t="s">
        <v>3</v>
      </c>
      <c r="E639" t="s">
        <v>38</v>
      </c>
      <c r="F639" t="s">
        <v>5</v>
      </c>
      <c r="G639" s="2">
        <v>354750</v>
      </c>
      <c r="H639" t="s">
        <v>6</v>
      </c>
      <c r="I639" s="2">
        <v>5</v>
      </c>
      <c r="J639" t="s">
        <v>7</v>
      </c>
      <c r="K639" t="s">
        <v>1567</v>
      </c>
      <c r="L639" s="5">
        <v>1</v>
      </c>
      <c r="M639" s="5" t="s">
        <v>7382</v>
      </c>
      <c r="N639" s="13" t="str">
        <f>VLOOKUP(M639,Sheet3!$B$2:$C$67,2,0)</f>
        <v>Chả nướng 300g</v>
      </c>
      <c r="O639" s="2">
        <v>70950</v>
      </c>
      <c r="P639" t="s">
        <v>1568</v>
      </c>
      <c r="Q639" s="22" t="s">
        <v>9311</v>
      </c>
      <c r="R639" s="3">
        <v>45049</v>
      </c>
      <c r="S639" t="s">
        <v>1569</v>
      </c>
      <c r="T639" s="13" t="str">
        <f>VLOOKUP(U639,Sheet2!$A$3:$B$64,2,0)</f>
        <v>WIN-002</v>
      </c>
      <c r="U639" s="19" t="s">
        <v>7173</v>
      </c>
      <c r="V639" s="13" t="s">
        <v>7870</v>
      </c>
      <c r="W639" s="13" t="s">
        <v>1569</v>
      </c>
    </row>
    <row r="640" spans="1:23" x14ac:dyDescent="0.2">
      <c r="A640" t="s">
        <v>0</v>
      </c>
      <c r="B640" t="s">
        <v>1</v>
      </c>
      <c r="C640" t="s">
        <v>1566</v>
      </c>
      <c r="D640" t="s">
        <v>12</v>
      </c>
      <c r="E640" t="s">
        <v>26</v>
      </c>
      <c r="F640" t="s">
        <v>5</v>
      </c>
      <c r="G640" s="2">
        <v>92000</v>
      </c>
      <c r="H640" t="s">
        <v>6</v>
      </c>
      <c r="I640" s="2">
        <v>2</v>
      </c>
      <c r="J640" t="s">
        <v>7</v>
      </c>
      <c r="K640" t="s">
        <v>1567</v>
      </c>
      <c r="L640" s="5">
        <v>2</v>
      </c>
      <c r="M640" s="5" t="s">
        <v>7460</v>
      </c>
      <c r="N640" s="13" t="str">
        <f>VLOOKUP(M640,Sheet3!$B$2:$C$67,2,0)</f>
        <v>Mọc Nấm Hương 250g</v>
      </c>
      <c r="O640" s="2">
        <v>46000</v>
      </c>
      <c r="P640" t="s">
        <v>1568</v>
      </c>
      <c r="Q640" s="22" t="s">
        <v>9311</v>
      </c>
      <c r="R640" s="3">
        <v>45049</v>
      </c>
      <c r="S640" t="s">
        <v>1569</v>
      </c>
      <c r="T640" s="13" t="str">
        <f>VLOOKUP(U640,Sheet2!$A$3:$B$64,2,0)</f>
        <v>WIN-002</v>
      </c>
      <c r="U640" s="19" t="s">
        <v>7173</v>
      </c>
      <c r="V640" s="13" t="s">
        <v>7870</v>
      </c>
      <c r="W640" s="13" t="s">
        <v>1569</v>
      </c>
    </row>
    <row r="641" spans="1:23" x14ac:dyDescent="0.2">
      <c r="A641" t="s">
        <v>0</v>
      </c>
      <c r="B641" t="s">
        <v>1</v>
      </c>
      <c r="C641" t="s">
        <v>1566</v>
      </c>
      <c r="D641" t="s">
        <v>15</v>
      </c>
      <c r="E641" t="s">
        <v>57</v>
      </c>
      <c r="F641" t="s">
        <v>5</v>
      </c>
      <c r="G641" s="2">
        <v>333174</v>
      </c>
      <c r="H641" t="s">
        <v>6</v>
      </c>
      <c r="I641" s="2">
        <v>3</v>
      </c>
      <c r="J641" t="s">
        <v>7</v>
      </c>
      <c r="K641" t="s">
        <v>1567</v>
      </c>
      <c r="L641" s="5">
        <v>3</v>
      </c>
      <c r="M641" s="5" t="s">
        <v>7412</v>
      </c>
      <c r="N641" s="13" t="str">
        <f>VLOOKUP(M641,Sheet3!$B$2:$C$67,2,0)</f>
        <v>Gà muối 500g</v>
      </c>
      <c r="O641" s="2">
        <v>111058</v>
      </c>
      <c r="P641" t="s">
        <v>1568</v>
      </c>
      <c r="Q641" s="22" t="s">
        <v>9311</v>
      </c>
      <c r="R641" s="3">
        <v>45049</v>
      </c>
      <c r="S641" t="s">
        <v>1569</v>
      </c>
      <c r="T641" s="13" t="str">
        <f>VLOOKUP(U641,Sheet2!$A$3:$B$64,2,0)</f>
        <v>WIN-002</v>
      </c>
      <c r="U641" s="19" t="s">
        <v>7173</v>
      </c>
      <c r="V641" s="13" t="s">
        <v>7870</v>
      </c>
      <c r="W641" s="13" t="s">
        <v>1569</v>
      </c>
    </row>
    <row r="642" spans="1:23" x14ac:dyDescent="0.2">
      <c r="A642" t="s">
        <v>0</v>
      </c>
      <c r="B642" t="s">
        <v>1</v>
      </c>
      <c r="C642" t="s">
        <v>1566</v>
      </c>
      <c r="D642" t="s">
        <v>50</v>
      </c>
      <c r="E642" t="s">
        <v>82</v>
      </c>
      <c r="F642" t="s">
        <v>5</v>
      </c>
      <c r="G642" s="2">
        <v>146862</v>
      </c>
      <c r="H642" t="s">
        <v>6</v>
      </c>
      <c r="I642" s="2">
        <v>2</v>
      </c>
      <c r="J642" t="s">
        <v>7</v>
      </c>
      <c r="K642" t="s">
        <v>1567</v>
      </c>
      <c r="L642" s="5">
        <v>4</v>
      </c>
      <c r="M642" s="5" t="s">
        <v>7375</v>
      </c>
      <c r="N642" s="13" t="str">
        <f>VLOOKUP(M642,Sheet3!$B$2:$C$67,2,0)</f>
        <v>Chân giò heo muối 300g</v>
      </c>
      <c r="O642" s="2">
        <v>73431</v>
      </c>
      <c r="P642" t="s">
        <v>1568</v>
      </c>
      <c r="Q642" s="22" t="s">
        <v>9311</v>
      </c>
      <c r="R642" s="3">
        <v>45049</v>
      </c>
      <c r="S642" t="s">
        <v>1569</v>
      </c>
      <c r="T642" s="13" t="str">
        <f>VLOOKUP(U642,Sheet2!$A$3:$B$64,2,0)</f>
        <v>WIN-002</v>
      </c>
      <c r="U642" s="19" t="s">
        <v>7173</v>
      </c>
      <c r="V642" s="13" t="s">
        <v>7870</v>
      </c>
      <c r="W642" s="13" t="s">
        <v>1569</v>
      </c>
    </row>
    <row r="643" spans="1:23" x14ac:dyDescent="0.2">
      <c r="A643" t="s">
        <v>0</v>
      </c>
      <c r="B643" t="s">
        <v>1</v>
      </c>
      <c r="C643" t="s">
        <v>1566</v>
      </c>
      <c r="D643" t="s">
        <v>51</v>
      </c>
      <c r="E643" t="s">
        <v>80</v>
      </c>
      <c r="F643" t="s">
        <v>5</v>
      </c>
      <c r="G643" s="2">
        <v>175574</v>
      </c>
      <c r="H643" t="s">
        <v>6</v>
      </c>
      <c r="I643" s="2">
        <v>2</v>
      </c>
      <c r="J643" t="s">
        <v>7</v>
      </c>
      <c r="K643" t="s">
        <v>1567</v>
      </c>
      <c r="L643" s="5">
        <v>5</v>
      </c>
      <c r="M643" s="5" t="s">
        <v>7356</v>
      </c>
      <c r="N643" s="13" t="str">
        <f>VLOOKUP(M643,Sheet3!$B$2:$C$67,2,0)</f>
        <v>Bắp bò muối 200g</v>
      </c>
      <c r="O643" s="2">
        <v>87787</v>
      </c>
      <c r="P643" t="s">
        <v>1568</v>
      </c>
      <c r="Q643" s="22" t="s">
        <v>9311</v>
      </c>
      <c r="R643" s="3">
        <v>45049</v>
      </c>
      <c r="S643" t="s">
        <v>1569</v>
      </c>
      <c r="T643" s="13" t="str">
        <f>VLOOKUP(U643,Sheet2!$A$3:$B$64,2,0)</f>
        <v>WIN-002</v>
      </c>
      <c r="U643" s="19" t="s">
        <v>7173</v>
      </c>
      <c r="V643" s="13" t="s">
        <v>7870</v>
      </c>
      <c r="W643" s="13" t="s">
        <v>1569</v>
      </c>
    </row>
    <row r="644" spans="1:23" x14ac:dyDescent="0.2">
      <c r="A644" t="s">
        <v>0</v>
      </c>
      <c r="B644" t="s">
        <v>1</v>
      </c>
      <c r="C644" t="s">
        <v>1566</v>
      </c>
      <c r="D644" t="s">
        <v>799</v>
      </c>
      <c r="E644" t="s">
        <v>16</v>
      </c>
      <c r="F644" t="s">
        <v>5</v>
      </c>
      <c r="G644" s="2">
        <v>272250</v>
      </c>
      <c r="H644" t="s">
        <v>6</v>
      </c>
      <c r="I644" s="2">
        <v>3</v>
      </c>
      <c r="J644" t="s">
        <v>7</v>
      </c>
      <c r="K644" t="s">
        <v>1567</v>
      </c>
      <c r="L644" s="5">
        <v>6</v>
      </c>
      <c r="M644" s="5" t="s">
        <v>7380</v>
      </c>
      <c r="N644" s="13" t="str">
        <f>VLOOKUP(M644,Sheet3!$B$2:$C$67,2,0)</f>
        <v>Chân gà sốt cay 400g</v>
      </c>
      <c r="O644" s="2">
        <v>90750</v>
      </c>
      <c r="P644" t="s">
        <v>1568</v>
      </c>
      <c r="Q644" s="22" t="s">
        <v>9311</v>
      </c>
      <c r="R644" s="3">
        <v>45049</v>
      </c>
      <c r="S644" t="s">
        <v>1569</v>
      </c>
      <c r="T644" s="13" t="str">
        <f>VLOOKUP(U644,Sheet2!$A$3:$B$64,2,0)</f>
        <v>WIN-002</v>
      </c>
      <c r="U644" s="19" t="s">
        <v>7173</v>
      </c>
      <c r="V644" s="13" t="s">
        <v>7870</v>
      </c>
      <c r="W644" s="13" t="s">
        <v>1569</v>
      </c>
    </row>
    <row r="645" spans="1:23" x14ac:dyDescent="0.2">
      <c r="A645" t="s">
        <v>0</v>
      </c>
      <c r="B645" t="s">
        <v>1</v>
      </c>
      <c r="C645" t="s">
        <v>1566</v>
      </c>
      <c r="D645" t="s">
        <v>1377</v>
      </c>
      <c r="E645" t="s">
        <v>13</v>
      </c>
      <c r="F645" t="s">
        <v>5</v>
      </c>
      <c r="G645" s="2">
        <v>371250</v>
      </c>
      <c r="H645" t="s">
        <v>6</v>
      </c>
      <c r="I645" s="2">
        <v>5</v>
      </c>
      <c r="J645" t="s">
        <v>7</v>
      </c>
      <c r="K645" t="s">
        <v>1567</v>
      </c>
      <c r="L645" s="5">
        <v>7</v>
      </c>
      <c r="M645" s="5" t="s">
        <v>7373</v>
      </c>
      <c r="N645" s="13" t="str">
        <f>VLOOKUP(M645,Sheet3!$B$2:$C$67,2,0)</f>
        <v>Chả cốm 300g</v>
      </c>
      <c r="O645" s="2">
        <v>74250</v>
      </c>
      <c r="P645" t="s">
        <v>1568</v>
      </c>
      <c r="Q645" s="22" t="s">
        <v>9311</v>
      </c>
      <c r="R645" s="3">
        <v>45049</v>
      </c>
      <c r="S645" t="s">
        <v>1569</v>
      </c>
      <c r="T645" s="13" t="str">
        <f>VLOOKUP(U645,Sheet2!$A$3:$B$64,2,0)</f>
        <v>WIN-002</v>
      </c>
      <c r="U645" s="19" t="s">
        <v>7173</v>
      </c>
      <c r="V645" s="13" t="s">
        <v>7870</v>
      </c>
      <c r="W645" s="13" t="s">
        <v>1569</v>
      </c>
    </row>
    <row r="646" spans="1:23" x14ac:dyDescent="0.2">
      <c r="A646" t="s">
        <v>0</v>
      </c>
      <c r="B646" t="s">
        <v>1</v>
      </c>
      <c r="C646" t="s">
        <v>1570</v>
      </c>
      <c r="D646" t="s">
        <v>3</v>
      </c>
      <c r="E646" t="s">
        <v>57</v>
      </c>
      <c r="F646" t="s">
        <v>5</v>
      </c>
      <c r="G646" s="2">
        <v>111058</v>
      </c>
      <c r="H646" t="s">
        <v>6</v>
      </c>
      <c r="I646" s="2">
        <v>1</v>
      </c>
      <c r="J646" t="s">
        <v>7</v>
      </c>
      <c r="K646" t="s">
        <v>1571</v>
      </c>
      <c r="L646" s="5">
        <v>1</v>
      </c>
      <c r="M646" s="5" t="s">
        <v>7412</v>
      </c>
      <c r="N646" s="13" t="str">
        <f>VLOOKUP(M646,Sheet3!$B$2:$C$67,2,0)</f>
        <v>Gà muối 500g</v>
      </c>
      <c r="O646" s="2">
        <v>111058</v>
      </c>
      <c r="P646" t="s">
        <v>1572</v>
      </c>
      <c r="Q646" s="22" t="s">
        <v>9312</v>
      </c>
      <c r="R646" s="3">
        <v>45049</v>
      </c>
      <c r="S646" t="s">
        <v>1573</v>
      </c>
      <c r="T646" s="13" t="str">
        <f>VLOOKUP(U646,Sheet2!$A$3:$B$64,2,0)</f>
        <v>WIN-016</v>
      </c>
      <c r="U646" s="19" t="s">
        <v>7203</v>
      </c>
      <c r="V646" s="13" t="s">
        <v>7871</v>
      </c>
      <c r="W646" s="13" t="s">
        <v>1573</v>
      </c>
    </row>
    <row r="647" spans="1:23" x14ac:dyDescent="0.2">
      <c r="A647" t="s">
        <v>0</v>
      </c>
      <c r="B647" t="s">
        <v>1</v>
      </c>
      <c r="C647" t="s">
        <v>1574</v>
      </c>
      <c r="D647" t="s">
        <v>3</v>
      </c>
      <c r="E647" t="s">
        <v>57</v>
      </c>
      <c r="F647" t="s">
        <v>5</v>
      </c>
      <c r="G647" s="2">
        <v>111058</v>
      </c>
      <c r="H647" t="s">
        <v>6</v>
      </c>
      <c r="I647" s="2">
        <v>1</v>
      </c>
      <c r="J647" t="s">
        <v>7</v>
      </c>
      <c r="K647" t="s">
        <v>1575</v>
      </c>
      <c r="L647" s="5">
        <v>1</v>
      </c>
      <c r="M647" s="5" t="s">
        <v>7412</v>
      </c>
      <c r="N647" s="13" t="str">
        <f>VLOOKUP(M647,Sheet3!$B$2:$C$67,2,0)</f>
        <v>Gà muối 500g</v>
      </c>
      <c r="O647" s="2">
        <v>111058</v>
      </c>
      <c r="P647" t="s">
        <v>1576</v>
      </c>
      <c r="Q647" s="22" t="s">
        <v>9313</v>
      </c>
      <c r="R647" s="3">
        <v>45049</v>
      </c>
      <c r="S647" t="s">
        <v>1577</v>
      </c>
      <c r="T647" s="13" t="str">
        <f>VLOOKUP(U647,Sheet2!$A$3:$B$64,2,0)</f>
        <v>WIN-023</v>
      </c>
      <c r="U647" s="19" t="s">
        <v>7224</v>
      </c>
      <c r="V647" s="13" t="s">
        <v>7872</v>
      </c>
      <c r="W647" s="13" t="s">
        <v>1577</v>
      </c>
    </row>
    <row r="648" spans="1:23" x14ac:dyDescent="0.2">
      <c r="A648" t="s">
        <v>0</v>
      </c>
      <c r="B648" t="s">
        <v>1</v>
      </c>
      <c r="C648" t="s">
        <v>1578</v>
      </c>
      <c r="D648" t="s">
        <v>3</v>
      </c>
      <c r="E648" t="s">
        <v>57</v>
      </c>
      <c r="F648" t="s">
        <v>5</v>
      </c>
      <c r="G648" s="2">
        <v>222116</v>
      </c>
      <c r="H648" t="s">
        <v>6</v>
      </c>
      <c r="I648" s="2">
        <v>2</v>
      </c>
      <c r="J648" t="s">
        <v>7</v>
      </c>
      <c r="K648" t="s">
        <v>1579</v>
      </c>
      <c r="L648" s="5">
        <v>1</v>
      </c>
      <c r="M648" s="5" t="s">
        <v>7412</v>
      </c>
      <c r="N648" s="13" t="str">
        <f>VLOOKUP(M648,Sheet3!$B$2:$C$67,2,0)</f>
        <v>Gà muối 500g</v>
      </c>
      <c r="O648" s="2">
        <v>111058</v>
      </c>
      <c r="P648" t="s">
        <v>1580</v>
      </c>
      <c r="Q648" s="22" t="s">
        <v>9314</v>
      </c>
      <c r="R648" s="3">
        <v>45049</v>
      </c>
      <c r="S648" t="s">
        <v>1581</v>
      </c>
      <c r="T648" s="13" t="str">
        <f>VLOOKUP(U648,Sheet2!$A$3:$B$64,2,0)</f>
        <v>WIN-057</v>
      </c>
      <c r="U648" s="19" t="s">
        <v>7294</v>
      </c>
      <c r="V648" s="13" t="s">
        <v>7873</v>
      </c>
      <c r="W648" s="13" t="s">
        <v>1581</v>
      </c>
    </row>
    <row r="649" spans="1:23" x14ac:dyDescent="0.2">
      <c r="A649" t="s">
        <v>0</v>
      </c>
      <c r="B649" t="s">
        <v>1</v>
      </c>
      <c r="C649" t="s">
        <v>1582</v>
      </c>
      <c r="D649" t="s">
        <v>3</v>
      </c>
      <c r="E649" t="s">
        <v>57</v>
      </c>
      <c r="F649" t="s">
        <v>5</v>
      </c>
      <c r="G649" s="2">
        <v>222116</v>
      </c>
      <c r="H649" t="s">
        <v>6</v>
      </c>
      <c r="I649" s="2">
        <v>2</v>
      </c>
      <c r="J649" t="s">
        <v>7</v>
      </c>
      <c r="K649" t="s">
        <v>1583</v>
      </c>
      <c r="L649" s="5">
        <v>1</v>
      </c>
      <c r="M649" s="5" t="s">
        <v>7412</v>
      </c>
      <c r="N649" s="13" t="str">
        <f>VLOOKUP(M649,Sheet3!$B$2:$C$67,2,0)</f>
        <v>Gà muối 500g</v>
      </c>
      <c r="O649" s="2">
        <v>111058</v>
      </c>
      <c r="P649" t="s">
        <v>1584</v>
      </c>
      <c r="Q649" s="22" t="s">
        <v>9315</v>
      </c>
      <c r="R649" s="3">
        <v>45049</v>
      </c>
      <c r="S649" t="s">
        <v>1585</v>
      </c>
      <c r="T649" s="13" t="str">
        <f>VLOOKUP(U649,Sheet2!$A$3:$B$64,2,0)</f>
        <v>WIN-024</v>
      </c>
      <c r="U649" s="19" t="s">
        <v>7227</v>
      </c>
      <c r="V649" s="13" t="s">
        <v>7874</v>
      </c>
      <c r="W649" s="13" t="s">
        <v>1585</v>
      </c>
    </row>
    <row r="650" spans="1:23" x14ac:dyDescent="0.2">
      <c r="A650" t="s">
        <v>0</v>
      </c>
      <c r="B650" t="s">
        <v>1</v>
      </c>
      <c r="C650" t="s">
        <v>1582</v>
      </c>
      <c r="D650" t="s">
        <v>12</v>
      </c>
      <c r="E650" t="s">
        <v>67</v>
      </c>
      <c r="F650" t="s">
        <v>5</v>
      </c>
      <c r="G650" s="2">
        <v>55595</v>
      </c>
      <c r="H650" t="s">
        <v>6</v>
      </c>
      <c r="I650" s="2">
        <v>1</v>
      </c>
      <c r="J650" t="s">
        <v>7</v>
      </c>
      <c r="K650" t="s">
        <v>1583</v>
      </c>
      <c r="L650" s="5">
        <v>2</v>
      </c>
      <c r="M650" s="5" t="s">
        <v>7484</v>
      </c>
      <c r="N650" s="13" t="str">
        <f>VLOOKUP(M650,Sheet3!$B$2:$C$67,2,0)</f>
        <v>Tai heo muối 200g</v>
      </c>
      <c r="O650" s="2">
        <v>55595</v>
      </c>
      <c r="P650" t="s">
        <v>1584</v>
      </c>
      <c r="Q650" s="22" t="s">
        <v>9315</v>
      </c>
      <c r="R650" s="3">
        <v>45049</v>
      </c>
      <c r="S650" t="s">
        <v>1585</v>
      </c>
      <c r="T650" s="13" t="str">
        <f>VLOOKUP(U650,Sheet2!$A$3:$B$64,2,0)</f>
        <v>WIN-024</v>
      </c>
      <c r="U650" s="19" t="s">
        <v>7227</v>
      </c>
      <c r="V650" s="13" t="s">
        <v>7874</v>
      </c>
      <c r="W650" s="13" t="s">
        <v>1585</v>
      </c>
    </row>
    <row r="651" spans="1:23" x14ac:dyDescent="0.2">
      <c r="A651" t="s">
        <v>0</v>
      </c>
      <c r="B651" t="s">
        <v>1</v>
      </c>
      <c r="C651" t="s">
        <v>1586</v>
      </c>
      <c r="D651" t="s">
        <v>3</v>
      </c>
      <c r="E651" t="s">
        <v>26</v>
      </c>
      <c r="F651" t="s">
        <v>5</v>
      </c>
      <c r="G651" s="2">
        <v>184000</v>
      </c>
      <c r="H651" t="s">
        <v>6</v>
      </c>
      <c r="I651" s="2">
        <v>4</v>
      </c>
      <c r="J651" t="s">
        <v>7</v>
      </c>
      <c r="K651" t="s">
        <v>1587</v>
      </c>
      <c r="L651" s="5">
        <v>1</v>
      </c>
      <c r="M651" s="5" t="s">
        <v>7460</v>
      </c>
      <c r="N651" s="13" t="str">
        <f>VLOOKUP(M651,Sheet3!$B$2:$C$67,2,0)</f>
        <v>Mọc Nấm Hương 250g</v>
      </c>
      <c r="O651" s="2">
        <v>46000</v>
      </c>
      <c r="P651" t="s">
        <v>1588</v>
      </c>
      <c r="Q651" s="22" t="s">
        <v>9316</v>
      </c>
      <c r="R651" s="3">
        <v>45049</v>
      </c>
      <c r="S651" t="s">
        <v>1589</v>
      </c>
      <c r="T651" s="13" t="str">
        <f>VLOOKUP(U651,Sheet2!$A$3:$B$64,2,0)</f>
        <v>WIN-023</v>
      </c>
      <c r="U651" s="19" t="s">
        <v>7224</v>
      </c>
      <c r="V651" s="13" t="s">
        <v>7875</v>
      </c>
      <c r="W651" s="13" t="s">
        <v>1589</v>
      </c>
    </row>
    <row r="652" spans="1:23" x14ac:dyDescent="0.2">
      <c r="A652" t="s">
        <v>0</v>
      </c>
      <c r="B652" t="s">
        <v>1</v>
      </c>
      <c r="C652" t="s">
        <v>1590</v>
      </c>
      <c r="D652" t="s">
        <v>3</v>
      </c>
      <c r="E652" t="s">
        <v>35</v>
      </c>
      <c r="F652" t="s">
        <v>5</v>
      </c>
      <c r="G652" s="2">
        <v>150546</v>
      </c>
      <c r="H652" t="s">
        <v>6</v>
      </c>
      <c r="I652" s="2">
        <v>3</v>
      </c>
      <c r="J652" t="s">
        <v>7</v>
      </c>
      <c r="K652" t="s">
        <v>1591</v>
      </c>
      <c r="L652" s="5">
        <v>1</v>
      </c>
      <c r="M652" s="5" t="s">
        <v>7416</v>
      </c>
      <c r="N652" s="13" t="str">
        <f>VLOOKUP(M652,Sheet3!$B$2:$C$67,2,0)</f>
        <v>Giò Tai Lưỡi Xào 250g</v>
      </c>
      <c r="O652" s="2">
        <v>50182</v>
      </c>
      <c r="P652" t="s">
        <v>1592</v>
      </c>
      <c r="Q652" s="22" t="s">
        <v>9317</v>
      </c>
      <c r="R652" s="3">
        <v>45049</v>
      </c>
      <c r="S652" t="s">
        <v>1593</v>
      </c>
      <c r="T652" s="13" t="str">
        <f>VLOOKUP(U652,Sheet2!$A$3:$B$64,2,0)</f>
        <v>WIN-025</v>
      </c>
      <c r="U652" s="19" t="s">
        <v>7230</v>
      </c>
      <c r="V652" s="13" t="s">
        <v>7876</v>
      </c>
      <c r="W652" s="13" t="s">
        <v>1593</v>
      </c>
    </row>
    <row r="653" spans="1:23" x14ac:dyDescent="0.2">
      <c r="A653" t="s">
        <v>0</v>
      </c>
      <c r="B653" t="s">
        <v>1</v>
      </c>
      <c r="C653" t="s">
        <v>1594</v>
      </c>
      <c r="D653" t="s">
        <v>3</v>
      </c>
      <c r="E653" t="s">
        <v>80</v>
      </c>
      <c r="F653" t="s">
        <v>5</v>
      </c>
      <c r="G653" s="2">
        <v>175574</v>
      </c>
      <c r="H653" t="s">
        <v>6</v>
      </c>
      <c r="I653" s="2">
        <v>2</v>
      </c>
      <c r="J653" t="s">
        <v>7</v>
      </c>
      <c r="K653" t="s">
        <v>1595</v>
      </c>
      <c r="L653" s="5">
        <v>1</v>
      </c>
      <c r="M653" s="5" t="s">
        <v>7356</v>
      </c>
      <c r="N653" s="13" t="str">
        <f>VLOOKUP(M653,Sheet3!$B$2:$C$67,2,0)</f>
        <v>Bắp bò muối 200g</v>
      </c>
      <c r="O653" s="2">
        <v>87787</v>
      </c>
      <c r="P653" t="s">
        <v>1596</v>
      </c>
      <c r="Q653" s="22" t="s">
        <v>9318</v>
      </c>
      <c r="R653" s="3">
        <v>45049</v>
      </c>
      <c r="S653" t="s">
        <v>1548</v>
      </c>
      <c r="T653" s="13" t="str">
        <f>VLOOKUP(U653,Sheet2!$A$3:$B$64,2,0)</f>
        <v>WIN-002</v>
      </c>
      <c r="U653" s="19" t="s">
        <v>7173</v>
      </c>
      <c r="V653" s="13" t="s">
        <v>7867</v>
      </c>
      <c r="W653" s="13" t="s">
        <v>1548</v>
      </c>
    </row>
    <row r="654" spans="1:23" x14ac:dyDescent="0.2">
      <c r="A654" t="s">
        <v>0</v>
      </c>
      <c r="B654" t="s">
        <v>1</v>
      </c>
      <c r="C654" t="s">
        <v>1594</v>
      </c>
      <c r="D654" t="s">
        <v>12</v>
      </c>
      <c r="E654" t="s">
        <v>82</v>
      </c>
      <c r="F654" t="s">
        <v>5</v>
      </c>
      <c r="G654" s="2">
        <v>293724</v>
      </c>
      <c r="H654" t="s">
        <v>6</v>
      </c>
      <c r="I654" s="2">
        <v>4</v>
      </c>
      <c r="J654" t="s">
        <v>7</v>
      </c>
      <c r="K654" t="s">
        <v>1595</v>
      </c>
      <c r="L654" s="5">
        <v>2</v>
      </c>
      <c r="M654" s="5" t="s">
        <v>7375</v>
      </c>
      <c r="N654" s="13" t="str">
        <f>VLOOKUP(M654,Sheet3!$B$2:$C$67,2,0)</f>
        <v>Chân giò heo muối 300g</v>
      </c>
      <c r="O654" s="2">
        <v>73431</v>
      </c>
      <c r="P654" t="s">
        <v>1596</v>
      </c>
      <c r="Q654" s="22" t="s">
        <v>9318</v>
      </c>
      <c r="R654" s="3">
        <v>45049</v>
      </c>
      <c r="S654" t="s">
        <v>1548</v>
      </c>
      <c r="T654" s="13" t="str">
        <f>VLOOKUP(U654,Sheet2!$A$3:$B$64,2,0)</f>
        <v>WIN-002</v>
      </c>
      <c r="U654" s="19" t="s">
        <v>7173</v>
      </c>
      <c r="V654" s="13" t="s">
        <v>7867</v>
      </c>
      <c r="W654" s="13" t="s">
        <v>1548</v>
      </c>
    </row>
    <row r="655" spans="1:23" x14ac:dyDescent="0.2">
      <c r="A655" t="s">
        <v>0</v>
      </c>
      <c r="B655" t="s">
        <v>1</v>
      </c>
      <c r="C655" t="s">
        <v>1597</v>
      </c>
      <c r="D655" t="s">
        <v>3</v>
      </c>
      <c r="E655" t="s">
        <v>57</v>
      </c>
      <c r="F655" t="s">
        <v>5</v>
      </c>
      <c r="G655" s="2">
        <v>444232</v>
      </c>
      <c r="H655" t="s">
        <v>6</v>
      </c>
      <c r="I655" s="2">
        <v>4</v>
      </c>
      <c r="J655" t="s">
        <v>7</v>
      </c>
      <c r="K655" t="s">
        <v>1598</v>
      </c>
      <c r="L655" s="5">
        <v>1</v>
      </c>
      <c r="M655" s="5" t="s">
        <v>7412</v>
      </c>
      <c r="N655" s="13" t="str">
        <f>VLOOKUP(M655,Sheet3!$B$2:$C$67,2,0)</f>
        <v>Gà muối 500g</v>
      </c>
      <c r="O655" s="2">
        <v>111058</v>
      </c>
      <c r="P655" t="s">
        <v>1599</v>
      </c>
      <c r="Q655" s="22" t="s">
        <v>9319</v>
      </c>
      <c r="R655" s="3">
        <v>45049</v>
      </c>
      <c r="S655" t="s">
        <v>1600</v>
      </c>
      <c r="T655" s="13" t="str">
        <f>VLOOKUP(U655,Sheet2!$A$3:$B$64,2,0)</f>
        <v>WIN-002</v>
      </c>
      <c r="U655" s="19" t="s">
        <v>7173</v>
      </c>
      <c r="V655" s="13" t="s">
        <v>7877</v>
      </c>
      <c r="W655" s="13" t="s">
        <v>1600</v>
      </c>
    </row>
    <row r="656" spans="1:23" x14ac:dyDescent="0.2">
      <c r="A656" t="s">
        <v>0</v>
      </c>
      <c r="B656" t="s">
        <v>1</v>
      </c>
      <c r="C656" t="s">
        <v>1601</v>
      </c>
      <c r="D656" t="s">
        <v>3</v>
      </c>
      <c r="E656" t="s">
        <v>80</v>
      </c>
      <c r="F656" t="s">
        <v>5</v>
      </c>
      <c r="G656" s="2">
        <v>175574</v>
      </c>
      <c r="H656" t="s">
        <v>6</v>
      </c>
      <c r="I656" s="2">
        <v>2</v>
      </c>
      <c r="J656" t="s">
        <v>7</v>
      </c>
      <c r="K656" t="s">
        <v>1602</v>
      </c>
      <c r="L656" s="5">
        <v>1</v>
      </c>
      <c r="M656" s="5" t="s">
        <v>7356</v>
      </c>
      <c r="N656" s="13" t="str">
        <f>VLOOKUP(M656,Sheet3!$B$2:$C$67,2,0)</f>
        <v>Bắp bò muối 200g</v>
      </c>
      <c r="O656" s="2">
        <v>87787</v>
      </c>
      <c r="P656" t="s">
        <v>1603</v>
      </c>
      <c r="Q656" s="22" t="s">
        <v>9320</v>
      </c>
      <c r="R656" s="3">
        <v>45049</v>
      </c>
      <c r="S656" t="s">
        <v>1604</v>
      </c>
      <c r="T656" s="13" t="str">
        <f>VLOOKUP(U656,Sheet2!$A$3:$B$64,2,0)</f>
        <v>WIN-016</v>
      </c>
      <c r="U656" s="19" t="s">
        <v>7203</v>
      </c>
      <c r="V656" s="13" t="s">
        <v>7878</v>
      </c>
      <c r="W656" s="13" t="s">
        <v>1604</v>
      </c>
    </row>
    <row r="657" spans="1:23" x14ac:dyDescent="0.2">
      <c r="A657" t="s">
        <v>0</v>
      </c>
      <c r="B657" t="s">
        <v>1</v>
      </c>
      <c r="C657" t="s">
        <v>1601</v>
      </c>
      <c r="D657" t="s">
        <v>12</v>
      </c>
      <c r="E657" t="s">
        <v>67</v>
      </c>
      <c r="F657" t="s">
        <v>5</v>
      </c>
      <c r="G657" s="2">
        <v>111190</v>
      </c>
      <c r="H657" t="s">
        <v>6</v>
      </c>
      <c r="I657" s="2">
        <v>2</v>
      </c>
      <c r="J657" t="s">
        <v>7</v>
      </c>
      <c r="K657" t="s">
        <v>1602</v>
      </c>
      <c r="L657" s="5">
        <v>2</v>
      </c>
      <c r="M657" s="5" t="s">
        <v>7484</v>
      </c>
      <c r="N657" s="13" t="str">
        <f>VLOOKUP(M657,Sheet3!$B$2:$C$67,2,0)</f>
        <v>Tai heo muối 200g</v>
      </c>
      <c r="O657" s="2">
        <v>55595</v>
      </c>
      <c r="P657" t="s">
        <v>1603</v>
      </c>
      <c r="Q657" s="22" t="s">
        <v>9320</v>
      </c>
      <c r="R657" s="3">
        <v>45049</v>
      </c>
      <c r="S657" t="s">
        <v>1604</v>
      </c>
      <c r="T657" s="13" t="str">
        <f>VLOOKUP(U657,Sheet2!$A$3:$B$64,2,0)</f>
        <v>WIN-016</v>
      </c>
      <c r="U657" s="19" t="s">
        <v>7203</v>
      </c>
      <c r="V657" s="13" t="s">
        <v>7878</v>
      </c>
      <c r="W657" s="13" t="s">
        <v>1604</v>
      </c>
    </row>
    <row r="658" spans="1:23" x14ac:dyDescent="0.2">
      <c r="A658" t="s">
        <v>0</v>
      </c>
      <c r="B658" t="s">
        <v>1</v>
      </c>
      <c r="C658" t="s">
        <v>1605</v>
      </c>
      <c r="D658" t="s">
        <v>3</v>
      </c>
      <c r="E658" t="s">
        <v>82</v>
      </c>
      <c r="F658" t="s">
        <v>5</v>
      </c>
      <c r="G658" s="2">
        <v>73431</v>
      </c>
      <c r="H658" t="s">
        <v>6</v>
      </c>
      <c r="I658" s="2">
        <v>1</v>
      </c>
      <c r="J658" t="s">
        <v>7</v>
      </c>
      <c r="K658" t="s">
        <v>1606</v>
      </c>
      <c r="L658" s="5">
        <v>1</v>
      </c>
      <c r="M658" s="5" t="s">
        <v>7375</v>
      </c>
      <c r="N658" s="13" t="str">
        <f>VLOOKUP(M658,Sheet3!$B$2:$C$67,2,0)</f>
        <v>Chân giò heo muối 300g</v>
      </c>
      <c r="O658" s="2">
        <v>73431</v>
      </c>
      <c r="P658" t="s">
        <v>1607</v>
      </c>
      <c r="Q658" s="22" t="s">
        <v>9321</v>
      </c>
      <c r="R658" s="3">
        <v>45049</v>
      </c>
      <c r="S658" t="s">
        <v>1608</v>
      </c>
      <c r="T658" s="13" t="str">
        <f>VLOOKUP(U658,Sheet2!$A$3:$B$64,2,0)</f>
        <v>WIN-006</v>
      </c>
      <c r="U658" s="19" t="s">
        <v>7182</v>
      </c>
      <c r="V658" s="13" t="s">
        <v>7879</v>
      </c>
      <c r="W658" s="13" t="s">
        <v>1608</v>
      </c>
    </row>
    <row r="659" spans="1:23" x14ac:dyDescent="0.2">
      <c r="A659" t="s">
        <v>0</v>
      </c>
      <c r="B659" t="s">
        <v>1</v>
      </c>
      <c r="C659" t="s">
        <v>1609</v>
      </c>
      <c r="D659" t="s">
        <v>3</v>
      </c>
      <c r="E659" t="s">
        <v>80</v>
      </c>
      <c r="F659" t="s">
        <v>5</v>
      </c>
      <c r="G659" s="2">
        <v>175574</v>
      </c>
      <c r="H659" t="s">
        <v>6</v>
      </c>
      <c r="I659" s="2">
        <v>2</v>
      </c>
      <c r="J659" t="s">
        <v>7</v>
      </c>
      <c r="K659" t="s">
        <v>1610</v>
      </c>
      <c r="L659" s="5">
        <v>1</v>
      </c>
      <c r="M659" s="5" t="s">
        <v>7356</v>
      </c>
      <c r="N659" s="13" t="str">
        <f>VLOOKUP(M659,Sheet3!$B$2:$C$67,2,0)</f>
        <v>Bắp bò muối 200g</v>
      </c>
      <c r="O659" s="2">
        <v>87787</v>
      </c>
      <c r="P659" t="s">
        <v>1611</v>
      </c>
      <c r="Q659" s="22" t="s">
        <v>9322</v>
      </c>
      <c r="R659" s="3">
        <v>45049</v>
      </c>
      <c r="S659" t="s">
        <v>1612</v>
      </c>
      <c r="T659" s="13" t="str">
        <f>VLOOKUP(U659,Sheet2!$A$3:$B$64,2,0)</f>
        <v>WIN-024</v>
      </c>
      <c r="U659" s="19" t="s">
        <v>7227</v>
      </c>
      <c r="V659" s="13" t="s">
        <v>7880</v>
      </c>
      <c r="W659" s="13" t="s">
        <v>1612</v>
      </c>
    </row>
    <row r="660" spans="1:23" x14ac:dyDescent="0.2">
      <c r="A660" t="s">
        <v>0</v>
      </c>
      <c r="B660" t="s">
        <v>1</v>
      </c>
      <c r="C660" t="s">
        <v>1609</v>
      </c>
      <c r="D660" t="s">
        <v>12</v>
      </c>
      <c r="E660" t="s">
        <v>57</v>
      </c>
      <c r="F660" t="s">
        <v>5</v>
      </c>
      <c r="G660" s="2">
        <v>111058</v>
      </c>
      <c r="H660" t="s">
        <v>6</v>
      </c>
      <c r="I660" s="2">
        <v>1</v>
      </c>
      <c r="J660" t="s">
        <v>7</v>
      </c>
      <c r="K660" t="s">
        <v>1610</v>
      </c>
      <c r="L660" s="5">
        <v>2</v>
      </c>
      <c r="M660" s="5" t="s">
        <v>7412</v>
      </c>
      <c r="N660" s="13" t="str">
        <f>VLOOKUP(M660,Sheet3!$B$2:$C$67,2,0)</f>
        <v>Gà muối 500g</v>
      </c>
      <c r="O660" s="2">
        <v>111058</v>
      </c>
      <c r="P660" t="s">
        <v>1611</v>
      </c>
      <c r="Q660" s="22" t="s">
        <v>9322</v>
      </c>
      <c r="R660" s="3">
        <v>45049</v>
      </c>
      <c r="S660" t="s">
        <v>1612</v>
      </c>
      <c r="T660" s="13" t="str">
        <f>VLOOKUP(U660,Sheet2!$A$3:$B$64,2,0)</f>
        <v>WIN-024</v>
      </c>
      <c r="U660" s="19" t="s">
        <v>7227</v>
      </c>
      <c r="V660" s="13" t="s">
        <v>7880</v>
      </c>
      <c r="W660" s="13" t="s">
        <v>1612</v>
      </c>
    </row>
    <row r="661" spans="1:23" x14ac:dyDescent="0.2">
      <c r="A661" t="s">
        <v>0</v>
      </c>
      <c r="B661" t="s">
        <v>1</v>
      </c>
      <c r="C661" t="s">
        <v>1613</v>
      </c>
      <c r="D661" t="s">
        <v>3</v>
      </c>
      <c r="E661" t="s">
        <v>67</v>
      </c>
      <c r="F661" t="s">
        <v>5</v>
      </c>
      <c r="G661" s="2">
        <v>55595</v>
      </c>
      <c r="H661" t="s">
        <v>6</v>
      </c>
      <c r="I661" s="2">
        <v>1</v>
      </c>
      <c r="J661" t="s">
        <v>7</v>
      </c>
      <c r="K661" t="s">
        <v>1614</v>
      </c>
      <c r="L661" s="5">
        <v>1</v>
      </c>
      <c r="M661" s="5" t="s">
        <v>7484</v>
      </c>
      <c r="N661" s="13" t="str">
        <f>VLOOKUP(M661,Sheet3!$B$2:$C$67,2,0)</f>
        <v>Tai heo muối 200g</v>
      </c>
      <c r="O661" s="2">
        <v>55595</v>
      </c>
      <c r="P661" t="s">
        <v>1615</v>
      </c>
      <c r="Q661" s="22" t="s">
        <v>9323</v>
      </c>
      <c r="R661" s="3">
        <v>45049</v>
      </c>
      <c r="S661" t="s">
        <v>373</v>
      </c>
      <c r="T661" s="13" t="str">
        <f>VLOOKUP(U661,Sheet2!$A$3:$B$64,2,0)</f>
        <v>WIN-009</v>
      </c>
      <c r="U661" s="19" t="s">
        <v>7191</v>
      </c>
      <c r="V661" s="13" t="s">
        <v>7609</v>
      </c>
      <c r="W661" s="13" t="s">
        <v>373</v>
      </c>
    </row>
    <row r="662" spans="1:23" x14ac:dyDescent="0.2">
      <c r="A662" t="s">
        <v>0</v>
      </c>
      <c r="B662" t="s">
        <v>1</v>
      </c>
      <c r="C662" t="s">
        <v>1613</v>
      </c>
      <c r="D662" t="s">
        <v>12</v>
      </c>
      <c r="E662" t="s">
        <v>82</v>
      </c>
      <c r="F662" t="s">
        <v>5</v>
      </c>
      <c r="G662" s="2">
        <v>73431</v>
      </c>
      <c r="H662" t="s">
        <v>6</v>
      </c>
      <c r="I662" s="2">
        <v>1</v>
      </c>
      <c r="J662" t="s">
        <v>7</v>
      </c>
      <c r="K662" t="s">
        <v>1614</v>
      </c>
      <c r="L662" s="5">
        <v>2</v>
      </c>
      <c r="M662" s="5" t="s">
        <v>7375</v>
      </c>
      <c r="N662" s="13" t="str">
        <f>VLOOKUP(M662,Sheet3!$B$2:$C$67,2,0)</f>
        <v>Chân giò heo muối 300g</v>
      </c>
      <c r="O662" s="2">
        <v>73431</v>
      </c>
      <c r="P662" t="s">
        <v>1615</v>
      </c>
      <c r="Q662" s="22" t="s">
        <v>9323</v>
      </c>
      <c r="R662" s="3">
        <v>45049</v>
      </c>
      <c r="S662" t="s">
        <v>373</v>
      </c>
      <c r="T662" s="13" t="str">
        <f>VLOOKUP(U662,Sheet2!$A$3:$B$64,2,0)</f>
        <v>WIN-009</v>
      </c>
      <c r="U662" s="19" t="s">
        <v>7191</v>
      </c>
      <c r="V662" s="13" t="s">
        <v>7609</v>
      </c>
      <c r="W662" s="13" t="s">
        <v>373</v>
      </c>
    </row>
    <row r="663" spans="1:23" x14ac:dyDescent="0.2">
      <c r="A663" t="s">
        <v>0</v>
      </c>
      <c r="B663" t="s">
        <v>1</v>
      </c>
      <c r="C663" t="s">
        <v>1616</v>
      </c>
      <c r="D663" t="s">
        <v>3</v>
      </c>
      <c r="E663" t="s">
        <v>35</v>
      </c>
      <c r="F663" t="s">
        <v>5</v>
      </c>
      <c r="G663" s="2">
        <v>50182</v>
      </c>
      <c r="H663" t="s">
        <v>6</v>
      </c>
      <c r="I663" s="2">
        <v>1</v>
      </c>
      <c r="J663" t="s">
        <v>7</v>
      </c>
      <c r="K663" t="s">
        <v>1617</v>
      </c>
      <c r="L663" s="5">
        <v>1</v>
      </c>
      <c r="M663" s="5" t="s">
        <v>7416</v>
      </c>
      <c r="N663" s="13" t="str">
        <f>VLOOKUP(M663,Sheet3!$B$2:$C$67,2,0)</f>
        <v>Giò Tai Lưỡi Xào 250g</v>
      </c>
      <c r="O663" s="2">
        <v>50182</v>
      </c>
      <c r="P663" t="s">
        <v>1618</v>
      </c>
      <c r="Q663" s="22" t="s">
        <v>9324</v>
      </c>
      <c r="R663" s="3">
        <v>45049</v>
      </c>
      <c r="S663" t="s">
        <v>1619</v>
      </c>
      <c r="T663" s="13" t="str">
        <f>VLOOKUP(U663,Sheet2!$A$3:$B$64,2,0)</f>
        <v>WIN-002</v>
      </c>
      <c r="U663" s="19" t="s">
        <v>7173</v>
      </c>
      <c r="V663" s="13" t="s">
        <v>7881</v>
      </c>
      <c r="W663" s="13" t="s">
        <v>1619</v>
      </c>
    </row>
    <row r="664" spans="1:23" x14ac:dyDescent="0.2">
      <c r="A664" t="s">
        <v>0</v>
      </c>
      <c r="B664" t="s">
        <v>1</v>
      </c>
      <c r="C664" t="s">
        <v>1620</v>
      </c>
      <c r="D664" t="s">
        <v>3</v>
      </c>
      <c r="E664" t="s">
        <v>13</v>
      </c>
      <c r="F664" t="s">
        <v>5</v>
      </c>
      <c r="G664" s="2">
        <v>222750</v>
      </c>
      <c r="H664" t="s">
        <v>6</v>
      </c>
      <c r="I664" s="2">
        <v>3</v>
      </c>
      <c r="J664" t="s">
        <v>7</v>
      </c>
      <c r="K664" t="s">
        <v>1621</v>
      </c>
      <c r="L664" s="5">
        <v>1</v>
      </c>
      <c r="M664" s="5" t="s">
        <v>7373</v>
      </c>
      <c r="N664" s="13" t="str">
        <f>VLOOKUP(M664,Sheet3!$B$2:$C$67,2,0)</f>
        <v>Chả cốm 300g</v>
      </c>
      <c r="O664" s="2">
        <v>74250</v>
      </c>
      <c r="P664" t="s">
        <v>1622</v>
      </c>
      <c r="Q664" s="22" t="s">
        <v>9325</v>
      </c>
      <c r="R664" s="3">
        <v>45049</v>
      </c>
      <c r="S664" t="s">
        <v>1623</v>
      </c>
      <c r="T664" s="13" t="str">
        <f>VLOOKUP(U664,Sheet2!$A$3:$B$64,2,0)</f>
        <v>WIN-058</v>
      </c>
      <c r="U664" s="19" t="s">
        <v>7297</v>
      </c>
      <c r="V664" s="13" t="s">
        <v>7882</v>
      </c>
      <c r="W664" s="13" t="s">
        <v>1623</v>
      </c>
    </row>
    <row r="665" spans="1:23" x14ac:dyDescent="0.2">
      <c r="A665" t="s">
        <v>0</v>
      </c>
      <c r="B665" t="s">
        <v>1</v>
      </c>
      <c r="C665" t="s">
        <v>1624</v>
      </c>
      <c r="D665" t="s">
        <v>3</v>
      </c>
      <c r="E665" t="s">
        <v>57</v>
      </c>
      <c r="F665" t="s">
        <v>5</v>
      </c>
      <c r="G665" s="2">
        <v>777406</v>
      </c>
      <c r="H665" t="s">
        <v>6</v>
      </c>
      <c r="I665" s="2">
        <v>7</v>
      </c>
      <c r="J665" t="s">
        <v>7</v>
      </c>
      <c r="K665" t="s">
        <v>1625</v>
      </c>
      <c r="L665" s="5">
        <v>1</v>
      </c>
      <c r="M665" s="5" t="s">
        <v>7412</v>
      </c>
      <c r="N665" s="13" t="str">
        <f>VLOOKUP(M665,Sheet3!$B$2:$C$67,2,0)</f>
        <v>Gà muối 500g</v>
      </c>
      <c r="O665" s="2">
        <v>111058</v>
      </c>
      <c r="P665" t="s">
        <v>1626</v>
      </c>
      <c r="Q665" s="22" t="s">
        <v>9326</v>
      </c>
      <c r="R665" s="3">
        <v>45049</v>
      </c>
      <c r="S665" t="s">
        <v>1627</v>
      </c>
      <c r="T665" s="13" t="str">
        <f>VLOOKUP(U665,Sheet2!$A$3:$B$64,2,0)</f>
        <v>WIN-002</v>
      </c>
      <c r="U665" s="19" t="s">
        <v>7173</v>
      </c>
      <c r="V665" s="13" t="s">
        <v>7883</v>
      </c>
      <c r="W665" s="13" t="s">
        <v>1627</v>
      </c>
    </row>
    <row r="666" spans="1:23" x14ac:dyDescent="0.2">
      <c r="A666" t="s">
        <v>0</v>
      </c>
      <c r="B666" t="s">
        <v>1</v>
      </c>
      <c r="C666" t="s">
        <v>1311</v>
      </c>
      <c r="D666" t="s">
        <v>3</v>
      </c>
      <c r="E666" t="s">
        <v>82</v>
      </c>
      <c r="F666" t="s">
        <v>5</v>
      </c>
      <c r="G666" s="2">
        <v>73431</v>
      </c>
      <c r="H666" t="s">
        <v>6</v>
      </c>
      <c r="I666" s="2">
        <v>1</v>
      </c>
      <c r="J666" t="s">
        <v>7</v>
      </c>
      <c r="K666" t="s">
        <v>1312</v>
      </c>
      <c r="L666" s="5">
        <v>1</v>
      </c>
      <c r="M666" s="5" t="s">
        <v>7375</v>
      </c>
      <c r="N666" s="13" t="str">
        <f>VLOOKUP(M666,Sheet3!$B$2:$C$67,2,0)</f>
        <v>Chân giò heo muối 300g</v>
      </c>
      <c r="O666" s="2">
        <v>73431</v>
      </c>
      <c r="P666" t="s">
        <v>1313</v>
      </c>
      <c r="Q666" s="22" t="s">
        <v>9327</v>
      </c>
      <c r="R666" s="3">
        <v>45049</v>
      </c>
      <c r="S666" t="s">
        <v>1314</v>
      </c>
      <c r="T666" s="13" t="str">
        <f>VLOOKUP(U666,Sheet2!$A$3:$B$64,2,0)</f>
        <v>WIN-002</v>
      </c>
      <c r="U666" s="19" t="s">
        <v>7173</v>
      </c>
      <c r="V666" s="13" t="s">
        <v>7497</v>
      </c>
      <c r="W666" s="13" t="s">
        <v>1314</v>
      </c>
    </row>
    <row r="667" spans="1:23" x14ac:dyDescent="0.2">
      <c r="A667" t="s">
        <v>0</v>
      </c>
      <c r="B667" t="s">
        <v>1</v>
      </c>
      <c r="C667" t="s">
        <v>1311</v>
      </c>
      <c r="D667" t="s">
        <v>12</v>
      </c>
      <c r="E667" t="s">
        <v>80</v>
      </c>
      <c r="F667" t="s">
        <v>5</v>
      </c>
      <c r="G667" s="2">
        <v>87787</v>
      </c>
      <c r="H667" t="s">
        <v>6</v>
      </c>
      <c r="I667" s="2">
        <v>1</v>
      </c>
      <c r="J667" t="s">
        <v>7</v>
      </c>
      <c r="K667" t="s">
        <v>1312</v>
      </c>
      <c r="L667" s="5">
        <v>2</v>
      </c>
      <c r="M667" s="5" t="s">
        <v>7356</v>
      </c>
      <c r="N667" s="13" t="str">
        <f>VLOOKUP(M667,Sheet3!$B$2:$C$67,2,0)</f>
        <v>Bắp bò muối 200g</v>
      </c>
      <c r="O667" s="2">
        <v>87787</v>
      </c>
      <c r="P667" t="s">
        <v>1313</v>
      </c>
      <c r="Q667" s="22" t="s">
        <v>9327</v>
      </c>
      <c r="R667" s="3">
        <v>45049</v>
      </c>
      <c r="S667" t="s">
        <v>1314</v>
      </c>
      <c r="T667" s="13" t="str">
        <f>VLOOKUP(U667,Sheet2!$A$3:$B$64,2,0)</f>
        <v>WIN-002</v>
      </c>
      <c r="U667" s="19" t="s">
        <v>7173</v>
      </c>
      <c r="V667" s="13" t="s">
        <v>7497</v>
      </c>
      <c r="W667" s="13" t="s">
        <v>1314</v>
      </c>
    </row>
    <row r="668" spans="1:23" x14ac:dyDescent="0.2">
      <c r="A668" t="s">
        <v>0</v>
      </c>
      <c r="B668" t="s">
        <v>1</v>
      </c>
      <c r="C668" t="s">
        <v>1632</v>
      </c>
      <c r="D668" t="s">
        <v>3</v>
      </c>
      <c r="E668" t="s">
        <v>13</v>
      </c>
      <c r="F668" t="s">
        <v>5</v>
      </c>
      <c r="G668" s="2">
        <v>74250</v>
      </c>
      <c r="H668" t="s">
        <v>6</v>
      </c>
      <c r="I668" s="2">
        <v>1</v>
      </c>
      <c r="J668" t="s">
        <v>7</v>
      </c>
      <c r="K668" t="s">
        <v>1633</v>
      </c>
      <c r="L668" s="5">
        <v>1</v>
      </c>
      <c r="M668" s="5" t="s">
        <v>7373</v>
      </c>
      <c r="N668" s="13" t="str">
        <f>VLOOKUP(M668,Sheet3!$B$2:$C$67,2,0)</f>
        <v>Chả cốm 300g</v>
      </c>
      <c r="O668" s="2">
        <v>74250</v>
      </c>
      <c r="P668" t="s">
        <v>1634</v>
      </c>
      <c r="Q668" s="22" t="s">
        <v>9328</v>
      </c>
      <c r="R668" s="3">
        <v>45049</v>
      </c>
      <c r="S668" t="s">
        <v>1635</v>
      </c>
      <c r="T668" s="13" t="str">
        <f>VLOOKUP(U668,Sheet2!$A$3:$B$64,2,0)</f>
        <v>WIN-009</v>
      </c>
      <c r="U668" s="19" t="s">
        <v>7191</v>
      </c>
      <c r="V668" s="13" t="s">
        <v>7884</v>
      </c>
      <c r="W668" s="13" t="s">
        <v>1635</v>
      </c>
    </row>
    <row r="669" spans="1:23" x14ac:dyDescent="0.2">
      <c r="A669" t="s">
        <v>0</v>
      </c>
      <c r="B669" t="s">
        <v>1</v>
      </c>
      <c r="C669" t="s">
        <v>1632</v>
      </c>
      <c r="D669" t="s">
        <v>12</v>
      </c>
      <c r="E669" t="s">
        <v>48</v>
      </c>
      <c r="F669" t="s">
        <v>5</v>
      </c>
      <c r="G669" s="2">
        <v>59400</v>
      </c>
      <c r="H669" t="s">
        <v>6</v>
      </c>
      <c r="I669" s="2">
        <v>1</v>
      </c>
      <c r="J669" t="s">
        <v>7</v>
      </c>
      <c r="K669" t="s">
        <v>1633</v>
      </c>
      <c r="L669" s="5">
        <v>2</v>
      </c>
      <c r="M669" s="5" t="s">
        <v>7406</v>
      </c>
      <c r="N669" s="13" t="str">
        <f>VLOOKUP(M669,Sheet3!$B$2:$C$67,2,0)</f>
        <v>Giò lụa cây 250g</v>
      </c>
      <c r="O669" s="2">
        <v>59400</v>
      </c>
      <c r="P669" t="s">
        <v>1634</v>
      </c>
      <c r="Q669" s="22" t="s">
        <v>9328</v>
      </c>
      <c r="R669" s="3">
        <v>45049</v>
      </c>
      <c r="S669" t="s">
        <v>1635</v>
      </c>
      <c r="T669" s="13" t="str">
        <f>VLOOKUP(U669,Sheet2!$A$3:$B$64,2,0)</f>
        <v>WIN-009</v>
      </c>
      <c r="U669" s="19" t="s">
        <v>7191</v>
      </c>
      <c r="V669" s="13" t="s">
        <v>7884</v>
      </c>
      <c r="W669" s="13" t="s">
        <v>1635</v>
      </c>
    </row>
    <row r="670" spans="1:23" x14ac:dyDescent="0.2">
      <c r="A670" t="s">
        <v>0</v>
      </c>
      <c r="B670" t="s">
        <v>1</v>
      </c>
      <c r="C670" t="s">
        <v>1636</v>
      </c>
      <c r="D670" t="s">
        <v>3</v>
      </c>
      <c r="E670" t="s">
        <v>80</v>
      </c>
      <c r="F670" t="s">
        <v>5</v>
      </c>
      <c r="G670" s="2">
        <v>175574</v>
      </c>
      <c r="H670" t="s">
        <v>6</v>
      </c>
      <c r="I670" s="2">
        <v>2</v>
      </c>
      <c r="J670" t="s">
        <v>7</v>
      </c>
      <c r="K670" t="s">
        <v>1637</v>
      </c>
      <c r="L670" s="5">
        <v>1</v>
      </c>
      <c r="M670" s="5" t="s">
        <v>7356</v>
      </c>
      <c r="N670" s="13" t="str">
        <f>VLOOKUP(M670,Sheet3!$B$2:$C$67,2,0)</f>
        <v>Bắp bò muối 200g</v>
      </c>
      <c r="O670" s="2">
        <v>87787</v>
      </c>
      <c r="P670" t="s">
        <v>1638</v>
      </c>
      <c r="Q670" s="22" t="s">
        <v>9329</v>
      </c>
      <c r="R670" s="3">
        <v>45049</v>
      </c>
      <c r="S670" t="s">
        <v>1639</v>
      </c>
      <c r="T670" s="13" t="str">
        <f>VLOOKUP(U670,Sheet2!$A$3:$B$64,2,0)</f>
        <v>WIN-006</v>
      </c>
      <c r="U670" s="19" t="s">
        <v>7182</v>
      </c>
      <c r="V670" s="13" t="s">
        <v>7885</v>
      </c>
      <c r="W670" s="13" t="s">
        <v>1639</v>
      </c>
    </row>
    <row r="671" spans="1:23" x14ac:dyDescent="0.2">
      <c r="A671" t="s">
        <v>0</v>
      </c>
      <c r="B671" t="s">
        <v>1</v>
      </c>
      <c r="C671" t="s">
        <v>1640</v>
      </c>
      <c r="D671" t="s">
        <v>3</v>
      </c>
      <c r="E671" t="s">
        <v>35</v>
      </c>
      <c r="F671" t="s">
        <v>5</v>
      </c>
      <c r="G671" s="2">
        <v>301092</v>
      </c>
      <c r="H671" t="s">
        <v>6</v>
      </c>
      <c r="I671" s="2">
        <v>6</v>
      </c>
      <c r="J671" t="s">
        <v>7</v>
      </c>
      <c r="K671" t="s">
        <v>1641</v>
      </c>
      <c r="L671" s="5">
        <v>1</v>
      </c>
      <c r="M671" s="5" t="s">
        <v>7416</v>
      </c>
      <c r="N671" s="13" t="str">
        <f>VLOOKUP(M671,Sheet3!$B$2:$C$67,2,0)</f>
        <v>Giò Tai Lưỡi Xào 250g</v>
      </c>
      <c r="O671" s="2">
        <v>50182</v>
      </c>
      <c r="P671" t="s">
        <v>1642</v>
      </c>
      <c r="Q671" s="22" t="s">
        <v>9330</v>
      </c>
      <c r="R671" s="3">
        <v>45049</v>
      </c>
      <c r="S671" t="s">
        <v>1643</v>
      </c>
      <c r="T671" s="13" t="str">
        <f>VLOOKUP(U671,Sheet2!$A$3:$B$64,2,0)</f>
        <v>WIN</v>
      </c>
      <c r="U671" s="19" t="s">
        <v>7280</v>
      </c>
      <c r="V671" s="13" t="s">
        <v>7886</v>
      </c>
      <c r="W671" s="13" t="s">
        <v>1643</v>
      </c>
    </row>
    <row r="672" spans="1:23" x14ac:dyDescent="0.2">
      <c r="A672" t="s">
        <v>0</v>
      </c>
      <c r="B672" t="s">
        <v>1</v>
      </c>
      <c r="C672" t="s">
        <v>1644</v>
      </c>
      <c r="D672" t="s">
        <v>3</v>
      </c>
      <c r="E672" t="s">
        <v>13</v>
      </c>
      <c r="F672" t="s">
        <v>5</v>
      </c>
      <c r="G672" s="2">
        <v>297000</v>
      </c>
      <c r="H672" t="s">
        <v>6</v>
      </c>
      <c r="I672" s="2">
        <v>4</v>
      </c>
      <c r="J672" t="s">
        <v>7</v>
      </c>
      <c r="K672" t="s">
        <v>1645</v>
      </c>
      <c r="L672" s="5">
        <v>1</v>
      </c>
      <c r="M672" s="5" t="s">
        <v>7373</v>
      </c>
      <c r="N672" s="13" t="str">
        <f>VLOOKUP(M672,Sheet3!$B$2:$C$67,2,0)</f>
        <v>Chả cốm 300g</v>
      </c>
      <c r="O672" s="2">
        <v>74250</v>
      </c>
      <c r="P672" t="s">
        <v>1646</v>
      </c>
      <c r="Q672" s="22" t="s">
        <v>9331</v>
      </c>
      <c r="R672" s="3">
        <v>45049</v>
      </c>
      <c r="S672" t="s">
        <v>1647</v>
      </c>
      <c r="T672" s="13" t="str">
        <f>VLOOKUP(U672,Sheet2!$A$3:$B$64,2,0)</f>
        <v>WIN-002</v>
      </c>
      <c r="U672" s="19" t="s">
        <v>7173</v>
      </c>
      <c r="V672" s="13" t="s">
        <v>7887</v>
      </c>
      <c r="W672" s="13" t="s">
        <v>1647</v>
      </c>
    </row>
    <row r="673" spans="1:23" x14ac:dyDescent="0.2">
      <c r="A673" t="s">
        <v>0</v>
      </c>
      <c r="B673" t="s">
        <v>1</v>
      </c>
      <c r="C673" t="s">
        <v>1644</v>
      </c>
      <c r="D673" t="s">
        <v>12</v>
      </c>
      <c r="E673" t="s">
        <v>80</v>
      </c>
      <c r="F673" t="s">
        <v>5</v>
      </c>
      <c r="G673" s="2">
        <v>175574</v>
      </c>
      <c r="H673" t="s">
        <v>6</v>
      </c>
      <c r="I673" s="2">
        <v>2</v>
      </c>
      <c r="J673" t="s">
        <v>7</v>
      </c>
      <c r="K673" t="s">
        <v>1645</v>
      </c>
      <c r="L673" s="5">
        <v>2</v>
      </c>
      <c r="M673" s="5" t="s">
        <v>7356</v>
      </c>
      <c r="N673" s="13" t="str">
        <f>VLOOKUP(M673,Sheet3!$B$2:$C$67,2,0)</f>
        <v>Bắp bò muối 200g</v>
      </c>
      <c r="O673" s="2">
        <v>87787</v>
      </c>
      <c r="P673" t="s">
        <v>1646</v>
      </c>
      <c r="Q673" s="22" t="s">
        <v>9331</v>
      </c>
      <c r="R673" s="3">
        <v>45049</v>
      </c>
      <c r="S673" t="s">
        <v>1647</v>
      </c>
      <c r="T673" s="13" t="str">
        <f>VLOOKUP(U673,Sheet2!$A$3:$B$64,2,0)</f>
        <v>WIN-002</v>
      </c>
      <c r="U673" s="19" t="s">
        <v>7173</v>
      </c>
      <c r="V673" s="13" t="s">
        <v>7887</v>
      </c>
      <c r="W673" s="13" t="s">
        <v>1647</v>
      </c>
    </row>
    <row r="674" spans="1:23" x14ac:dyDescent="0.2">
      <c r="A674" t="s">
        <v>0</v>
      </c>
      <c r="B674" t="s">
        <v>1</v>
      </c>
      <c r="C674" t="s">
        <v>1644</v>
      </c>
      <c r="D674" t="s">
        <v>15</v>
      </c>
      <c r="E674" t="s">
        <v>82</v>
      </c>
      <c r="F674" t="s">
        <v>5</v>
      </c>
      <c r="G674" s="2">
        <v>146862</v>
      </c>
      <c r="H674" t="s">
        <v>6</v>
      </c>
      <c r="I674" s="2">
        <v>2</v>
      </c>
      <c r="J674" t="s">
        <v>7</v>
      </c>
      <c r="K674" t="s">
        <v>1645</v>
      </c>
      <c r="L674" s="5">
        <v>3</v>
      </c>
      <c r="M674" s="5" t="s">
        <v>7375</v>
      </c>
      <c r="N674" s="13" t="str">
        <f>VLOOKUP(M674,Sheet3!$B$2:$C$67,2,0)</f>
        <v>Chân giò heo muối 300g</v>
      </c>
      <c r="O674" s="2">
        <v>73431</v>
      </c>
      <c r="P674" t="s">
        <v>1646</v>
      </c>
      <c r="Q674" s="22" t="s">
        <v>9331</v>
      </c>
      <c r="R674" s="3">
        <v>45049</v>
      </c>
      <c r="S674" t="s">
        <v>1647</v>
      </c>
      <c r="T674" s="13" t="str">
        <f>VLOOKUP(U674,Sheet2!$A$3:$B$64,2,0)</f>
        <v>WIN-002</v>
      </c>
      <c r="U674" s="19" t="s">
        <v>7173</v>
      </c>
      <c r="V674" s="13" t="s">
        <v>7887</v>
      </c>
      <c r="W674" s="13" t="s">
        <v>1647</v>
      </c>
    </row>
    <row r="675" spans="1:23" x14ac:dyDescent="0.2">
      <c r="A675" t="s">
        <v>0</v>
      </c>
      <c r="B675" t="s">
        <v>1</v>
      </c>
      <c r="C675" t="s">
        <v>1644</v>
      </c>
      <c r="D675" t="s">
        <v>50</v>
      </c>
      <c r="E675" t="s">
        <v>35</v>
      </c>
      <c r="F675" t="s">
        <v>5</v>
      </c>
      <c r="G675" s="2">
        <v>150546</v>
      </c>
      <c r="H675" t="s">
        <v>6</v>
      </c>
      <c r="I675" s="2">
        <v>3</v>
      </c>
      <c r="J675" t="s">
        <v>7</v>
      </c>
      <c r="K675" t="s">
        <v>1645</v>
      </c>
      <c r="L675" s="5">
        <v>4</v>
      </c>
      <c r="M675" s="5" t="s">
        <v>7416</v>
      </c>
      <c r="N675" s="13" t="str">
        <f>VLOOKUP(M675,Sheet3!$B$2:$C$67,2,0)</f>
        <v>Giò Tai Lưỡi Xào 250g</v>
      </c>
      <c r="O675" s="2">
        <v>50182</v>
      </c>
      <c r="P675" t="s">
        <v>1646</v>
      </c>
      <c r="Q675" s="22" t="s">
        <v>9331</v>
      </c>
      <c r="R675" s="3">
        <v>45049</v>
      </c>
      <c r="S675" t="s">
        <v>1647</v>
      </c>
      <c r="T675" s="13" t="str">
        <f>VLOOKUP(U675,Sheet2!$A$3:$B$64,2,0)</f>
        <v>WIN-002</v>
      </c>
      <c r="U675" s="19" t="s">
        <v>7173</v>
      </c>
      <c r="V675" s="13" t="s">
        <v>7887</v>
      </c>
      <c r="W675" s="13" t="s">
        <v>1647</v>
      </c>
    </row>
    <row r="676" spans="1:23" x14ac:dyDescent="0.2">
      <c r="A676" t="s">
        <v>0</v>
      </c>
      <c r="B676" t="s">
        <v>1</v>
      </c>
      <c r="C676" t="s">
        <v>1644</v>
      </c>
      <c r="D676" t="s">
        <v>51</v>
      </c>
      <c r="E676" t="s">
        <v>57</v>
      </c>
      <c r="F676" t="s">
        <v>5</v>
      </c>
      <c r="G676" s="2">
        <v>444232</v>
      </c>
      <c r="H676" t="s">
        <v>6</v>
      </c>
      <c r="I676" s="2">
        <v>4</v>
      </c>
      <c r="J676" t="s">
        <v>7</v>
      </c>
      <c r="K676" t="s">
        <v>1645</v>
      </c>
      <c r="L676" s="5">
        <v>5</v>
      </c>
      <c r="M676" s="5" t="s">
        <v>7412</v>
      </c>
      <c r="N676" s="13" t="str">
        <f>VLOOKUP(M676,Sheet3!$B$2:$C$67,2,0)</f>
        <v>Gà muối 500g</v>
      </c>
      <c r="O676" s="2">
        <v>111058</v>
      </c>
      <c r="P676" t="s">
        <v>1646</v>
      </c>
      <c r="Q676" s="22" t="s">
        <v>9331</v>
      </c>
      <c r="R676" s="3">
        <v>45049</v>
      </c>
      <c r="S676" t="s">
        <v>1647</v>
      </c>
      <c r="T676" s="13" t="str">
        <f>VLOOKUP(U676,Sheet2!$A$3:$B$64,2,0)</f>
        <v>WIN-002</v>
      </c>
      <c r="U676" s="19" t="s">
        <v>7173</v>
      </c>
      <c r="V676" s="13" t="s">
        <v>7887</v>
      </c>
      <c r="W676" s="13" t="s">
        <v>1647</v>
      </c>
    </row>
    <row r="677" spans="1:23" x14ac:dyDescent="0.2">
      <c r="A677" t="s">
        <v>0</v>
      </c>
      <c r="B677" t="s">
        <v>1</v>
      </c>
      <c r="C677" t="s">
        <v>1648</v>
      </c>
      <c r="D677" t="s">
        <v>3</v>
      </c>
      <c r="E677" t="s">
        <v>48</v>
      </c>
      <c r="F677" t="s">
        <v>5</v>
      </c>
      <c r="G677" s="2">
        <v>118800</v>
      </c>
      <c r="H677" t="s">
        <v>6</v>
      </c>
      <c r="I677" s="2">
        <v>2</v>
      </c>
      <c r="J677" t="s">
        <v>7</v>
      </c>
      <c r="K677" t="s">
        <v>1649</v>
      </c>
      <c r="L677" s="5">
        <v>1</v>
      </c>
      <c r="M677" s="5" t="s">
        <v>7406</v>
      </c>
      <c r="N677" s="13" t="str">
        <f>VLOOKUP(M677,Sheet3!$B$2:$C$67,2,0)</f>
        <v>Giò lụa cây 250g</v>
      </c>
      <c r="O677" s="2">
        <v>59400</v>
      </c>
      <c r="P677" t="s">
        <v>1650</v>
      </c>
      <c r="Q677" s="22" t="s">
        <v>9332</v>
      </c>
      <c r="R677" s="3">
        <v>45049</v>
      </c>
      <c r="S677" t="s">
        <v>1651</v>
      </c>
      <c r="T677" s="13" t="str">
        <f>VLOOKUP(U677,Sheet2!$A$3:$B$64,2,0)</f>
        <v>WIN-009</v>
      </c>
      <c r="U677" s="19" t="s">
        <v>7191</v>
      </c>
      <c r="V677" s="13" t="s">
        <v>7888</v>
      </c>
      <c r="W677" s="13" t="s">
        <v>1651</v>
      </c>
    </row>
    <row r="678" spans="1:23" x14ac:dyDescent="0.2">
      <c r="A678" t="s">
        <v>0</v>
      </c>
      <c r="B678" t="s">
        <v>1</v>
      </c>
      <c r="C678" t="s">
        <v>1648</v>
      </c>
      <c r="D678" t="s">
        <v>12</v>
      </c>
      <c r="E678" t="s">
        <v>13</v>
      </c>
      <c r="F678" t="s">
        <v>5</v>
      </c>
      <c r="G678" s="2">
        <v>148500</v>
      </c>
      <c r="H678" t="s">
        <v>6</v>
      </c>
      <c r="I678" s="2">
        <v>2</v>
      </c>
      <c r="J678" t="s">
        <v>7</v>
      </c>
      <c r="K678" t="s">
        <v>1649</v>
      </c>
      <c r="L678" s="5">
        <v>2</v>
      </c>
      <c r="M678" s="5" t="s">
        <v>7373</v>
      </c>
      <c r="N678" s="13" t="str">
        <f>VLOOKUP(M678,Sheet3!$B$2:$C$67,2,0)</f>
        <v>Chả cốm 300g</v>
      </c>
      <c r="O678" s="2">
        <v>74250</v>
      </c>
      <c r="P678" t="s">
        <v>1650</v>
      </c>
      <c r="Q678" s="22" t="s">
        <v>9332</v>
      </c>
      <c r="R678" s="3">
        <v>45049</v>
      </c>
      <c r="S678" t="s">
        <v>1651</v>
      </c>
      <c r="T678" s="13" t="str">
        <f>VLOOKUP(U678,Sheet2!$A$3:$B$64,2,0)</f>
        <v>WIN-009</v>
      </c>
      <c r="U678" s="19" t="s">
        <v>7191</v>
      </c>
      <c r="V678" s="13" t="s">
        <v>7888</v>
      </c>
      <c r="W678" s="13" t="s">
        <v>1651</v>
      </c>
    </row>
    <row r="679" spans="1:23" x14ac:dyDescent="0.2">
      <c r="A679" t="s">
        <v>0</v>
      </c>
      <c r="B679" t="s">
        <v>1</v>
      </c>
      <c r="C679" t="s">
        <v>1648</v>
      </c>
      <c r="D679" t="s">
        <v>15</v>
      </c>
      <c r="E679" t="s">
        <v>80</v>
      </c>
      <c r="F679" t="s">
        <v>5</v>
      </c>
      <c r="G679" s="2">
        <v>438935</v>
      </c>
      <c r="H679" t="s">
        <v>6</v>
      </c>
      <c r="I679" s="2">
        <v>5</v>
      </c>
      <c r="J679" t="s">
        <v>7</v>
      </c>
      <c r="K679" t="s">
        <v>1649</v>
      </c>
      <c r="L679" s="5">
        <v>3</v>
      </c>
      <c r="M679" s="5" t="s">
        <v>7356</v>
      </c>
      <c r="N679" s="13" t="str">
        <f>VLOOKUP(M679,Sheet3!$B$2:$C$67,2,0)</f>
        <v>Bắp bò muối 200g</v>
      </c>
      <c r="O679" s="2">
        <v>87787</v>
      </c>
      <c r="P679" t="s">
        <v>1650</v>
      </c>
      <c r="Q679" s="22" t="s">
        <v>9332</v>
      </c>
      <c r="R679" s="3">
        <v>45049</v>
      </c>
      <c r="S679" t="s">
        <v>1651</v>
      </c>
      <c r="T679" s="13" t="str">
        <f>VLOOKUP(U679,Sheet2!$A$3:$B$64,2,0)</f>
        <v>WIN-009</v>
      </c>
      <c r="U679" s="19" t="s">
        <v>7191</v>
      </c>
      <c r="V679" s="13" t="s">
        <v>7888</v>
      </c>
      <c r="W679" s="13" t="s">
        <v>1651</v>
      </c>
    </row>
    <row r="680" spans="1:23" x14ac:dyDescent="0.2">
      <c r="A680" t="s">
        <v>0</v>
      </c>
      <c r="B680" t="s">
        <v>1</v>
      </c>
      <c r="C680" t="s">
        <v>1648</v>
      </c>
      <c r="D680" t="s">
        <v>50</v>
      </c>
      <c r="E680" t="s">
        <v>67</v>
      </c>
      <c r="F680" t="s">
        <v>5</v>
      </c>
      <c r="G680" s="2">
        <v>277975</v>
      </c>
      <c r="H680" t="s">
        <v>6</v>
      </c>
      <c r="I680" s="2">
        <v>5</v>
      </c>
      <c r="J680" t="s">
        <v>7</v>
      </c>
      <c r="K680" t="s">
        <v>1649</v>
      </c>
      <c r="L680" s="5">
        <v>4</v>
      </c>
      <c r="M680" s="5" t="s">
        <v>7484</v>
      </c>
      <c r="N680" s="13" t="str">
        <f>VLOOKUP(M680,Sheet3!$B$2:$C$67,2,0)</f>
        <v>Tai heo muối 200g</v>
      </c>
      <c r="O680" s="2">
        <v>55595</v>
      </c>
      <c r="P680" t="s">
        <v>1650</v>
      </c>
      <c r="Q680" s="22" t="s">
        <v>9332</v>
      </c>
      <c r="R680" s="3">
        <v>45049</v>
      </c>
      <c r="S680" t="s">
        <v>1651</v>
      </c>
      <c r="T680" s="13" t="str">
        <f>VLOOKUP(U680,Sheet2!$A$3:$B$64,2,0)</f>
        <v>WIN-009</v>
      </c>
      <c r="U680" s="19" t="s">
        <v>7191</v>
      </c>
      <c r="V680" s="13" t="s">
        <v>7888</v>
      </c>
      <c r="W680" s="13" t="s">
        <v>1651</v>
      </c>
    </row>
    <row r="681" spans="1:23" x14ac:dyDescent="0.2">
      <c r="A681" t="s">
        <v>0</v>
      </c>
      <c r="B681" t="s">
        <v>1</v>
      </c>
      <c r="C681" t="s">
        <v>1652</v>
      </c>
      <c r="D681" t="s">
        <v>3</v>
      </c>
      <c r="E681" t="s">
        <v>80</v>
      </c>
      <c r="F681" t="s">
        <v>5</v>
      </c>
      <c r="G681" s="2">
        <v>351148</v>
      </c>
      <c r="H681" t="s">
        <v>6</v>
      </c>
      <c r="I681" s="2">
        <v>4</v>
      </c>
      <c r="J681" t="s">
        <v>7</v>
      </c>
      <c r="K681" t="s">
        <v>1653</v>
      </c>
      <c r="L681" s="5">
        <v>1</v>
      </c>
      <c r="M681" s="5" t="s">
        <v>7356</v>
      </c>
      <c r="N681" s="13" t="str">
        <f>VLOOKUP(M681,Sheet3!$B$2:$C$67,2,0)</f>
        <v>Bắp bò muối 200g</v>
      </c>
      <c r="O681" s="2">
        <v>87787</v>
      </c>
      <c r="P681" t="s">
        <v>1654</v>
      </c>
      <c r="Q681" s="22" t="s">
        <v>9333</v>
      </c>
      <c r="R681" s="3">
        <v>45049</v>
      </c>
      <c r="S681" t="s">
        <v>1655</v>
      </c>
      <c r="T681" s="13" t="str">
        <f>VLOOKUP(U681,Sheet2!$A$3:$B$64,2,0)</f>
        <v>WIN-018</v>
      </c>
      <c r="U681" s="19" t="s">
        <v>7209</v>
      </c>
      <c r="V681" s="13" t="s">
        <v>7889</v>
      </c>
      <c r="W681" s="13" t="s">
        <v>1655</v>
      </c>
    </row>
    <row r="682" spans="1:23" x14ac:dyDescent="0.2">
      <c r="A682" t="s">
        <v>0</v>
      </c>
      <c r="B682" t="s">
        <v>1</v>
      </c>
      <c r="C682" t="s">
        <v>1652</v>
      </c>
      <c r="D682" t="s">
        <v>12</v>
      </c>
      <c r="E682" t="s">
        <v>82</v>
      </c>
      <c r="F682" t="s">
        <v>5</v>
      </c>
      <c r="G682" s="2">
        <v>73431</v>
      </c>
      <c r="H682" t="s">
        <v>6</v>
      </c>
      <c r="I682" s="2">
        <v>1</v>
      </c>
      <c r="J682" t="s">
        <v>7</v>
      </c>
      <c r="K682" t="s">
        <v>1653</v>
      </c>
      <c r="L682" s="5">
        <v>2</v>
      </c>
      <c r="M682" s="5" t="s">
        <v>7375</v>
      </c>
      <c r="N682" s="13" t="str">
        <f>VLOOKUP(M682,Sheet3!$B$2:$C$67,2,0)</f>
        <v>Chân giò heo muối 300g</v>
      </c>
      <c r="O682" s="2">
        <v>73431</v>
      </c>
      <c r="P682" t="s">
        <v>1654</v>
      </c>
      <c r="Q682" s="22" t="s">
        <v>9333</v>
      </c>
      <c r="R682" s="3">
        <v>45049</v>
      </c>
      <c r="S682" t="s">
        <v>1655</v>
      </c>
      <c r="T682" s="13" t="str">
        <f>VLOOKUP(U682,Sheet2!$A$3:$B$64,2,0)</f>
        <v>WIN-018</v>
      </c>
      <c r="U682" s="19" t="s">
        <v>7209</v>
      </c>
      <c r="V682" s="13" t="s">
        <v>7889</v>
      </c>
      <c r="W682" s="13" t="s">
        <v>1655</v>
      </c>
    </row>
    <row r="683" spans="1:23" x14ac:dyDescent="0.2">
      <c r="A683" t="s">
        <v>0</v>
      </c>
      <c r="B683" t="s">
        <v>1</v>
      </c>
      <c r="C683" t="s">
        <v>1652</v>
      </c>
      <c r="D683" t="s">
        <v>15</v>
      </c>
      <c r="E683" t="s">
        <v>67</v>
      </c>
      <c r="F683" t="s">
        <v>5</v>
      </c>
      <c r="G683" s="2">
        <v>333570</v>
      </c>
      <c r="H683" t="s">
        <v>6</v>
      </c>
      <c r="I683" s="2">
        <v>6</v>
      </c>
      <c r="J683" t="s">
        <v>7</v>
      </c>
      <c r="K683" t="s">
        <v>1653</v>
      </c>
      <c r="L683" s="5">
        <v>3</v>
      </c>
      <c r="M683" s="5" t="s">
        <v>7484</v>
      </c>
      <c r="N683" s="13" t="str">
        <f>VLOOKUP(M683,Sheet3!$B$2:$C$67,2,0)</f>
        <v>Tai heo muối 200g</v>
      </c>
      <c r="O683" s="2">
        <v>55595</v>
      </c>
      <c r="P683" t="s">
        <v>1654</v>
      </c>
      <c r="Q683" s="22" t="s">
        <v>9333</v>
      </c>
      <c r="R683" s="3">
        <v>45049</v>
      </c>
      <c r="S683" t="s">
        <v>1655</v>
      </c>
      <c r="T683" s="13" t="str">
        <f>VLOOKUP(U683,Sheet2!$A$3:$B$64,2,0)</f>
        <v>WIN-018</v>
      </c>
      <c r="U683" s="19" t="s">
        <v>7209</v>
      </c>
      <c r="V683" s="13" t="s">
        <v>7889</v>
      </c>
      <c r="W683" s="13" t="s">
        <v>1655</v>
      </c>
    </row>
    <row r="684" spans="1:23" x14ac:dyDescent="0.2">
      <c r="A684" t="s">
        <v>0</v>
      </c>
      <c r="B684" t="s">
        <v>1</v>
      </c>
      <c r="C684" t="s">
        <v>1656</v>
      </c>
      <c r="D684" t="s">
        <v>3</v>
      </c>
      <c r="E684" t="s">
        <v>26</v>
      </c>
      <c r="F684" t="s">
        <v>5</v>
      </c>
      <c r="G684" s="2">
        <v>138000</v>
      </c>
      <c r="H684" t="s">
        <v>6</v>
      </c>
      <c r="I684" s="2">
        <v>3</v>
      </c>
      <c r="J684" t="s">
        <v>7</v>
      </c>
      <c r="K684" t="s">
        <v>1657</v>
      </c>
      <c r="L684" s="5">
        <v>1</v>
      </c>
      <c r="M684" s="5" t="s">
        <v>7460</v>
      </c>
      <c r="N684" s="13" t="str">
        <f>VLOOKUP(M684,Sheet3!$B$2:$C$67,2,0)</f>
        <v>Mọc Nấm Hương 250g</v>
      </c>
      <c r="O684" s="2">
        <v>46000</v>
      </c>
      <c r="P684" t="s">
        <v>1658</v>
      </c>
      <c r="Q684" s="22" t="s">
        <v>9334</v>
      </c>
      <c r="R684" s="3">
        <v>45049</v>
      </c>
      <c r="S684" t="s">
        <v>1659</v>
      </c>
      <c r="T684" s="13" t="str">
        <f>VLOOKUP(U684,Sheet2!$A$3:$B$64,2,0)</f>
        <v>WIN-006</v>
      </c>
      <c r="U684" s="19" t="s">
        <v>7182</v>
      </c>
      <c r="V684" s="13" t="s">
        <v>7890</v>
      </c>
      <c r="W684" s="13" t="s">
        <v>1659</v>
      </c>
    </row>
    <row r="685" spans="1:23" x14ac:dyDescent="0.2">
      <c r="A685" t="s">
        <v>0</v>
      </c>
      <c r="B685" t="s">
        <v>1</v>
      </c>
      <c r="C685" t="s">
        <v>1660</v>
      </c>
      <c r="D685" t="s">
        <v>3</v>
      </c>
      <c r="E685" t="s">
        <v>57</v>
      </c>
      <c r="F685" t="s">
        <v>5</v>
      </c>
      <c r="G685" s="2">
        <v>444232</v>
      </c>
      <c r="H685" t="s">
        <v>6</v>
      </c>
      <c r="I685" s="2">
        <v>4</v>
      </c>
      <c r="J685" t="s">
        <v>7</v>
      </c>
      <c r="K685" t="s">
        <v>1661</v>
      </c>
      <c r="L685" s="5">
        <v>1</v>
      </c>
      <c r="M685" s="5" t="s">
        <v>7412</v>
      </c>
      <c r="N685" s="13" t="str">
        <f>VLOOKUP(M685,Sheet3!$B$2:$C$67,2,0)</f>
        <v>Gà muối 500g</v>
      </c>
      <c r="O685" s="2">
        <v>111058</v>
      </c>
      <c r="P685" t="s">
        <v>1662</v>
      </c>
      <c r="Q685" s="22" t="s">
        <v>9335</v>
      </c>
      <c r="R685" s="3">
        <v>45049</v>
      </c>
      <c r="S685" t="s">
        <v>1663</v>
      </c>
      <c r="T685" s="13" t="str">
        <f>VLOOKUP(U685,Sheet2!$A$3:$B$64,2,0)</f>
        <v>WIN-047</v>
      </c>
      <c r="U685" s="19" t="s">
        <v>7277</v>
      </c>
      <c r="V685" s="13" t="s">
        <v>7891</v>
      </c>
      <c r="W685" s="13" t="s">
        <v>1663</v>
      </c>
    </row>
    <row r="686" spans="1:23" x14ac:dyDescent="0.2">
      <c r="A686" t="s">
        <v>0</v>
      </c>
      <c r="B686" t="s">
        <v>1</v>
      </c>
      <c r="C686" t="s">
        <v>1660</v>
      </c>
      <c r="D686" t="s">
        <v>12</v>
      </c>
      <c r="E686" t="s">
        <v>67</v>
      </c>
      <c r="F686" t="s">
        <v>5</v>
      </c>
      <c r="G686" s="2">
        <v>500355</v>
      </c>
      <c r="H686" t="s">
        <v>6</v>
      </c>
      <c r="I686" s="2">
        <v>9</v>
      </c>
      <c r="J686" t="s">
        <v>7</v>
      </c>
      <c r="K686" t="s">
        <v>1661</v>
      </c>
      <c r="L686" s="5">
        <v>2</v>
      </c>
      <c r="M686" s="5" t="s">
        <v>7484</v>
      </c>
      <c r="N686" s="13" t="str">
        <f>VLOOKUP(M686,Sheet3!$B$2:$C$67,2,0)</f>
        <v>Tai heo muối 200g</v>
      </c>
      <c r="O686" s="2">
        <v>55595</v>
      </c>
      <c r="P686" t="s">
        <v>1662</v>
      </c>
      <c r="Q686" s="22" t="s">
        <v>9335</v>
      </c>
      <c r="R686" s="3">
        <v>45049</v>
      </c>
      <c r="S686" t="s">
        <v>1663</v>
      </c>
      <c r="T686" s="13" t="str">
        <f>VLOOKUP(U686,Sheet2!$A$3:$B$64,2,0)</f>
        <v>WIN-047</v>
      </c>
      <c r="U686" s="19" t="s">
        <v>7277</v>
      </c>
      <c r="V686" s="13" t="s">
        <v>7891</v>
      </c>
      <c r="W686" s="13" t="s">
        <v>1663</v>
      </c>
    </row>
    <row r="687" spans="1:23" x14ac:dyDescent="0.2">
      <c r="A687" t="s">
        <v>0</v>
      </c>
      <c r="B687" t="s">
        <v>1</v>
      </c>
      <c r="C687" t="s">
        <v>1664</v>
      </c>
      <c r="D687" t="s">
        <v>3</v>
      </c>
      <c r="E687" t="s">
        <v>80</v>
      </c>
      <c r="F687" t="s">
        <v>5</v>
      </c>
      <c r="G687" s="2">
        <v>526722</v>
      </c>
      <c r="H687" t="s">
        <v>6</v>
      </c>
      <c r="I687" s="2">
        <v>6</v>
      </c>
      <c r="J687" t="s">
        <v>7</v>
      </c>
      <c r="K687" t="s">
        <v>1665</v>
      </c>
      <c r="L687" s="5">
        <v>1</v>
      </c>
      <c r="M687" s="5" t="s">
        <v>7356</v>
      </c>
      <c r="N687" s="13" t="str">
        <f>VLOOKUP(M687,Sheet3!$B$2:$C$67,2,0)</f>
        <v>Bắp bò muối 200g</v>
      </c>
      <c r="O687" s="2">
        <v>87787</v>
      </c>
      <c r="P687" t="s">
        <v>1666</v>
      </c>
      <c r="Q687" s="22" t="s">
        <v>9336</v>
      </c>
      <c r="R687" s="3">
        <v>45049</v>
      </c>
      <c r="S687" t="s">
        <v>1667</v>
      </c>
      <c r="T687" s="13" t="str">
        <f>VLOOKUP(U687,Sheet2!$A$3:$B$64,2,0)</f>
        <v>WIN-002</v>
      </c>
      <c r="U687" s="19" t="s">
        <v>7173</v>
      </c>
      <c r="V687" s="13" t="s">
        <v>7892</v>
      </c>
      <c r="W687" s="13" t="s">
        <v>1667</v>
      </c>
    </row>
    <row r="688" spans="1:23" x14ac:dyDescent="0.2">
      <c r="A688" t="s">
        <v>0</v>
      </c>
      <c r="B688" t="s">
        <v>1</v>
      </c>
      <c r="C688" t="s">
        <v>1664</v>
      </c>
      <c r="D688" t="s">
        <v>12</v>
      </c>
      <c r="E688" t="s">
        <v>57</v>
      </c>
      <c r="F688" t="s">
        <v>5</v>
      </c>
      <c r="G688" s="2">
        <v>333174</v>
      </c>
      <c r="H688" t="s">
        <v>6</v>
      </c>
      <c r="I688" s="2">
        <v>3</v>
      </c>
      <c r="J688" t="s">
        <v>7</v>
      </c>
      <c r="K688" t="s">
        <v>1665</v>
      </c>
      <c r="L688" s="5">
        <v>2</v>
      </c>
      <c r="M688" s="5" t="s">
        <v>7412</v>
      </c>
      <c r="N688" s="13" t="str">
        <f>VLOOKUP(M688,Sheet3!$B$2:$C$67,2,0)</f>
        <v>Gà muối 500g</v>
      </c>
      <c r="O688" s="2">
        <v>111058</v>
      </c>
      <c r="P688" t="s">
        <v>1666</v>
      </c>
      <c r="Q688" s="22" t="s">
        <v>9336</v>
      </c>
      <c r="R688" s="3">
        <v>45049</v>
      </c>
      <c r="S688" t="s">
        <v>1667</v>
      </c>
      <c r="T688" s="13" t="str">
        <f>VLOOKUP(U688,Sheet2!$A$3:$B$64,2,0)</f>
        <v>WIN-002</v>
      </c>
      <c r="U688" s="19" t="s">
        <v>7173</v>
      </c>
      <c r="V688" s="13" t="s">
        <v>7892</v>
      </c>
      <c r="W688" s="13" t="s">
        <v>1667</v>
      </c>
    </row>
    <row r="689" spans="1:23" x14ac:dyDescent="0.2">
      <c r="A689" t="s">
        <v>0</v>
      </c>
      <c r="B689" t="s">
        <v>1</v>
      </c>
      <c r="C689" t="s">
        <v>1664</v>
      </c>
      <c r="D689" t="s">
        <v>15</v>
      </c>
      <c r="E689" t="s">
        <v>43</v>
      </c>
      <c r="F689" t="s">
        <v>5</v>
      </c>
      <c r="G689" s="2">
        <v>305967</v>
      </c>
      <c r="H689" t="s">
        <v>6</v>
      </c>
      <c r="I689" s="2">
        <v>3</v>
      </c>
      <c r="J689" t="s">
        <v>7</v>
      </c>
      <c r="K689" t="s">
        <v>1665</v>
      </c>
      <c r="L689" s="5">
        <v>3</v>
      </c>
      <c r="M689" s="5" t="s">
        <v>7421</v>
      </c>
      <c r="N689" s="13" t="str">
        <f>VLOOKUP(M689,Sheet3!$B$2:$C$67,2,0)</f>
        <v>Giò tai nấm hương 500g</v>
      </c>
      <c r="O689" s="2">
        <v>101989</v>
      </c>
      <c r="P689" t="s">
        <v>1666</v>
      </c>
      <c r="Q689" s="22" t="s">
        <v>9336</v>
      </c>
      <c r="R689" s="3">
        <v>45049</v>
      </c>
      <c r="S689" t="s">
        <v>1667</v>
      </c>
      <c r="T689" s="13" t="str">
        <f>VLOOKUP(U689,Sheet2!$A$3:$B$64,2,0)</f>
        <v>WIN-002</v>
      </c>
      <c r="U689" s="19" t="s">
        <v>7173</v>
      </c>
      <c r="V689" s="13" t="s">
        <v>7892</v>
      </c>
      <c r="W689" s="13" t="s">
        <v>1667</v>
      </c>
    </row>
    <row r="690" spans="1:23" x14ac:dyDescent="0.2">
      <c r="A690" t="s">
        <v>0</v>
      </c>
      <c r="B690" t="s">
        <v>1</v>
      </c>
      <c r="C690" t="s">
        <v>1664</v>
      </c>
      <c r="D690" t="s">
        <v>50</v>
      </c>
      <c r="E690" t="s">
        <v>82</v>
      </c>
      <c r="F690" t="s">
        <v>5</v>
      </c>
      <c r="G690" s="2">
        <v>146862</v>
      </c>
      <c r="H690" t="s">
        <v>6</v>
      </c>
      <c r="I690" s="2">
        <v>2</v>
      </c>
      <c r="J690" t="s">
        <v>7</v>
      </c>
      <c r="K690" t="s">
        <v>1665</v>
      </c>
      <c r="L690" s="5">
        <v>4</v>
      </c>
      <c r="M690" s="5" t="s">
        <v>7375</v>
      </c>
      <c r="N690" s="13" t="str">
        <f>VLOOKUP(M690,Sheet3!$B$2:$C$67,2,0)</f>
        <v>Chân giò heo muối 300g</v>
      </c>
      <c r="O690" s="2">
        <v>73431</v>
      </c>
      <c r="P690" t="s">
        <v>1666</v>
      </c>
      <c r="Q690" s="22" t="s">
        <v>9336</v>
      </c>
      <c r="R690" s="3">
        <v>45049</v>
      </c>
      <c r="S690" t="s">
        <v>1667</v>
      </c>
      <c r="T690" s="13" t="str">
        <f>VLOOKUP(U690,Sheet2!$A$3:$B$64,2,0)</f>
        <v>WIN-002</v>
      </c>
      <c r="U690" s="19" t="s">
        <v>7173</v>
      </c>
      <c r="V690" s="13" t="s">
        <v>7892</v>
      </c>
      <c r="W690" s="13" t="s">
        <v>1667</v>
      </c>
    </row>
    <row r="691" spans="1:23" x14ac:dyDescent="0.2">
      <c r="A691" t="s">
        <v>0</v>
      </c>
      <c r="B691" t="s">
        <v>1</v>
      </c>
      <c r="C691" t="s">
        <v>1664</v>
      </c>
      <c r="D691" t="s">
        <v>51</v>
      </c>
      <c r="E691" t="s">
        <v>35</v>
      </c>
      <c r="F691" t="s">
        <v>5</v>
      </c>
      <c r="G691" s="2">
        <v>100364</v>
      </c>
      <c r="H691" t="s">
        <v>6</v>
      </c>
      <c r="I691" s="2">
        <v>2</v>
      </c>
      <c r="J691" t="s">
        <v>7</v>
      </c>
      <c r="K691" t="s">
        <v>1665</v>
      </c>
      <c r="L691" s="5">
        <v>5</v>
      </c>
      <c r="M691" s="5" t="s">
        <v>7416</v>
      </c>
      <c r="N691" s="13" t="str">
        <f>VLOOKUP(M691,Sheet3!$B$2:$C$67,2,0)</f>
        <v>Giò Tai Lưỡi Xào 250g</v>
      </c>
      <c r="O691" s="2">
        <v>50182</v>
      </c>
      <c r="P691" t="s">
        <v>1666</v>
      </c>
      <c r="Q691" s="22" t="s">
        <v>9336</v>
      </c>
      <c r="R691" s="3">
        <v>45049</v>
      </c>
      <c r="S691" t="s">
        <v>1667</v>
      </c>
      <c r="T691" s="13" t="str">
        <f>VLOOKUP(U691,Sheet2!$A$3:$B$64,2,0)</f>
        <v>WIN-002</v>
      </c>
      <c r="U691" s="19" t="s">
        <v>7173</v>
      </c>
      <c r="V691" s="13" t="s">
        <v>7892</v>
      </c>
      <c r="W691" s="13" t="s">
        <v>1667</v>
      </c>
    </row>
    <row r="692" spans="1:23" x14ac:dyDescent="0.2">
      <c r="A692" t="s">
        <v>0</v>
      </c>
      <c r="B692" t="s">
        <v>1</v>
      </c>
      <c r="C692" t="s">
        <v>1664</v>
      </c>
      <c r="D692" t="s">
        <v>799</v>
      </c>
      <c r="E692" t="s">
        <v>38</v>
      </c>
      <c r="F692" t="s">
        <v>5</v>
      </c>
      <c r="G692" s="2">
        <v>212850</v>
      </c>
      <c r="H692" t="s">
        <v>6</v>
      </c>
      <c r="I692" s="2">
        <v>3</v>
      </c>
      <c r="J692" t="s">
        <v>7</v>
      </c>
      <c r="K692" t="s">
        <v>1665</v>
      </c>
      <c r="L692" s="5">
        <v>6</v>
      </c>
      <c r="M692" s="5" t="s">
        <v>7382</v>
      </c>
      <c r="N692" s="13" t="str">
        <f>VLOOKUP(M692,Sheet3!$B$2:$C$67,2,0)</f>
        <v>Chả nướng 300g</v>
      </c>
      <c r="O692" s="2">
        <v>70950</v>
      </c>
      <c r="P692" t="s">
        <v>1666</v>
      </c>
      <c r="Q692" s="22" t="s">
        <v>9336</v>
      </c>
      <c r="R692" s="3">
        <v>45049</v>
      </c>
      <c r="S692" t="s">
        <v>1667</v>
      </c>
      <c r="T692" s="13" t="str">
        <f>VLOOKUP(U692,Sheet2!$A$3:$B$64,2,0)</f>
        <v>WIN-002</v>
      </c>
      <c r="U692" s="19" t="s">
        <v>7173</v>
      </c>
      <c r="V692" s="13" t="s">
        <v>7892</v>
      </c>
      <c r="W692" s="13" t="s">
        <v>1667</v>
      </c>
    </row>
    <row r="693" spans="1:23" x14ac:dyDescent="0.2">
      <c r="A693" t="s">
        <v>0</v>
      </c>
      <c r="B693" t="s">
        <v>1</v>
      </c>
      <c r="C693" t="s">
        <v>1664</v>
      </c>
      <c r="D693" t="s">
        <v>1377</v>
      </c>
      <c r="E693" t="s">
        <v>939</v>
      </c>
      <c r="F693" t="s">
        <v>5</v>
      </c>
      <c r="G693" s="2">
        <v>210800</v>
      </c>
      <c r="H693" t="s">
        <v>6</v>
      </c>
      <c r="I693" s="2">
        <v>2</v>
      </c>
      <c r="J693" t="s">
        <v>7</v>
      </c>
      <c r="K693" t="s">
        <v>1665</v>
      </c>
      <c r="L693" s="5">
        <v>7</v>
      </c>
      <c r="M693" s="5" t="s">
        <v>7398</v>
      </c>
      <c r="N693" s="13" t="str">
        <f>VLOOKUP(M693,Sheet3!$B$2:$C$67,2,0)</f>
        <v>Đùi gà sốt cay 500g</v>
      </c>
      <c r="O693" s="2">
        <v>105400</v>
      </c>
      <c r="P693" t="s">
        <v>1666</v>
      </c>
      <c r="Q693" s="22" t="s">
        <v>9336</v>
      </c>
      <c r="R693" s="3">
        <v>45049</v>
      </c>
      <c r="S693" t="s">
        <v>1667</v>
      </c>
      <c r="T693" s="13" t="str">
        <f>VLOOKUP(U693,Sheet2!$A$3:$B$64,2,0)</f>
        <v>WIN-002</v>
      </c>
      <c r="U693" s="19" t="s">
        <v>7173</v>
      </c>
      <c r="V693" s="13" t="s">
        <v>7892</v>
      </c>
      <c r="W693" s="13" t="s">
        <v>1667</v>
      </c>
    </row>
    <row r="694" spans="1:23" x14ac:dyDescent="0.2">
      <c r="A694" t="s">
        <v>0</v>
      </c>
      <c r="B694" t="s">
        <v>1</v>
      </c>
      <c r="C694" t="s">
        <v>1664</v>
      </c>
      <c r="D694" t="s">
        <v>1668</v>
      </c>
      <c r="E694" t="s">
        <v>16</v>
      </c>
      <c r="F694" t="s">
        <v>5</v>
      </c>
      <c r="G694" s="2">
        <v>90750</v>
      </c>
      <c r="H694" t="s">
        <v>6</v>
      </c>
      <c r="I694" s="2">
        <v>1</v>
      </c>
      <c r="J694" t="s">
        <v>7</v>
      </c>
      <c r="K694" t="s">
        <v>1665</v>
      </c>
      <c r="L694" s="5">
        <v>8</v>
      </c>
      <c r="M694" s="5" t="s">
        <v>7380</v>
      </c>
      <c r="N694" s="13" t="str">
        <f>VLOOKUP(M694,Sheet3!$B$2:$C$67,2,0)</f>
        <v>Chân gà sốt cay 400g</v>
      </c>
      <c r="O694" s="2">
        <v>90750</v>
      </c>
      <c r="P694" t="s">
        <v>1666</v>
      </c>
      <c r="Q694" s="22" t="s">
        <v>9336</v>
      </c>
      <c r="R694" s="3">
        <v>45049</v>
      </c>
      <c r="S694" t="s">
        <v>1667</v>
      </c>
      <c r="T694" s="13" t="str">
        <f>VLOOKUP(U694,Sheet2!$A$3:$B$64,2,0)</f>
        <v>WIN-002</v>
      </c>
      <c r="U694" s="19" t="s">
        <v>7173</v>
      </c>
      <c r="V694" s="13" t="s">
        <v>7892</v>
      </c>
      <c r="W694" s="13" t="s">
        <v>1667</v>
      </c>
    </row>
    <row r="695" spans="1:23" x14ac:dyDescent="0.2">
      <c r="A695" t="s">
        <v>0</v>
      </c>
      <c r="B695" t="s">
        <v>1</v>
      </c>
      <c r="C695" t="s">
        <v>1669</v>
      </c>
      <c r="D695" t="s">
        <v>3</v>
      </c>
      <c r="E695" t="s">
        <v>16</v>
      </c>
      <c r="F695" t="s">
        <v>5</v>
      </c>
      <c r="G695" s="2">
        <v>181500</v>
      </c>
      <c r="H695" t="s">
        <v>6</v>
      </c>
      <c r="I695" s="2">
        <v>2</v>
      </c>
      <c r="J695" t="s">
        <v>7</v>
      </c>
      <c r="K695" t="s">
        <v>1670</v>
      </c>
      <c r="L695" s="5">
        <v>1</v>
      </c>
      <c r="M695" s="5" t="s">
        <v>7380</v>
      </c>
      <c r="N695" s="13" t="str">
        <f>VLOOKUP(M695,Sheet3!$B$2:$C$67,2,0)</f>
        <v>Chân gà sốt cay 400g</v>
      </c>
      <c r="O695" s="2">
        <v>90750</v>
      </c>
      <c r="P695" t="s">
        <v>1671</v>
      </c>
      <c r="Q695" s="22" t="s">
        <v>9337</v>
      </c>
      <c r="R695" s="3">
        <v>45049</v>
      </c>
      <c r="S695" t="s">
        <v>1672</v>
      </c>
      <c r="T695" s="13" t="str">
        <f>VLOOKUP(U695,Sheet2!$A$3:$B$64,2,0)</f>
        <v>WIN-002</v>
      </c>
      <c r="U695" s="19" t="s">
        <v>7173</v>
      </c>
      <c r="V695" s="13" t="s">
        <v>7893</v>
      </c>
      <c r="W695" s="13" t="s">
        <v>1672</v>
      </c>
    </row>
    <row r="696" spans="1:23" x14ac:dyDescent="0.2">
      <c r="A696" t="s">
        <v>0</v>
      </c>
      <c r="B696" t="s">
        <v>1</v>
      </c>
      <c r="C696" t="s">
        <v>1673</v>
      </c>
      <c r="D696" t="s">
        <v>3</v>
      </c>
      <c r="E696" t="s">
        <v>82</v>
      </c>
      <c r="F696" t="s">
        <v>5</v>
      </c>
      <c r="G696" s="2">
        <v>73431</v>
      </c>
      <c r="H696" t="s">
        <v>6</v>
      </c>
      <c r="I696" s="2">
        <v>1</v>
      </c>
      <c r="J696" t="s">
        <v>7</v>
      </c>
      <c r="K696" t="s">
        <v>1674</v>
      </c>
      <c r="L696" s="5">
        <v>1</v>
      </c>
      <c r="M696" s="5" t="s">
        <v>7375</v>
      </c>
      <c r="N696" s="13" t="str">
        <f>VLOOKUP(M696,Sheet3!$B$2:$C$67,2,0)</f>
        <v>Chân giò heo muối 300g</v>
      </c>
      <c r="O696" s="2">
        <v>73431</v>
      </c>
      <c r="P696" t="s">
        <v>1675</v>
      </c>
      <c r="Q696" s="22" t="s">
        <v>9338</v>
      </c>
      <c r="R696" s="3">
        <v>45049</v>
      </c>
      <c r="S696" t="s">
        <v>1676</v>
      </c>
      <c r="T696" s="13" t="str">
        <f>VLOOKUP(U696,Sheet2!$A$3:$B$64,2,0)</f>
        <v>WIN-002</v>
      </c>
      <c r="U696" s="19" t="s">
        <v>7173</v>
      </c>
      <c r="V696" s="13" t="s">
        <v>7894</v>
      </c>
      <c r="W696" s="13" t="s">
        <v>1676</v>
      </c>
    </row>
    <row r="697" spans="1:23" x14ac:dyDescent="0.2">
      <c r="A697" t="s">
        <v>0</v>
      </c>
      <c r="B697" t="s">
        <v>1</v>
      </c>
      <c r="C697" t="s">
        <v>1673</v>
      </c>
      <c r="D697" t="s">
        <v>12</v>
      </c>
      <c r="E697" t="s">
        <v>38</v>
      </c>
      <c r="F697" t="s">
        <v>5</v>
      </c>
      <c r="G697" s="2">
        <v>141900</v>
      </c>
      <c r="H697" t="s">
        <v>6</v>
      </c>
      <c r="I697" s="2">
        <v>2</v>
      </c>
      <c r="J697" t="s">
        <v>7</v>
      </c>
      <c r="K697" t="s">
        <v>1674</v>
      </c>
      <c r="L697" s="5">
        <v>2</v>
      </c>
      <c r="M697" s="5" t="s">
        <v>7382</v>
      </c>
      <c r="N697" s="13" t="str">
        <f>VLOOKUP(M697,Sheet3!$B$2:$C$67,2,0)</f>
        <v>Chả nướng 300g</v>
      </c>
      <c r="O697" s="2">
        <v>70950</v>
      </c>
      <c r="P697" t="s">
        <v>1675</v>
      </c>
      <c r="Q697" s="22" t="s">
        <v>9338</v>
      </c>
      <c r="R697" s="3">
        <v>45049</v>
      </c>
      <c r="S697" t="s">
        <v>1676</v>
      </c>
      <c r="T697" s="13" t="str">
        <f>VLOOKUP(U697,Sheet2!$A$3:$B$64,2,0)</f>
        <v>WIN-002</v>
      </c>
      <c r="U697" s="19" t="s">
        <v>7173</v>
      </c>
      <c r="V697" s="13" t="s">
        <v>7894</v>
      </c>
      <c r="W697" s="13" t="s">
        <v>1676</v>
      </c>
    </row>
    <row r="698" spans="1:23" x14ac:dyDescent="0.2">
      <c r="A698" t="s">
        <v>0</v>
      </c>
      <c r="B698" t="s">
        <v>1</v>
      </c>
      <c r="C698" t="s">
        <v>1677</v>
      </c>
      <c r="D698" t="s">
        <v>3</v>
      </c>
      <c r="E698" t="s">
        <v>57</v>
      </c>
      <c r="F698" t="s">
        <v>5</v>
      </c>
      <c r="G698" s="2">
        <v>111058</v>
      </c>
      <c r="H698" t="s">
        <v>6</v>
      </c>
      <c r="I698" s="2">
        <v>1</v>
      </c>
      <c r="J698" t="s">
        <v>7</v>
      </c>
      <c r="K698" t="s">
        <v>1678</v>
      </c>
      <c r="L698" s="5">
        <v>1</v>
      </c>
      <c r="M698" s="5" t="s">
        <v>7412</v>
      </c>
      <c r="N698" s="13" t="str">
        <f>VLOOKUP(M698,Sheet3!$B$2:$C$67,2,0)</f>
        <v>Gà muối 500g</v>
      </c>
      <c r="O698" s="2">
        <v>111058</v>
      </c>
      <c r="P698" t="s">
        <v>1679</v>
      </c>
      <c r="Q698" s="22" t="s">
        <v>9339</v>
      </c>
      <c r="R698" s="3">
        <v>45049</v>
      </c>
      <c r="S698" t="s">
        <v>61</v>
      </c>
      <c r="T698" s="13" t="str">
        <f>VLOOKUP(U698,Sheet2!$A$3:$B$64,2,0)</f>
        <v>WIN-025</v>
      </c>
      <c r="U698" s="19" t="s">
        <v>7230</v>
      </c>
      <c r="V698" s="13" t="s">
        <v>7538</v>
      </c>
      <c r="W698" s="13" t="s">
        <v>61</v>
      </c>
    </row>
    <row r="699" spans="1:23" x14ac:dyDescent="0.2">
      <c r="A699" t="s">
        <v>0</v>
      </c>
      <c r="B699" t="s">
        <v>1</v>
      </c>
      <c r="C699" t="s">
        <v>1680</v>
      </c>
      <c r="D699" t="s">
        <v>3</v>
      </c>
      <c r="E699" t="s">
        <v>82</v>
      </c>
      <c r="F699" t="s">
        <v>5</v>
      </c>
      <c r="G699" s="2">
        <v>220293</v>
      </c>
      <c r="H699" t="s">
        <v>6</v>
      </c>
      <c r="I699" s="2">
        <v>3</v>
      </c>
      <c r="J699" t="s">
        <v>7</v>
      </c>
      <c r="K699" t="s">
        <v>1681</v>
      </c>
      <c r="L699" s="5">
        <v>1</v>
      </c>
      <c r="M699" s="5" t="s">
        <v>7375</v>
      </c>
      <c r="N699" s="13" t="str">
        <f>VLOOKUP(M699,Sheet3!$B$2:$C$67,2,0)</f>
        <v>Chân giò heo muối 300g</v>
      </c>
      <c r="O699" s="2">
        <v>73431</v>
      </c>
      <c r="P699" t="s">
        <v>1682</v>
      </c>
      <c r="Q699" s="22" t="s">
        <v>9340</v>
      </c>
      <c r="R699" s="3">
        <v>45049</v>
      </c>
      <c r="S699" t="s">
        <v>1683</v>
      </c>
      <c r="T699" s="13" t="str">
        <f>VLOOKUP(U699,Sheet2!$A$3:$B$64,2,0)</f>
        <v>WIN-017</v>
      </c>
      <c r="U699" s="19" t="s">
        <v>7206</v>
      </c>
      <c r="V699" s="13" t="s">
        <v>7895</v>
      </c>
      <c r="W699" s="13" t="s">
        <v>1683</v>
      </c>
    </row>
    <row r="700" spans="1:23" x14ac:dyDescent="0.2">
      <c r="A700" t="s">
        <v>0</v>
      </c>
      <c r="B700" t="s">
        <v>1</v>
      </c>
      <c r="C700" t="s">
        <v>1680</v>
      </c>
      <c r="D700" t="s">
        <v>12</v>
      </c>
      <c r="E700" t="s">
        <v>57</v>
      </c>
      <c r="F700" t="s">
        <v>5</v>
      </c>
      <c r="G700" s="2">
        <v>222116</v>
      </c>
      <c r="H700" t="s">
        <v>6</v>
      </c>
      <c r="I700" s="2">
        <v>2</v>
      </c>
      <c r="J700" t="s">
        <v>7</v>
      </c>
      <c r="K700" t="s">
        <v>1681</v>
      </c>
      <c r="L700" s="5">
        <v>2</v>
      </c>
      <c r="M700" s="5" t="s">
        <v>7412</v>
      </c>
      <c r="N700" s="13" t="str">
        <f>VLOOKUP(M700,Sheet3!$B$2:$C$67,2,0)</f>
        <v>Gà muối 500g</v>
      </c>
      <c r="O700" s="2">
        <v>111058</v>
      </c>
      <c r="P700" t="s">
        <v>1682</v>
      </c>
      <c r="Q700" s="22" t="s">
        <v>9340</v>
      </c>
      <c r="R700" s="3">
        <v>45049</v>
      </c>
      <c r="S700" t="s">
        <v>1683</v>
      </c>
      <c r="T700" s="13" t="str">
        <f>VLOOKUP(U700,Sheet2!$A$3:$B$64,2,0)</f>
        <v>WIN-017</v>
      </c>
      <c r="U700" s="19" t="s">
        <v>7206</v>
      </c>
      <c r="V700" s="13" t="s">
        <v>7895</v>
      </c>
      <c r="W700" s="13" t="s">
        <v>1683</v>
      </c>
    </row>
    <row r="701" spans="1:23" x14ac:dyDescent="0.2">
      <c r="A701" t="s">
        <v>0</v>
      </c>
      <c r="B701" t="s">
        <v>1</v>
      </c>
      <c r="C701" t="s">
        <v>1684</v>
      </c>
      <c r="D701" t="s">
        <v>3</v>
      </c>
      <c r="E701" t="s">
        <v>57</v>
      </c>
      <c r="F701" t="s">
        <v>5</v>
      </c>
      <c r="G701" s="2">
        <v>111058</v>
      </c>
      <c r="H701" t="s">
        <v>6</v>
      </c>
      <c r="I701" s="2">
        <v>1</v>
      </c>
      <c r="J701" t="s">
        <v>7</v>
      </c>
      <c r="K701" t="s">
        <v>1685</v>
      </c>
      <c r="L701" s="5">
        <v>1</v>
      </c>
      <c r="M701" s="5" t="s">
        <v>7412</v>
      </c>
      <c r="N701" s="13" t="str">
        <f>VLOOKUP(M701,Sheet3!$B$2:$C$67,2,0)</f>
        <v>Gà muối 500g</v>
      </c>
      <c r="O701" s="2">
        <v>111058</v>
      </c>
      <c r="P701" t="s">
        <v>1686</v>
      </c>
      <c r="Q701" s="22" t="s">
        <v>9341</v>
      </c>
      <c r="R701" s="3">
        <v>45049</v>
      </c>
      <c r="S701" t="s">
        <v>1687</v>
      </c>
      <c r="T701" s="13" t="str">
        <f>VLOOKUP(U701,Sheet2!$A$3:$B$64,2,0)</f>
        <v>WIN-010</v>
      </c>
      <c r="U701" s="19" t="s">
        <v>7194</v>
      </c>
      <c r="V701" s="13" t="s">
        <v>7896</v>
      </c>
      <c r="W701" s="13" t="s">
        <v>1687</v>
      </c>
    </row>
    <row r="702" spans="1:23" x14ac:dyDescent="0.2">
      <c r="A702" t="s">
        <v>0</v>
      </c>
      <c r="B702" t="s">
        <v>1</v>
      </c>
      <c r="C702" t="s">
        <v>1688</v>
      </c>
      <c r="D702" t="s">
        <v>3</v>
      </c>
      <c r="E702" t="s">
        <v>57</v>
      </c>
      <c r="F702" t="s">
        <v>5</v>
      </c>
      <c r="G702" s="2">
        <v>111058</v>
      </c>
      <c r="H702" t="s">
        <v>6</v>
      </c>
      <c r="I702" s="2">
        <v>1</v>
      </c>
      <c r="J702" t="s">
        <v>7</v>
      </c>
      <c r="K702" t="s">
        <v>1689</v>
      </c>
      <c r="L702" s="5">
        <v>1</v>
      </c>
      <c r="M702" s="5" t="s">
        <v>7412</v>
      </c>
      <c r="N702" s="13" t="str">
        <f>VLOOKUP(M702,Sheet3!$B$2:$C$67,2,0)</f>
        <v>Gà muối 500g</v>
      </c>
      <c r="O702" s="2">
        <v>111058</v>
      </c>
      <c r="P702" t="s">
        <v>1690</v>
      </c>
      <c r="Q702" s="22" t="s">
        <v>9342</v>
      </c>
      <c r="R702" s="3">
        <v>45049</v>
      </c>
      <c r="S702" t="s">
        <v>1691</v>
      </c>
      <c r="T702" s="13" t="str">
        <f>VLOOKUP(U702,Sheet2!$A$3:$B$64,2,0)</f>
        <v>WIN-058</v>
      </c>
      <c r="U702" s="19" t="s">
        <v>7297</v>
      </c>
      <c r="V702" s="13" t="s">
        <v>7897</v>
      </c>
      <c r="W702" s="13" t="s">
        <v>1691</v>
      </c>
    </row>
    <row r="703" spans="1:23" x14ac:dyDescent="0.2">
      <c r="A703" t="s">
        <v>0</v>
      </c>
      <c r="B703" t="s">
        <v>1</v>
      </c>
      <c r="C703" t="s">
        <v>1692</v>
      </c>
      <c r="D703" t="s">
        <v>3</v>
      </c>
      <c r="E703" t="s">
        <v>38</v>
      </c>
      <c r="F703" t="s">
        <v>5</v>
      </c>
      <c r="G703" s="2">
        <v>141900</v>
      </c>
      <c r="H703" t="s">
        <v>6</v>
      </c>
      <c r="I703" s="2">
        <v>2</v>
      </c>
      <c r="J703" t="s">
        <v>7</v>
      </c>
      <c r="K703" t="s">
        <v>1693</v>
      </c>
      <c r="L703" s="5">
        <v>1</v>
      </c>
      <c r="M703" s="5" t="s">
        <v>7382</v>
      </c>
      <c r="N703" s="13" t="str">
        <f>VLOOKUP(M703,Sheet3!$B$2:$C$67,2,0)</f>
        <v>Chả nướng 300g</v>
      </c>
      <c r="O703" s="2">
        <v>70950</v>
      </c>
      <c r="P703" t="s">
        <v>1694</v>
      </c>
      <c r="Q703" s="22" t="s">
        <v>9343</v>
      </c>
      <c r="R703" s="3">
        <v>45049</v>
      </c>
      <c r="S703" t="s">
        <v>329</v>
      </c>
      <c r="T703" s="13" t="str">
        <f>VLOOKUP(U703,Sheet2!$A$3:$B$64,2,0)</f>
        <v>WIN-071</v>
      </c>
      <c r="U703" s="19" t="s">
        <v>7330</v>
      </c>
      <c r="V703" s="13" t="s">
        <v>7598</v>
      </c>
      <c r="W703" s="13" t="s">
        <v>329</v>
      </c>
    </row>
    <row r="704" spans="1:23" x14ac:dyDescent="0.2">
      <c r="A704" t="s">
        <v>0</v>
      </c>
      <c r="B704" t="s">
        <v>1</v>
      </c>
      <c r="C704" t="s">
        <v>1692</v>
      </c>
      <c r="D704" t="s">
        <v>12</v>
      </c>
      <c r="E704" t="s">
        <v>13</v>
      </c>
      <c r="F704" t="s">
        <v>5</v>
      </c>
      <c r="G704" s="2">
        <v>148500</v>
      </c>
      <c r="H704" t="s">
        <v>6</v>
      </c>
      <c r="I704" s="2">
        <v>2</v>
      </c>
      <c r="J704" t="s">
        <v>7</v>
      </c>
      <c r="K704" t="s">
        <v>1693</v>
      </c>
      <c r="L704" s="5">
        <v>2</v>
      </c>
      <c r="M704" s="5" t="s">
        <v>7373</v>
      </c>
      <c r="N704" s="13" t="str">
        <f>VLOOKUP(M704,Sheet3!$B$2:$C$67,2,0)</f>
        <v>Chả cốm 300g</v>
      </c>
      <c r="O704" s="2">
        <v>74250</v>
      </c>
      <c r="P704" t="s">
        <v>1694</v>
      </c>
      <c r="Q704" s="22" t="s">
        <v>9343</v>
      </c>
      <c r="R704" s="3">
        <v>45049</v>
      </c>
      <c r="S704" t="s">
        <v>329</v>
      </c>
      <c r="T704" s="13" t="str">
        <f>VLOOKUP(U704,Sheet2!$A$3:$B$64,2,0)</f>
        <v>WIN-071</v>
      </c>
      <c r="U704" s="19" t="s">
        <v>7330</v>
      </c>
      <c r="V704" s="13" t="s">
        <v>7598</v>
      </c>
      <c r="W704" s="13" t="s">
        <v>329</v>
      </c>
    </row>
    <row r="705" spans="1:23" x14ac:dyDescent="0.2">
      <c r="A705" t="s">
        <v>0</v>
      </c>
      <c r="B705" t="s">
        <v>1</v>
      </c>
      <c r="C705" t="s">
        <v>1692</v>
      </c>
      <c r="D705" t="s">
        <v>15</v>
      </c>
      <c r="E705" t="s">
        <v>48</v>
      </c>
      <c r="F705" t="s">
        <v>5</v>
      </c>
      <c r="G705" s="2">
        <v>178200</v>
      </c>
      <c r="H705" t="s">
        <v>6</v>
      </c>
      <c r="I705" s="2">
        <v>3</v>
      </c>
      <c r="J705" t="s">
        <v>7</v>
      </c>
      <c r="K705" t="s">
        <v>1693</v>
      </c>
      <c r="L705" s="5">
        <v>3</v>
      </c>
      <c r="M705" s="5" t="s">
        <v>7406</v>
      </c>
      <c r="N705" s="13" t="str">
        <f>VLOOKUP(M705,Sheet3!$B$2:$C$67,2,0)</f>
        <v>Giò lụa cây 250g</v>
      </c>
      <c r="O705" s="2">
        <v>59400</v>
      </c>
      <c r="P705" t="s">
        <v>1694</v>
      </c>
      <c r="Q705" s="22" t="s">
        <v>9343</v>
      </c>
      <c r="R705" s="3">
        <v>45049</v>
      </c>
      <c r="S705" t="s">
        <v>329</v>
      </c>
      <c r="T705" s="13" t="str">
        <f>VLOOKUP(U705,Sheet2!$A$3:$B$64,2,0)</f>
        <v>WIN-071</v>
      </c>
      <c r="U705" s="19" t="s">
        <v>7330</v>
      </c>
      <c r="V705" s="13" t="s">
        <v>7598</v>
      </c>
      <c r="W705" s="13" t="s">
        <v>329</v>
      </c>
    </row>
    <row r="706" spans="1:23" x14ac:dyDescent="0.2">
      <c r="A706" t="s">
        <v>0</v>
      </c>
      <c r="B706" t="s">
        <v>1</v>
      </c>
      <c r="C706" t="s">
        <v>1695</v>
      </c>
      <c r="D706" t="s">
        <v>3</v>
      </c>
      <c r="E706" t="s">
        <v>38</v>
      </c>
      <c r="F706" t="s">
        <v>5</v>
      </c>
      <c r="G706" s="2">
        <v>141900</v>
      </c>
      <c r="H706" t="s">
        <v>6</v>
      </c>
      <c r="I706" s="2">
        <v>2</v>
      </c>
      <c r="J706" t="s">
        <v>7</v>
      </c>
      <c r="K706" t="s">
        <v>1696</v>
      </c>
      <c r="L706" s="5">
        <v>1</v>
      </c>
      <c r="M706" s="5" t="s">
        <v>7382</v>
      </c>
      <c r="N706" s="13" t="str">
        <f>VLOOKUP(M706,Sheet3!$B$2:$C$67,2,0)</f>
        <v>Chả nướng 300g</v>
      </c>
      <c r="O706" s="2">
        <v>70950</v>
      </c>
      <c r="P706" t="s">
        <v>1697</v>
      </c>
      <c r="Q706" s="22" t="s">
        <v>9344</v>
      </c>
      <c r="R706" s="3">
        <v>45049</v>
      </c>
      <c r="S706" t="s">
        <v>329</v>
      </c>
      <c r="T706" s="13" t="str">
        <f>VLOOKUP(U706,Sheet2!$A$3:$B$64,2,0)</f>
        <v>WIN-071</v>
      </c>
      <c r="U706" s="19" t="s">
        <v>7330</v>
      </c>
      <c r="V706" s="13" t="s">
        <v>7598</v>
      </c>
      <c r="W706" s="13" t="s">
        <v>329</v>
      </c>
    </row>
    <row r="707" spans="1:23" x14ac:dyDescent="0.2">
      <c r="A707" t="s">
        <v>0</v>
      </c>
      <c r="B707" t="s">
        <v>1</v>
      </c>
      <c r="C707" t="s">
        <v>1698</v>
      </c>
      <c r="D707" t="s">
        <v>3</v>
      </c>
      <c r="E707" t="s">
        <v>26</v>
      </c>
      <c r="F707" t="s">
        <v>5</v>
      </c>
      <c r="G707" s="2">
        <v>138000</v>
      </c>
      <c r="H707" t="s">
        <v>6</v>
      </c>
      <c r="I707" s="2">
        <v>3</v>
      </c>
      <c r="J707" t="s">
        <v>7</v>
      </c>
      <c r="K707" t="s">
        <v>1699</v>
      </c>
      <c r="L707" s="5">
        <v>1</v>
      </c>
      <c r="M707" s="5" t="s">
        <v>7460</v>
      </c>
      <c r="N707" s="13" t="str">
        <f>VLOOKUP(M707,Sheet3!$B$2:$C$67,2,0)</f>
        <v>Mọc Nấm Hương 250g</v>
      </c>
      <c r="O707" s="2">
        <v>46000</v>
      </c>
      <c r="P707" t="s">
        <v>1700</v>
      </c>
      <c r="Q707" s="22" t="s">
        <v>9345</v>
      </c>
      <c r="R707" s="3">
        <v>45049</v>
      </c>
      <c r="S707" t="s">
        <v>1701</v>
      </c>
      <c r="T707" s="13" t="str">
        <f>VLOOKUP(U707,Sheet2!$A$3:$B$64,2,0)</f>
        <v>WIN-002</v>
      </c>
      <c r="U707" s="19" t="s">
        <v>7173</v>
      </c>
      <c r="V707" s="13" t="s">
        <v>7898</v>
      </c>
      <c r="W707" s="13" t="s">
        <v>1701</v>
      </c>
    </row>
    <row r="708" spans="1:23" x14ac:dyDescent="0.2">
      <c r="A708" t="s">
        <v>0</v>
      </c>
      <c r="B708" t="s">
        <v>1</v>
      </c>
      <c r="C708" t="s">
        <v>1698</v>
      </c>
      <c r="D708" t="s">
        <v>12</v>
      </c>
      <c r="E708" t="s">
        <v>13</v>
      </c>
      <c r="F708" t="s">
        <v>5</v>
      </c>
      <c r="G708" s="2">
        <v>74250</v>
      </c>
      <c r="H708" t="s">
        <v>6</v>
      </c>
      <c r="I708" s="2">
        <v>1</v>
      </c>
      <c r="J708" t="s">
        <v>7</v>
      </c>
      <c r="K708" t="s">
        <v>1699</v>
      </c>
      <c r="L708" s="5">
        <v>2</v>
      </c>
      <c r="M708" s="5" t="s">
        <v>7373</v>
      </c>
      <c r="N708" s="13" t="str">
        <f>VLOOKUP(M708,Sheet3!$B$2:$C$67,2,0)</f>
        <v>Chả cốm 300g</v>
      </c>
      <c r="O708" s="2">
        <v>74250</v>
      </c>
      <c r="P708" t="s">
        <v>1700</v>
      </c>
      <c r="Q708" s="22" t="s">
        <v>9345</v>
      </c>
      <c r="R708" s="3">
        <v>45049</v>
      </c>
      <c r="S708" t="s">
        <v>1701</v>
      </c>
      <c r="T708" s="13" t="str">
        <f>VLOOKUP(U708,Sheet2!$A$3:$B$64,2,0)</f>
        <v>WIN-002</v>
      </c>
      <c r="U708" s="19" t="s">
        <v>7173</v>
      </c>
      <c r="V708" s="13" t="s">
        <v>7898</v>
      </c>
      <c r="W708" s="13" t="s">
        <v>1701</v>
      </c>
    </row>
    <row r="709" spans="1:23" x14ac:dyDescent="0.2">
      <c r="A709" t="s">
        <v>0</v>
      </c>
      <c r="B709" t="s">
        <v>1</v>
      </c>
      <c r="C709" t="s">
        <v>1702</v>
      </c>
      <c r="D709" t="s">
        <v>3</v>
      </c>
      <c r="E709" t="s">
        <v>57</v>
      </c>
      <c r="F709" t="s">
        <v>5</v>
      </c>
      <c r="G709" s="2">
        <v>222116</v>
      </c>
      <c r="H709" t="s">
        <v>6</v>
      </c>
      <c r="I709" s="2">
        <v>2</v>
      </c>
      <c r="J709" t="s">
        <v>7</v>
      </c>
      <c r="K709" t="s">
        <v>1703</v>
      </c>
      <c r="L709" s="5">
        <v>1</v>
      </c>
      <c r="M709" s="5" t="s">
        <v>7412</v>
      </c>
      <c r="N709" s="13" t="str">
        <f>VLOOKUP(M709,Sheet3!$B$2:$C$67,2,0)</f>
        <v>Gà muối 500g</v>
      </c>
      <c r="O709" s="2">
        <v>111058</v>
      </c>
      <c r="P709" t="s">
        <v>1704</v>
      </c>
      <c r="Q709" s="22" t="s">
        <v>9346</v>
      </c>
      <c r="R709" s="3">
        <v>45049</v>
      </c>
      <c r="S709" t="s">
        <v>1705</v>
      </c>
      <c r="T709" s="13" t="str">
        <f>VLOOKUP(U709,Sheet2!$A$3:$B$64,2,0)</f>
        <v>WIN-002</v>
      </c>
      <c r="U709" s="19" t="s">
        <v>7173</v>
      </c>
      <c r="V709" s="13" t="s">
        <v>7899</v>
      </c>
      <c r="W709" s="13" t="s">
        <v>1705</v>
      </c>
    </row>
    <row r="710" spans="1:23" x14ac:dyDescent="0.2">
      <c r="A710" t="s">
        <v>0</v>
      </c>
      <c r="B710" t="s">
        <v>1</v>
      </c>
      <c r="C710" t="s">
        <v>1706</v>
      </c>
      <c r="D710" t="s">
        <v>3</v>
      </c>
      <c r="E710" t="s">
        <v>57</v>
      </c>
      <c r="F710" t="s">
        <v>5</v>
      </c>
      <c r="G710" s="2">
        <v>555290</v>
      </c>
      <c r="H710" t="s">
        <v>6</v>
      </c>
      <c r="I710" s="2">
        <v>5</v>
      </c>
      <c r="J710" t="s">
        <v>7</v>
      </c>
      <c r="K710" t="s">
        <v>1707</v>
      </c>
      <c r="L710" s="5">
        <v>1</v>
      </c>
      <c r="M710" s="5" t="s">
        <v>7412</v>
      </c>
      <c r="N710" s="13" t="str">
        <f>VLOOKUP(M710,Sheet3!$B$2:$C$67,2,0)</f>
        <v>Gà muối 500g</v>
      </c>
      <c r="O710" s="2">
        <v>111058</v>
      </c>
      <c r="P710" t="s">
        <v>1708</v>
      </c>
      <c r="Q710" s="22" t="s">
        <v>9347</v>
      </c>
      <c r="R710" s="3">
        <v>45049</v>
      </c>
      <c r="S710" t="s">
        <v>1709</v>
      </c>
      <c r="T710" s="13" t="str">
        <f>VLOOKUP(U710,Sheet2!$A$3:$B$64,2,0)</f>
        <v>WIN-006</v>
      </c>
      <c r="U710" s="19" t="s">
        <v>7182</v>
      </c>
      <c r="V710" s="13" t="s">
        <v>7900</v>
      </c>
      <c r="W710" s="13" t="s">
        <v>1709</v>
      </c>
    </row>
    <row r="711" spans="1:23" x14ac:dyDescent="0.2">
      <c r="A711" t="s">
        <v>0</v>
      </c>
      <c r="B711" t="s">
        <v>1</v>
      </c>
      <c r="C711" t="s">
        <v>1710</v>
      </c>
      <c r="D711" t="s">
        <v>3</v>
      </c>
      <c r="E711" t="s">
        <v>57</v>
      </c>
      <c r="F711" t="s">
        <v>5</v>
      </c>
      <c r="G711" s="2">
        <v>222116</v>
      </c>
      <c r="H711" t="s">
        <v>6</v>
      </c>
      <c r="I711" s="2">
        <v>2</v>
      </c>
      <c r="J711" t="s">
        <v>7</v>
      </c>
      <c r="K711" t="s">
        <v>1711</v>
      </c>
      <c r="L711" s="5">
        <v>1</v>
      </c>
      <c r="M711" s="5" t="s">
        <v>7412</v>
      </c>
      <c r="N711" s="13" t="str">
        <f>VLOOKUP(M711,Sheet3!$B$2:$C$67,2,0)</f>
        <v>Gà muối 500g</v>
      </c>
      <c r="O711" s="2">
        <v>111058</v>
      </c>
      <c r="P711" t="s">
        <v>1712</v>
      </c>
      <c r="Q711" s="22" t="s">
        <v>9348</v>
      </c>
      <c r="R711" s="3">
        <v>45049</v>
      </c>
      <c r="S711" t="s">
        <v>1713</v>
      </c>
      <c r="T711" s="13" t="str">
        <f>VLOOKUP(U711,Sheet2!$A$3:$B$64,2,0)</f>
        <v>WIN-025</v>
      </c>
      <c r="U711" s="19" t="s">
        <v>7230</v>
      </c>
      <c r="V711" s="13" t="s">
        <v>7901</v>
      </c>
      <c r="W711" s="13" t="s">
        <v>1713</v>
      </c>
    </row>
    <row r="712" spans="1:23" x14ac:dyDescent="0.2">
      <c r="A712" t="s">
        <v>0</v>
      </c>
      <c r="B712" t="s">
        <v>1</v>
      </c>
      <c r="C712" t="s">
        <v>1710</v>
      </c>
      <c r="D712" t="s">
        <v>12</v>
      </c>
      <c r="E712" t="s">
        <v>35</v>
      </c>
      <c r="F712" t="s">
        <v>5</v>
      </c>
      <c r="G712" s="2">
        <v>150546</v>
      </c>
      <c r="H712" t="s">
        <v>6</v>
      </c>
      <c r="I712" s="2">
        <v>3</v>
      </c>
      <c r="J712" t="s">
        <v>7</v>
      </c>
      <c r="K712" t="s">
        <v>1711</v>
      </c>
      <c r="L712" s="5">
        <v>2</v>
      </c>
      <c r="M712" s="5" t="s">
        <v>7416</v>
      </c>
      <c r="N712" s="13" t="str">
        <f>VLOOKUP(M712,Sheet3!$B$2:$C$67,2,0)</f>
        <v>Giò Tai Lưỡi Xào 250g</v>
      </c>
      <c r="O712" s="2">
        <v>50182</v>
      </c>
      <c r="P712" t="s">
        <v>1712</v>
      </c>
      <c r="Q712" s="22" t="s">
        <v>9348</v>
      </c>
      <c r="R712" s="3">
        <v>45049</v>
      </c>
      <c r="S712" t="s">
        <v>1713</v>
      </c>
      <c r="T712" s="13" t="str">
        <f>VLOOKUP(U712,Sheet2!$A$3:$B$64,2,0)</f>
        <v>WIN-025</v>
      </c>
      <c r="U712" s="19" t="s">
        <v>7230</v>
      </c>
      <c r="V712" s="13" t="s">
        <v>7901</v>
      </c>
      <c r="W712" s="13" t="s">
        <v>1713</v>
      </c>
    </row>
    <row r="713" spans="1:23" x14ac:dyDescent="0.2">
      <c r="A713" t="s">
        <v>0</v>
      </c>
      <c r="B713" t="s">
        <v>1</v>
      </c>
      <c r="C713" t="s">
        <v>1710</v>
      </c>
      <c r="D713" t="s">
        <v>15</v>
      </c>
      <c r="E713" t="s">
        <v>26</v>
      </c>
      <c r="F713" t="s">
        <v>5</v>
      </c>
      <c r="G713" s="2">
        <v>184000</v>
      </c>
      <c r="H713" t="s">
        <v>6</v>
      </c>
      <c r="I713" s="2">
        <v>4</v>
      </c>
      <c r="J713" t="s">
        <v>7</v>
      </c>
      <c r="K713" t="s">
        <v>1711</v>
      </c>
      <c r="L713" s="5">
        <v>3</v>
      </c>
      <c r="M713" s="5" t="s">
        <v>7460</v>
      </c>
      <c r="N713" s="13" t="str">
        <f>VLOOKUP(M713,Sheet3!$B$2:$C$67,2,0)</f>
        <v>Mọc Nấm Hương 250g</v>
      </c>
      <c r="O713" s="2">
        <v>46000</v>
      </c>
      <c r="P713" t="s">
        <v>1712</v>
      </c>
      <c r="Q713" s="22" t="s">
        <v>9348</v>
      </c>
      <c r="R713" s="3">
        <v>45049</v>
      </c>
      <c r="S713" t="s">
        <v>1713</v>
      </c>
      <c r="T713" s="13" t="str">
        <f>VLOOKUP(U713,Sheet2!$A$3:$B$64,2,0)</f>
        <v>WIN-025</v>
      </c>
      <c r="U713" s="19" t="s">
        <v>7230</v>
      </c>
      <c r="V713" s="13" t="s">
        <v>7901</v>
      </c>
      <c r="W713" s="13" t="s">
        <v>1713</v>
      </c>
    </row>
    <row r="714" spans="1:23" x14ac:dyDescent="0.2">
      <c r="A714" t="s">
        <v>0</v>
      </c>
      <c r="B714" t="s">
        <v>1</v>
      </c>
      <c r="C714" t="s">
        <v>1714</v>
      </c>
      <c r="D714" t="s">
        <v>3</v>
      </c>
      <c r="E714" t="s">
        <v>82</v>
      </c>
      <c r="F714" t="s">
        <v>5</v>
      </c>
      <c r="G714" s="2">
        <v>73431</v>
      </c>
      <c r="H714" t="s">
        <v>6</v>
      </c>
      <c r="I714" s="2">
        <v>1</v>
      </c>
      <c r="J714" t="s">
        <v>7</v>
      </c>
      <c r="K714" t="s">
        <v>1715</v>
      </c>
      <c r="L714" s="5">
        <v>1</v>
      </c>
      <c r="M714" s="5" t="s">
        <v>7375</v>
      </c>
      <c r="N714" s="13" t="str">
        <f>VLOOKUP(M714,Sheet3!$B$2:$C$67,2,0)</f>
        <v>Chân giò heo muối 300g</v>
      </c>
      <c r="O714" s="2">
        <v>73431</v>
      </c>
      <c r="P714" t="s">
        <v>1716</v>
      </c>
      <c r="Q714" s="22" t="s">
        <v>9349</v>
      </c>
      <c r="R714" s="3">
        <v>45049</v>
      </c>
      <c r="S714" t="s">
        <v>1717</v>
      </c>
      <c r="T714" s="13" t="str">
        <f>VLOOKUP(U714,Sheet2!$A$3:$B$64,2,0)</f>
        <v>WIN-002</v>
      </c>
      <c r="U714" s="19" t="s">
        <v>7173</v>
      </c>
      <c r="V714" s="13" t="s">
        <v>7902</v>
      </c>
      <c r="W714" s="13" t="s">
        <v>1717</v>
      </c>
    </row>
    <row r="715" spans="1:23" x14ac:dyDescent="0.2">
      <c r="A715" t="s">
        <v>0</v>
      </c>
      <c r="B715" t="s">
        <v>1</v>
      </c>
      <c r="C715" t="s">
        <v>1714</v>
      </c>
      <c r="D715" t="s">
        <v>12</v>
      </c>
      <c r="E715" t="s">
        <v>26</v>
      </c>
      <c r="F715" t="s">
        <v>5</v>
      </c>
      <c r="G715" s="2">
        <v>46000</v>
      </c>
      <c r="H715" t="s">
        <v>6</v>
      </c>
      <c r="I715" s="2">
        <v>1</v>
      </c>
      <c r="J715" t="s">
        <v>7</v>
      </c>
      <c r="K715" t="s">
        <v>1715</v>
      </c>
      <c r="L715" s="5">
        <v>2</v>
      </c>
      <c r="M715" s="5" t="s">
        <v>7460</v>
      </c>
      <c r="N715" s="13" t="str">
        <f>VLOOKUP(M715,Sheet3!$B$2:$C$67,2,0)</f>
        <v>Mọc Nấm Hương 250g</v>
      </c>
      <c r="O715" s="2">
        <v>46000</v>
      </c>
      <c r="P715" t="s">
        <v>1716</v>
      </c>
      <c r="Q715" s="22" t="s">
        <v>9349</v>
      </c>
      <c r="R715" s="3">
        <v>45049</v>
      </c>
      <c r="S715" t="s">
        <v>1717</v>
      </c>
      <c r="T715" s="13" t="str">
        <f>VLOOKUP(U715,Sheet2!$A$3:$B$64,2,0)</f>
        <v>WIN-002</v>
      </c>
      <c r="U715" s="19" t="s">
        <v>7173</v>
      </c>
      <c r="V715" s="13" t="s">
        <v>7902</v>
      </c>
      <c r="W715" s="13" t="s">
        <v>1717</v>
      </c>
    </row>
    <row r="716" spans="1:23" x14ac:dyDescent="0.2">
      <c r="A716" t="s">
        <v>0</v>
      </c>
      <c r="B716" t="s">
        <v>1</v>
      </c>
      <c r="C716" t="s">
        <v>1718</v>
      </c>
      <c r="D716" t="s">
        <v>3</v>
      </c>
      <c r="E716" t="s">
        <v>26</v>
      </c>
      <c r="F716" t="s">
        <v>5</v>
      </c>
      <c r="G716" s="2">
        <v>92000</v>
      </c>
      <c r="H716" t="s">
        <v>6</v>
      </c>
      <c r="I716" s="2">
        <v>2</v>
      </c>
      <c r="J716" t="s">
        <v>7</v>
      </c>
      <c r="K716" t="s">
        <v>1719</v>
      </c>
      <c r="L716" s="5">
        <v>1</v>
      </c>
      <c r="M716" s="5" t="s">
        <v>7460</v>
      </c>
      <c r="N716" s="13" t="str">
        <f>VLOOKUP(M716,Sheet3!$B$2:$C$67,2,0)</f>
        <v>Mọc Nấm Hương 250g</v>
      </c>
      <c r="O716" s="2">
        <v>46000</v>
      </c>
      <c r="P716" t="s">
        <v>1720</v>
      </c>
      <c r="Q716" s="22" t="s">
        <v>9350</v>
      </c>
      <c r="R716" s="3">
        <v>45049</v>
      </c>
      <c r="S716" t="s">
        <v>1721</v>
      </c>
      <c r="T716" s="13" t="str">
        <f>VLOOKUP(U716,Sheet2!$A$3:$B$64,2,0)</f>
        <v>WIN-009</v>
      </c>
      <c r="U716" s="19" t="s">
        <v>7191</v>
      </c>
      <c r="V716" s="13" t="s">
        <v>7903</v>
      </c>
      <c r="W716" s="13" t="s">
        <v>1721</v>
      </c>
    </row>
    <row r="717" spans="1:23" x14ac:dyDescent="0.2">
      <c r="A717" t="s">
        <v>0</v>
      </c>
      <c r="B717" t="s">
        <v>1</v>
      </c>
      <c r="C717" t="s">
        <v>1311</v>
      </c>
      <c r="D717" t="s">
        <v>15</v>
      </c>
      <c r="E717" t="s">
        <v>26</v>
      </c>
      <c r="F717" t="s">
        <v>5</v>
      </c>
      <c r="G717" s="2">
        <v>138000</v>
      </c>
      <c r="H717" t="s">
        <v>6</v>
      </c>
      <c r="I717" s="2">
        <v>3</v>
      </c>
      <c r="J717" t="s">
        <v>7</v>
      </c>
      <c r="K717" t="s">
        <v>1312</v>
      </c>
      <c r="L717" s="5">
        <v>3</v>
      </c>
      <c r="M717" s="5" t="s">
        <v>7460</v>
      </c>
      <c r="N717" s="13" t="str">
        <f>VLOOKUP(M717,Sheet3!$B$2:$C$67,2,0)</f>
        <v>Mọc Nấm Hương 250g</v>
      </c>
      <c r="O717" s="2">
        <v>46000</v>
      </c>
      <c r="P717" t="s">
        <v>1313</v>
      </c>
      <c r="Q717" s="22" t="s">
        <v>9327</v>
      </c>
      <c r="R717" s="3">
        <v>45049</v>
      </c>
      <c r="S717" t="s">
        <v>1314</v>
      </c>
      <c r="T717" s="13" t="str">
        <f>VLOOKUP(U717,Sheet2!$A$3:$B$64,2,0)</f>
        <v>WIN-002</v>
      </c>
      <c r="U717" s="19" t="s">
        <v>7173</v>
      </c>
      <c r="V717" s="13" t="s">
        <v>7497</v>
      </c>
      <c r="W717" s="13" t="s">
        <v>1314</v>
      </c>
    </row>
    <row r="718" spans="1:23" x14ac:dyDescent="0.2">
      <c r="A718" t="s">
        <v>0</v>
      </c>
      <c r="B718" t="s">
        <v>1</v>
      </c>
      <c r="C718" t="s">
        <v>1726</v>
      </c>
      <c r="D718" t="s">
        <v>3</v>
      </c>
      <c r="E718" t="s">
        <v>57</v>
      </c>
      <c r="F718" t="s">
        <v>5</v>
      </c>
      <c r="G718" s="2">
        <v>111058</v>
      </c>
      <c r="H718" t="s">
        <v>6</v>
      </c>
      <c r="I718" s="2">
        <v>1</v>
      </c>
      <c r="J718" t="s">
        <v>7</v>
      </c>
      <c r="K718" t="s">
        <v>1727</v>
      </c>
      <c r="L718" s="5">
        <v>1</v>
      </c>
      <c r="M718" s="5" t="s">
        <v>7412</v>
      </c>
      <c r="N718" s="13" t="str">
        <f>VLOOKUP(M718,Sheet3!$B$2:$C$67,2,0)</f>
        <v>Gà muối 500g</v>
      </c>
      <c r="O718" s="2">
        <v>111058</v>
      </c>
      <c r="P718" t="s">
        <v>1728</v>
      </c>
      <c r="Q718" s="22" t="s">
        <v>9351</v>
      </c>
      <c r="R718" s="3">
        <v>45049</v>
      </c>
      <c r="S718" t="s">
        <v>1729</v>
      </c>
      <c r="T718" s="13" t="str">
        <f>VLOOKUP(U718,Sheet2!$A$3:$B$64,2,0)</f>
        <v>WIN-070</v>
      </c>
      <c r="U718" s="19" t="s">
        <v>7327</v>
      </c>
      <c r="V718" s="13" t="s">
        <v>7904</v>
      </c>
      <c r="W718" s="13" t="s">
        <v>1729</v>
      </c>
    </row>
    <row r="719" spans="1:23" x14ac:dyDescent="0.2">
      <c r="A719" t="s">
        <v>0</v>
      </c>
      <c r="B719" t="s">
        <v>1</v>
      </c>
      <c r="C719" t="s">
        <v>1730</v>
      </c>
      <c r="D719" t="s">
        <v>3</v>
      </c>
      <c r="E719" t="s">
        <v>35</v>
      </c>
      <c r="F719" t="s">
        <v>5</v>
      </c>
      <c r="G719" s="2">
        <v>150546</v>
      </c>
      <c r="H719" t="s">
        <v>6</v>
      </c>
      <c r="I719" s="2">
        <v>3</v>
      </c>
      <c r="J719" t="s">
        <v>7</v>
      </c>
      <c r="K719" t="s">
        <v>1731</v>
      </c>
      <c r="L719" s="5">
        <v>1</v>
      </c>
      <c r="M719" s="5" t="s">
        <v>7416</v>
      </c>
      <c r="N719" s="13" t="str">
        <f>VLOOKUP(M719,Sheet3!$B$2:$C$67,2,0)</f>
        <v>Giò Tai Lưỡi Xào 250g</v>
      </c>
      <c r="O719" s="2">
        <v>50182</v>
      </c>
      <c r="P719" t="s">
        <v>1732</v>
      </c>
      <c r="Q719" s="22" t="s">
        <v>9352</v>
      </c>
      <c r="R719" s="3">
        <v>45049</v>
      </c>
      <c r="S719" t="s">
        <v>1733</v>
      </c>
      <c r="T719" s="13" t="str">
        <f>VLOOKUP(U719,Sheet2!$A$3:$B$64,2,0)</f>
        <v>WIN-004</v>
      </c>
      <c r="U719" s="19" t="s">
        <v>7179</v>
      </c>
      <c r="V719" s="13" t="s">
        <v>7905</v>
      </c>
      <c r="W719" s="13" t="s">
        <v>1733</v>
      </c>
    </row>
    <row r="720" spans="1:23" x14ac:dyDescent="0.2">
      <c r="A720" t="s">
        <v>0</v>
      </c>
      <c r="B720" t="s">
        <v>1</v>
      </c>
      <c r="C720" t="s">
        <v>1734</v>
      </c>
      <c r="D720" t="s">
        <v>3</v>
      </c>
      <c r="E720" t="s">
        <v>80</v>
      </c>
      <c r="F720" t="s">
        <v>5</v>
      </c>
      <c r="G720" s="2">
        <v>877870</v>
      </c>
      <c r="H720" t="s">
        <v>6</v>
      </c>
      <c r="I720" s="2">
        <v>10</v>
      </c>
      <c r="J720" t="s">
        <v>7</v>
      </c>
      <c r="K720" t="s">
        <v>1735</v>
      </c>
      <c r="L720" s="5">
        <v>1</v>
      </c>
      <c r="M720" s="5" t="s">
        <v>7356</v>
      </c>
      <c r="N720" s="13" t="str">
        <f>VLOOKUP(M720,Sheet3!$B$2:$C$67,2,0)</f>
        <v>Bắp bò muối 200g</v>
      </c>
      <c r="O720" s="2">
        <v>87787</v>
      </c>
      <c r="P720" t="s">
        <v>1736</v>
      </c>
      <c r="Q720" s="22" t="s">
        <v>9353</v>
      </c>
      <c r="R720" s="3">
        <v>45049</v>
      </c>
      <c r="S720" t="s">
        <v>1737</v>
      </c>
      <c r="T720" s="13" t="str">
        <f>VLOOKUP(U720,Sheet2!$A$3:$B$64,2,0)</f>
        <v>WIN-067</v>
      </c>
      <c r="U720" s="19" t="s">
        <v>7324</v>
      </c>
      <c r="V720" s="13" t="s">
        <v>7906</v>
      </c>
      <c r="W720" s="13" t="s">
        <v>1737</v>
      </c>
    </row>
    <row r="721" spans="1:23" x14ac:dyDescent="0.2">
      <c r="A721" t="s">
        <v>0</v>
      </c>
      <c r="B721" t="s">
        <v>1</v>
      </c>
      <c r="C721" t="s">
        <v>1738</v>
      </c>
      <c r="D721" t="s">
        <v>3</v>
      </c>
      <c r="E721" t="s">
        <v>38</v>
      </c>
      <c r="F721" t="s">
        <v>5</v>
      </c>
      <c r="G721" s="2">
        <v>141900</v>
      </c>
      <c r="H721" t="s">
        <v>6</v>
      </c>
      <c r="I721" s="2">
        <v>2</v>
      </c>
      <c r="J721" t="s">
        <v>7</v>
      </c>
      <c r="K721" t="s">
        <v>1739</v>
      </c>
      <c r="L721" s="5">
        <v>1</v>
      </c>
      <c r="M721" s="5" t="s">
        <v>7382</v>
      </c>
      <c r="N721" s="13" t="str">
        <f>VLOOKUP(M721,Sheet3!$B$2:$C$67,2,0)</f>
        <v>Chả nướng 300g</v>
      </c>
      <c r="O721" s="2">
        <v>70950</v>
      </c>
      <c r="P721" t="s">
        <v>1740</v>
      </c>
      <c r="Q721" s="22" t="s">
        <v>9354</v>
      </c>
      <c r="R721" s="3">
        <v>45049</v>
      </c>
      <c r="S721" t="s">
        <v>1741</v>
      </c>
      <c r="T721" s="13" t="str">
        <f>VLOOKUP(U721,Sheet2!$A$3:$B$64,2,0)</f>
        <v>WIN-009</v>
      </c>
      <c r="U721" s="19" t="s">
        <v>7191</v>
      </c>
      <c r="V721" s="13" t="s">
        <v>7907</v>
      </c>
      <c r="W721" s="13" t="s">
        <v>1741</v>
      </c>
    </row>
    <row r="722" spans="1:23" x14ac:dyDescent="0.2">
      <c r="A722" t="s">
        <v>0</v>
      </c>
      <c r="B722" t="s">
        <v>1</v>
      </c>
      <c r="C722" t="s">
        <v>1742</v>
      </c>
      <c r="D722" t="s">
        <v>3</v>
      </c>
      <c r="E722" t="s">
        <v>35</v>
      </c>
      <c r="F722" t="s">
        <v>5</v>
      </c>
      <c r="G722" s="2">
        <v>250910</v>
      </c>
      <c r="H722" t="s">
        <v>6</v>
      </c>
      <c r="I722" s="2">
        <v>5</v>
      </c>
      <c r="J722" t="s">
        <v>7</v>
      </c>
      <c r="K722" t="s">
        <v>1743</v>
      </c>
      <c r="L722" s="5">
        <v>1</v>
      </c>
      <c r="M722" s="5" t="s">
        <v>7416</v>
      </c>
      <c r="N722" s="13" t="str">
        <f>VLOOKUP(M722,Sheet3!$B$2:$C$67,2,0)</f>
        <v>Giò Tai Lưỡi Xào 250g</v>
      </c>
      <c r="O722" s="2">
        <v>50182</v>
      </c>
      <c r="P722" t="s">
        <v>1744</v>
      </c>
      <c r="Q722" s="22" t="s">
        <v>9355</v>
      </c>
      <c r="R722" s="3">
        <v>45049</v>
      </c>
      <c r="S722" t="s">
        <v>1745</v>
      </c>
      <c r="T722" s="13" t="str">
        <f>VLOOKUP(U722,Sheet2!$A$3:$B$64,2,0)</f>
        <v>WIN-004</v>
      </c>
      <c r="U722" s="19" t="s">
        <v>7179</v>
      </c>
      <c r="V722" s="13" t="s">
        <v>7908</v>
      </c>
      <c r="W722" s="13" t="s">
        <v>1745</v>
      </c>
    </row>
    <row r="723" spans="1:23" x14ac:dyDescent="0.2">
      <c r="A723" t="s">
        <v>0</v>
      </c>
      <c r="B723" t="s">
        <v>1</v>
      </c>
      <c r="C723" t="s">
        <v>1746</v>
      </c>
      <c r="D723" t="s">
        <v>3</v>
      </c>
      <c r="E723" t="s">
        <v>26</v>
      </c>
      <c r="F723" t="s">
        <v>5</v>
      </c>
      <c r="G723" s="2">
        <v>368000</v>
      </c>
      <c r="H723" t="s">
        <v>6</v>
      </c>
      <c r="I723" s="2">
        <v>8</v>
      </c>
      <c r="J723" t="s">
        <v>7</v>
      </c>
      <c r="K723" t="s">
        <v>1747</v>
      </c>
      <c r="L723" s="5">
        <v>1</v>
      </c>
      <c r="M723" s="5" t="s">
        <v>7460</v>
      </c>
      <c r="N723" s="13" t="str">
        <f>VLOOKUP(M723,Sheet3!$B$2:$C$67,2,0)</f>
        <v>Mọc Nấm Hương 250g</v>
      </c>
      <c r="O723" s="2">
        <v>46000</v>
      </c>
      <c r="P723" t="s">
        <v>1748</v>
      </c>
      <c r="Q723" s="22" t="s">
        <v>9356</v>
      </c>
      <c r="R723" s="3">
        <v>45049</v>
      </c>
      <c r="S723" t="s">
        <v>1749</v>
      </c>
      <c r="T723" s="13" t="str">
        <f>VLOOKUP(U723,Sheet2!$A$3:$B$64,2,0)</f>
        <v>WIN-020</v>
      </c>
      <c r="U723" s="19" t="s">
        <v>7215</v>
      </c>
      <c r="V723" s="13" t="s">
        <v>7909</v>
      </c>
      <c r="W723" s="13" t="s">
        <v>1749</v>
      </c>
    </row>
    <row r="724" spans="1:23" x14ac:dyDescent="0.2">
      <c r="A724" t="s">
        <v>0</v>
      </c>
      <c r="B724" t="s">
        <v>1</v>
      </c>
      <c r="C724" t="s">
        <v>1750</v>
      </c>
      <c r="D724" t="s">
        <v>3</v>
      </c>
      <c r="E724" t="s">
        <v>26</v>
      </c>
      <c r="F724" t="s">
        <v>5</v>
      </c>
      <c r="G724" s="2">
        <v>276000</v>
      </c>
      <c r="H724" t="s">
        <v>6</v>
      </c>
      <c r="I724" s="2">
        <v>6</v>
      </c>
      <c r="J724" t="s">
        <v>7</v>
      </c>
      <c r="K724" t="s">
        <v>1751</v>
      </c>
      <c r="L724" s="5">
        <v>1</v>
      </c>
      <c r="M724" s="5" t="s">
        <v>7460</v>
      </c>
      <c r="N724" s="13" t="str">
        <f>VLOOKUP(M724,Sheet3!$B$2:$C$67,2,0)</f>
        <v>Mọc Nấm Hương 250g</v>
      </c>
      <c r="O724" s="2">
        <v>46000</v>
      </c>
      <c r="P724" t="s">
        <v>1752</v>
      </c>
      <c r="Q724" s="22" t="s">
        <v>9357</v>
      </c>
      <c r="R724" s="3">
        <v>45049</v>
      </c>
      <c r="S724" t="s">
        <v>1753</v>
      </c>
      <c r="T724" s="13" t="str">
        <f>VLOOKUP(U724,Sheet2!$A$3:$B$64,2,0)</f>
        <v>WIN-002</v>
      </c>
      <c r="U724" s="19" t="s">
        <v>7173</v>
      </c>
      <c r="V724" s="13" t="s">
        <v>7910</v>
      </c>
      <c r="W724" s="13" t="s">
        <v>1753</v>
      </c>
    </row>
    <row r="725" spans="1:23" x14ac:dyDescent="0.2">
      <c r="A725" t="s">
        <v>0</v>
      </c>
      <c r="B725" t="s">
        <v>1</v>
      </c>
      <c r="C725" t="s">
        <v>1754</v>
      </c>
      <c r="D725" t="s">
        <v>3</v>
      </c>
      <c r="E725" t="s">
        <v>82</v>
      </c>
      <c r="F725" t="s">
        <v>5</v>
      </c>
      <c r="G725" s="2">
        <v>73431</v>
      </c>
      <c r="H725" t="s">
        <v>6</v>
      </c>
      <c r="I725" s="2">
        <v>1</v>
      </c>
      <c r="J725" t="s">
        <v>7</v>
      </c>
      <c r="K725" t="s">
        <v>1755</v>
      </c>
      <c r="L725" s="5">
        <v>1</v>
      </c>
      <c r="M725" s="5" t="s">
        <v>7375</v>
      </c>
      <c r="N725" s="13" t="str">
        <f>VLOOKUP(M725,Sheet3!$B$2:$C$67,2,0)</f>
        <v>Chân giò heo muối 300g</v>
      </c>
      <c r="O725" s="2">
        <v>73431</v>
      </c>
      <c r="P725" t="s">
        <v>1756</v>
      </c>
      <c r="Q725" s="22" t="s">
        <v>9358</v>
      </c>
      <c r="R725" s="3">
        <v>45049</v>
      </c>
      <c r="S725" t="s">
        <v>1757</v>
      </c>
      <c r="T725" s="13" t="str">
        <f>VLOOKUP(U725,Sheet2!$A$3:$B$64,2,0)</f>
        <v>WIN-066</v>
      </c>
      <c r="U725" s="19" t="s">
        <v>7321</v>
      </c>
      <c r="V725" s="13" t="s">
        <v>7911</v>
      </c>
      <c r="W725" s="13" t="s">
        <v>1757</v>
      </c>
    </row>
    <row r="726" spans="1:23" x14ac:dyDescent="0.2">
      <c r="A726" t="s">
        <v>0</v>
      </c>
      <c r="B726" t="s">
        <v>1</v>
      </c>
      <c r="C726" t="s">
        <v>1758</v>
      </c>
      <c r="D726" t="s">
        <v>3</v>
      </c>
      <c r="E726" t="s">
        <v>26</v>
      </c>
      <c r="F726" t="s">
        <v>5</v>
      </c>
      <c r="G726" s="2">
        <v>460000</v>
      </c>
      <c r="H726" t="s">
        <v>6</v>
      </c>
      <c r="I726" s="2">
        <v>10</v>
      </c>
      <c r="J726" t="s">
        <v>7</v>
      </c>
      <c r="K726" t="s">
        <v>1759</v>
      </c>
      <c r="L726" s="5">
        <v>1</v>
      </c>
      <c r="M726" s="5" t="s">
        <v>7460</v>
      </c>
      <c r="N726" s="13" t="str">
        <f>VLOOKUP(M726,Sheet3!$B$2:$C$67,2,0)</f>
        <v>Mọc Nấm Hương 250g</v>
      </c>
      <c r="O726" s="2">
        <v>46000</v>
      </c>
      <c r="P726" t="s">
        <v>1760</v>
      </c>
      <c r="Q726" s="22" t="s">
        <v>9359</v>
      </c>
      <c r="R726" s="3">
        <v>45049</v>
      </c>
      <c r="S726" t="s">
        <v>1761</v>
      </c>
      <c r="T726" s="13" t="str">
        <f>VLOOKUP(U726,Sheet2!$A$3:$B$64,2,0)</f>
        <v>WIN-002</v>
      </c>
      <c r="U726" s="19" t="s">
        <v>7173</v>
      </c>
      <c r="V726" s="13" t="s">
        <v>7912</v>
      </c>
      <c r="W726" s="13" t="s">
        <v>1761</v>
      </c>
    </row>
    <row r="727" spans="1:23" x14ac:dyDescent="0.2">
      <c r="A727" t="s">
        <v>0</v>
      </c>
      <c r="B727" t="s">
        <v>1</v>
      </c>
      <c r="C727" t="s">
        <v>1762</v>
      </c>
      <c r="D727" t="s">
        <v>3</v>
      </c>
      <c r="E727" t="s">
        <v>82</v>
      </c>
      <c r="F727" t="s">
        <v>5</v>
      </c>
      <c r="G727" s="2">
        <v>220293</v>
      </c>
      <c r="H727" t="s">
        <v>6</v>
      </c>
      <c r="I727" s="2">
        <v>3</v>
      </c>
      <c r="J727" t="s">
        <v>7</v>
      </c>
      <c r="K727" t="s">
        <v>1763</v>
      </c>
      <c r="L727" s="5">
        <v>1</v>
      </c>
      <c r="M727" s="5" t="s">
        <v>7375</v>
      </c>
      <c r="N727" s="13" t="str">
        <f>VLOOKUP(M727,Sheet3!$B$2:$C$67,2,0)</f>
        <v>Chân giò heo muối 300g</v>
      </c>
      <c r="O727" s="2">
        <v>73431</v>
      </c>
      <c r="P727" t="s">
        <v>1764</v>
      </c>
      <c r="Q727" s="22" t="s">
        <v>9360</v>
      </c>
      <c r="R727" s="3">
        <v>45049</v>
      </c>
      <c r="S727" t="s">
        <v>1765</v>
      </c>
      <c r="T727" s="13" t="str">
        <f>VLOOKUP(U727,Sheet2!$A$3:$B$64,2,0)</f>
        <v>WIN-002</v>
      </c>
      <c r="U727" s="19" t="s">
        <v>7173</v>
      </c>
      <c r="V727" s="13" t="s">
        <v>7913</v>
      </c>
      <c r="W727" s="13" t="s">
        <v>1765</v>
      </c>
    </row>
    <row r="728" spans="1:23" x14ac:dyDescent="0.2">
      <c r="A728" t="s">
        <v>0</v>
      </c>
      <c r="B728" t="s">
        <v>1</v>
      </c>
      <c r="C728" t="s">
        <v>1766</v>
      </c>
      <c r="D728" t="s">
        <v>3</v>
      </c>
      <c r="E728" t="s">
        <v>80</v>
      </c>
      <c r="F728" t="s">
        <v>5</v>
      </c>
      <c r="G728" s="2">
        <v>87787</v>
      </c>
      <c r="H728" t="s">
        <v>6</v>
      </c>
      <c r="I728" s="2">
        <v>1</v>
      </c>
      <c r="J728" t="s">
        <v>7</v>
      </c>
      <c r="K728" t="s">
        <v>1767</v>
      </c>
      <c r="L728" s="5">
        <v>1</v>
      </c>
      <c r="M728" s="5" t="s">
        <v>7356</v>
      </c>
      <c r="N728" s="13" t="str">
        <f>VLOOKUP(M728,Sheet3!$B$2:$C$67,2,0)</f>
        <v>Bắp bò muối 200g</v>
      </c>
      <c r="O728" s="2">
        <v>87787</v>
      </c>
      <c r="P728" t="s">
        <v>1768</v>
      </c>
      <c r="Q728" s="22" t="s">
        <v>9361</v>
      </c>
      <c r="R728" s="3">
        <v>45049</v>
      </c>
      <c r="S728" t="s">
        <v>1769</v>
      </c>
      <c r="T728" s="13" t="str">
        <f>VLOOKUP(U728,Sheet2!$A$3:$B$64,2,0)</f>
        <v>WIN</v>
      </c>
      <c r="U728" s="19" t="s">
        <v>7280</v>
      </c>
      <c r="V728" s="13" t="s">
        <v>7914</v>
      </c>
      <c r="W728" s="13" t="s">
        <v>1769</v>
      </c>
    </row>
    <row r="729" spans="1:23" x14ac:dyDescent="0.2">
      <c r="A729" t="s">
        <v>0</v>
      </c>
      <c r="B729" t="s">
        <v>1</v>
      </c>
      <c r="C729" t="s">
        <v>1770</v>
      </c>
      <c r="D729" t="s">
        <v>3</v>
      </c>
      <c r="E729" t="s">
        <v>26</v>
      </c>
      <c r="F729" t="s">
        <v>5</v>
      </c>
      <c r="G729" s="2">
        <v>92000</v>
      </c>
      <c r="H729" t="s">
        <v>6</v>
      </c>
      <c r="I729" s="2">
        <v>2</v>
      </c>
      <c r="J729" t="s">
        <v>7</v>
      </c>
      <c r="K729" t="s">
        <v>1771</v>
      </c>
      <c r="L729" s="5">
        <v>1</v>
      </c>
      <c r="M729" s="5" t="s">
        <v>7460</v>
      </c>
      <c r="N729" s="13" t="str">
        <f>VLOOKUP(M729,Sheet3!$B$2:$C$67,2,0)</f>
        <v>Mọc Nấm Hương 250g</v>
      </c>
      <c r="O729" s="2">
        <v>46000</v>
      </c>
      <c r="P729" t="s">
        <v>1772</v>
      </c>
      <c r="Q729" s="22" t="s">
        <v>9362</v>
      </c>
      <c r="R729" s="3">
        <v>45049</v>
      </c>
      <c r="S729" t="s">
        <v>1773</v>
      </c>
      <c r="T729" s="13" t="str">
        <f>VLOOKUP(U729,Sheet2!$A$3:$B$64,2,0)</f>
        <v>WIN-091</v>
      </c>
      <c r="U729" s="19" t="s">
        <v>7248</v>
      </c>
      <c r="V729" s="13" t="s">
        <v>7915</v>
      </c>
      <c r="W729" s="13" t="s">
        <v>1773</v>
      </c>
    </row>
    <row r="730" spans="1:23" x14ac:dyDescent="0.2">
      <c r="A730" t="s">
        <v>0</v>
      </c>
      <c r="B730" t="s">
        <v>1</v>
      </c>
      <c r="C730" t="s">
        <v>1774</v>
      </c>
      <c r="D730" t="s">
        <v>3</v>
      </c>
      <c r="E730" t="s">
        <v>82</v>
      </c>
      <c r="F730" t="s">
        <v>5</v>
      </c>
      <c r="G730" s="2">
        <v>367155</v>
      </c>
      <c r="H730" t="s">
        <v>6</v>
      </c>
      <c r="I730" s="2">
        <v>5</v>
      </c>
      <c r="J730" t="s">
        <v>7</v>
      </c>
      <c r="K730" t="s">
        <v>1775</v>
      </c>
      <c r="L730" s="5">
        <v>1</v>
      </c>
      <c r="M730" s="5" t="s">
        <v>7375</v>
      </c>
      <c r="N730" s="13" t="str">
        <f>VLOOKUP(M730,Sheet3!$B$2:$C$67,2,0)</f>
        <v>Chân giò heo muối 300g</v>
      </c>
      <c r="O730" s="2">
        <v>73431</v>
      </c>
      <c r="P730" t="s">
        <v>1776</v>
      </c>
      <c r="Q730" s="22" t="s">
        <v>9363</v>
      </c>
      <c r="R730" s="3">
        <v>45049</v>
      </c>
      <c r="S730" t="s">
        <v>1777</v>
      </c>
      <c r="T730" s="13" t="str">
        <f>VLOOKUP(U730,Sheet2!$A$3:$B$64,2,0)</f>
        <v>WIN-062</v>
      </c>
      <c r="U730" s="19" t="s">
        <v>7309</v>
      </c>
      <c r="V730" s="13" t="s">
        <v>7916</v>
      </c>
      <c r="W730" s="13" t="s">
        <v>1777</v>
      </c>
    </row>
    <row r="731" spans="1:23" x14ac:dyDescent="0.2">
      <c r="A731" t="s">
        <v>0</v>
      </c>
      <c r="B731" t="s">
        <v>1</v>
      </c>
      <c r="C731" t="s">
        <v>1774</v>
      </c>
      <c r="D731" t="s">
        <v>12</v>
      </c>
      <c r="E731" t="s">
        <v>35</v>
      </c>
      <c r="F731" t="s">
        <v>5</v>
      </c>
      <c r="G731" s="2">
        <v>150546</v>
      </c>
      <c r="H731" t="s">
        <v>6</v>
      </c>
      <c r="I731" s="2">
        <v>3</v>
      </c>
      <c r="J731" t="s">
        <v>7</v>
      </c>
      <c r="K731" t="s">
        <v>1775</v>
      </c>
      <c r="L731" s="5">
        <v>2</v>
      </c>
      <c r="M731" s="5" t="s">
        <v>7416</v>
      </c>
      <c r="N731" s="13" t="str">
        <f>VLOOKUP(M731,Sheet3!$B$2:$C$67,2,0)</f>
        <v>Giò Tai Lưỡi Xào 250g</v>
      </c>
      <c r="O731" s="2">
        <v>50182</v>
      </c>
      <c r="P731" t="s">
        <v>1776</v>
      </c>
      <c r="Q731" s="22" t="s">
        <v>9363</v>
      </c>
      <c r="R731" s="3">
        <v>45049</v>
      </c>
      <c r="S731" t="s">
        <v>1777</v>
      </c>
      <c r="T731" s="13" t="str">
        <f>VLOOKUP(U731,Sheet2!$A$3:$B$64,2,0)</f>
        <v>WIN-062</v>
      </c>
      <c r="U731" s="19" t="s">
        <v>7309</v>
      </c>
      <c r="V731" s="13" t="s">
        <v>7916</v>
      </c>
      <c r="W731" s="13" t="s">
        <v>1777</v>
      </c>
    </row>
    <row r="732" spans="1:23" x14ac:dyDescent="0.2">
      <c r="A732" t="s">
        <v>0</v>
      </c>
      <c r="B732" t="s">
        <v>1</v>
      </c>
      <c r="C732" t="s">
        <v>1778</v>
      </c>
      <c r="D732" t="s">
        <v>3</v>
      </c>
      <c r="E732" t="s">
        <v>82</v>
      </c>
      <c r="F732" t="s">
        <v>5</v>
      </c>
      <c r="G732" s="2">
        <v>220293</v>
      </c>
      <c r="H732" t="s">
        <v>6</v>
      </c>
      <c r="I732" s="2">
        <v>3</v>
      </c>
      <c r="J732" t="s">
        <v>7</v>
      </c>
      <c r="K732" t="s">
        <v>1779</v>
      </c>
      <c r="L732" s="5">
        <v>1</v>
      </c>
      <c r="M732" s="5" t="s">
        <v>7375</v>
      </c>
      <c r="N732" s="13" t="str">
        <f>VLOOKUP(M732,Sheet3!$B$2:$C$67,2,0)</f>
        <v>Chân giò heo muối 300g</v>
      </c>
      <c r="O732" s="2">
        <v>73431</v>
      </c>
      <c r="P732" t="s">
        <v>1780</v>
      </c>
      <c r="Q732" s="22" t="s">
        <v>9364</v>
      </c>
      <c r="R732" s="3">
        <v>45049</v>
      </c>
      <c r="S732" t="s">
        <v>1781</v>
      </c>
      <c r="T732" s="13" t="str">
        <f>VLOOKUP(U732,Sheet2!$A$3:$B$64,2,0)</f>
        <v>WIN-009</v>
      </c>
      <c r="U732" s="19" t="s">
        <v>7191</v>
      </c>
      <c r="V732" s="13" t="s">
        <v>7917</v>
      </c>
      <c r="W732" s="13" t="s">
        <v>1781</v>
      </c>
    </row>
    <row r="733" spans="1:23" x14ac:dyDescent="0.2">
      <c r="A733" t="s">
        <v>0</v>
      </c>
      <c r="B733" t="s">
        <v>1</v>
      </c>
      <c r="C733" t="s">
        <v>1778</v>
      </c>
      <c r="D733" t="s">
        <v>12</v>
      </c>
      <c r="E733" t="s">
        <v>48</v>
      </c>
      <c r="F733" t="s">
        <v>5</v>
      </c>
      <c r="G733" s="2">
        <v>237600</v>
      </c>
      <c r="H733" t="s">
        <v>6</v>
      </c>
      <c r="I733" s="2">
        <v>4</v>
      </c>
      <c r="J733" t="s">
        <v>7</v>
      </c>
      <c r="K733" t="s">
        <v>1779</v>
      </c>
      <c r="L733" s="5">
        <v>2</v>
      </c>
      <c r="M733" s="5" t="s">
        <v>7406</v>
      </c>
      <c r="N733" s="13" t="str">
        <f>VLOOKUP(M733,Sheet3!$B$2:$C$67,2,0)</f>
        <v>Giò lụa cây 250g</v>
      </c>
      <c r="O733" s="2">
        <v>59400</v>
      </c>
      <c r="P733" t="s">
        <v>1780</v>
      </c>
      <c r="Q733" s="22" t="s">
        <v>9364</v>
      </c>
      <c r="R733" s="3">
        <v>45049</v>
      </c>
      <c r="S733" t="s">
        <v>1781</v>
      </c>
      <c r="T733" s="13" t="str">
        <f>VLOOKUP(U733,Sheet2!$A$3:$B$64,2,0)</f>
        <v>WIN-009</v>
      </c>
      <c r="U733" s="19" t="s">
        <v>7191</v>
      </c>
      <c r="V733" s="13" t="s">
        <v>7917</v>
      </c>
      <c r="W733" s="13" t="s">
        <v>1781</v>
      </c>
    </row>
    <row r="734" spans="1:23" x14ac:dyDescent="0.2">
      <c r="A734" t="s">
        <v>0</v>
      </c>
      <c r="B734" t="s">
        <v>1</v>
      </c>
      <c r="C734" t="s">
        <v>1778</v>
      </c>
      <c r="D734" t="s">
        <v>15</v>
      </c>
      <c r="E734" t="s">
        <v>16</v>
      </c>
      <c r="F734" t="s">
        <v>5</v>
      </c>
      <c r="G734" s="2">
        <v>90750</v>
      </c>
      <c r="H734" t="s">
        <v>6</v>
      </c>
      <c r="I734" s="2">
        <v>1</v>
      </c>
      <c r="J734" t="s">
        <v>7</v>
      </c>
      <c r="K734" t="s">
        <v>1779</v>
      </c>
      <c r="L734" s="5">
        <v>3</v>
      </c>
      <c r="M734" s="5" t="s">
        <v>7380</v>
      </c>
      <c r="N734" s="13" t="str">
        <f>VLOOKUP(M734,Sheet3!$B$2:$C$67,2,0)</f>
        <v>Chân gà sốt cay 400g</v>
      </c>
      <c r="O734" s="2">
        <v>90750</v>
      </c>
      <c r="P734" t="s">
        <v>1780</v>
      </c>
      <c r="Q734" s="22" t="s">
        <v>9364</v>
      </c>
      <c r="R734" s="3">
        <v>45049</v>
      </c>
      <c r="S734" t="s">
        <v>1781</v>
      </c>
      <c r="T734" s="13" t="str">
        <f>VLOOKUP(U734,Sheet2!$A$3:$B$64,2,0)</f>
        <v>WIN-009</v>
      </c>
      <c r="U734" s="19" t="s">
        <v>7191</v>
      </c>
      <c r="V734" s="13" t="s">
        <v>7917</v>
      </c>
      <c r="W734" s="13" t="s">
        <v>1781</v>
      </c>
    </row>
    <row r="735" spans="1:23" x14ac:dyDescent="0.2">
      <c r="A735" t="s">
        <v>0</v>
      </c>
      <c r="B735" t="s">
        <v>1</v>
      </c>
      <c r="C735" t="s">
        <v>1778</v>
      </c>
      <c r="D735" t="s">
        <v>50</v>
      </c>
      <c r="E735" t="s">
        <v>67</v>
      </c>
      <c r="F735" t="s">
        <v>5</v>
      </c>
      <c r="G735" s="2">
        <v>111190</v>
      </c>
      <c r="H735" t="s">
        <v>6</v>
      </c>
      <c r="I735" s="2">
        <v>2</v>
      </c>
      <c r="J735" t="s">
        <v>7</v>
      </c>
      <c r="K735" t="s">
        <v>1779</v>
      </c>
      <c r="L735" s="5">
        <v>4</v>
      </c>
      <c r="M735" s="5" t="s">
        <v>7484</v>
      </c>
      <c r="N735" s="13" t="str">
        <f>VLOOKUP(M735,Sheet3!$B$2:$C$67,2,0)</f>
        <v>Tai heo muối 200g</v>
      </c>
      <c r="O735" s="2">
        <v>55595</v>
      </c>
      <c r="P735" t="s">
        <v>1780</v>
      </c>
      <c r="Q735" s="22" t="s">
        <v>9364</v>
      </c>
      <c r="R735" s="3">
        <v>45049</v>
      </c>
      <c r="S735" t="s">
        <v>1781</v>
      </c>
      <c r="T735" s="13" t="str">
        <f>VLOOKUP(U735,Sheet2!$A$3:$B$64,2,0)</f>
        <v>WIN-009</v>
      </c>
      <c r="U735" s="19" t="s">
        <v>7191</v>
      </c>
      <c r="V735" s="13" t="s">
        <v>7917</v>
      </c>
      <c r="W735" s="13" t="s">
        <v>1781</v>
      </c>
    </row>
    <row r="736" spans="1:23" x14ac:dyDescent="0.2">
      <c r="A736" t="s">
        <v>0</v>
      </c>
      <c r="B736" t="s">
        <v>1</v>
      </c>
      <c r="C736" t="s">
        <v>1782</v>
      </c>
      <c r="D736" t="s">
        <v>3</v>
      </c>
      <c r="E736" t="s">
        <v>67</v>
      </c>
      <c r="F736" t="s">
        <v>5</v>
      </c>
      <c r="G736" s="2">
        <v>111190</v>
      </c>
      <c r="H736" t="s">
        <v>6</v>
      </c>
      <c r="I736" s="2">
        <v>2</v>
      </c>
      <c r="J736" t="s">
        <v>7</v>
      </c>
      <c r="K736" t="s">
        <v>1783</v>
      </c>
      <c r="L736" s="5">
        <v>1</v>
      </c>
      <c r="M736" s="5" t="s">
        <v>7484</v>
      </c>
      <c r="N736" s="13" t="str">
        <f>VLOOKUP(M736,Sheet3!$B$2:$C$67,2,0)</f>
        <v>Tai heo muối 200g</v>
      </c>
      <c r="O736" s="2">
        <v>55595</v>
      </c>
      <c r="P736" t="s">
        <v>1784</v>
      </c>
      <c r="Q736" s="22" t="s">
        <v>9365</v>
      </c>
      <c r="R736" s="3">
        <v>45049</v>
      </c>
      <c r="S736" t="s">
        <v>1785</v>
      </c>
      <c r="T736" s="13" t="str">
        <f>VLOOKUP(U736,Sheet2!$A$3:$B$64,2,0)</f>
        <v>WIN-016</v>
      </c>
      <c r="U736" s="19" t="s">
        <v>7203</v>
      </c>
      <c r="V736" s="13" t="s">
        <v>7918</v>
      </c>
      <c r="W736" s="13" t="s">
        <v>1785</v>
      </c>
    </row>
    <row r="737" spans="1:23" x14ac:dyDescent="0.2">
      <c r="A737" t="s">
        <v>0</v>
      </c>
      <c r="B737" t="s">
        <v>1</v>
      </c>
      <c r="C737" t="s">
        <v>1786</v>
      </c>
      <c r="D737" t="s">
        <v>3</v>
      </c>
      <c r="E737" t="s">
        <v>48</v>
      </c>
      <c r="F737" t="s">
        <v>5</v>
      </c>
      <c r="G737" s="2">
        <v>59400</v>
      </c>
      <c r="H737" t="s">
        <v>6</v>
      </c>
      <c r="I737" s="2">
        <v>1</v>
      </c>
      <c r="J737" t="s">
        <v>7</v>
      </c>
      <c r="K737" t="s">
        <v>1787</v>
      </c>
      <c r="L737" s="5">
        <v>1</v>
      </c>
      <c r="M737" s="5" t="s">
        <v>7406</v>
      </c>
      <c r="N737" s="13" t="str">
        <f>VLOOKUP(M737,Sheet3!$B$2:$C$67,2,0)</f>
        <v>Giò lụa cây 250g</v>
      </c>
      <c r="O737" s="2">
        <v>59400</v>
      </c>
      <c r="P737" t="s">
        <v>1788</v>
      </c>
      <c r="Q737" s="22" t="s">
        <v>9366</v>
      </c>
      <c r="R737" s="3">
        <v>45049</v>
      </c>
      <c r="S737" t="s">
        <v>1789</v>
      </c>
      <c r="T737" s="13" t="str">
        <f>VLOOKUP(U737,Sheet2!$A$3:$B$64,2,0)</f>
        <v>WIN-009</v>
      </c>
      <c r="U737" s="19" t="s">
        <v>7191</v>
      </c>
      <c r="V737" s="13" t="s">
        <v>7919</v>
      </c>
      <c r="W737" s="13" t="s">
        <v>1789</v>
      </c>
    </row>
    <row r="738" spans="1:23" x14ac:dyDescent="0.2">
      <c r="A738" t="s">
        <v>0</v>
      </c>
      <c r="B738" t="s">
        <v>1</v>
      </c>
      <c r="C738" t="s">
        <v>1790</v>
      </c>
      <c r="D738" t="s">
        <v>3</v>
      </c>
      <c r="E738" t="s">
        <v>16</v>
      </c>
      <c r="F738" t="s">
        <v>5</v>
      </c>
      <c r="G738" s="2">
        <v>453750</v>
      </c>
      <c r="H738" t="s">
        <v>6</v>
      </c>
      <c r="I738" s="2">
        <v>5</v>
      </c>
      <c r="J738" t="s">
        <v>7</v>
      </c>
      <c r="K738" t="s">
        <v>1791</v>
      </c>
      <c r="L738" s="5">
        <v>1</v>
      </c>
      <c r="M738" s="5" t="s">
        <v>7380</v>
      </c>
      <c r="N738" s="13" t="str">
        <f>VLOOKUP(M738,Sheet3!$B$2:$C$67,2,0)</f>
        <v>Chân gà sốt cay 400g</v>
      </c>
      <c r="O738" s="2">
        <v>90750</v>
      </c>
      <c r="P738" t="s">
        <v>1792</v>
      </c>
      <c r="Q738" s="22" t="s">
        <v>9367</v>
      </c>
      <c r="R738" s="3">
        <v>45049</v>
      </c>
      <c r="S738" t="s">
        <v>1793</v>
      </c>
      <c r="T738" s="13" t="str">
        <f>VLOOKUP(U738,Sheet2!$A$3:$B$64,2,0)</f>
        <v>WIN-006</v>
      </c>
      <c r="U738" s="19" t="s">
        <v>7182</v>
      </c>
      <c r="V738" s="13" t="s">
        <v>7920</v>
      </c>
      <c r="W738" s="13" t="s">
        <v>1793</v>
      </c>
    </row>
    <row r="739" spans="1:23" x14ac:dyDescent="0.2">
      <c r="A739" t="s">
        <v>0</v>
      </c>
      <c r="B739" t="s">
        <v>1</v>
      </c>
      <c r="C739" t="s">
        <v>1794</v>
      </c>
      <c r="D739" t="s">
        <v>3</v>
      </c>
      <c r="E739" t="s">
        <v>26</v>
      </c>
      <c r="F739" t="s">
        <v>5</v>
      </c>
      <c r="G739" s="2">
        <v>276000</v>
      </c>
      <c r="H739" t="s">
        <v>6</v>
      </c>
      <c r="I739" s="2">
        <v>6</v>
      </c>
      <c r="J739" t="s">
        <v>7</v>
      </c>
      <c r="K739" t="s">
        <v>1795</v>
      </c>
      <c r="L739" s="5">
        <v>1</v>
      </c>
      <c r="M739" s="5" t="s">
        <v>7460</v>
      </c>
      <c r="N739" s="13" t="str">
        <f>VLOOKUP(M739,Sheet3!$B$2:$C$67,2,0)</f>
        <v>Mọc Nấm Hương 250g</v>
      </c>
      <c r="O739" s="2">
        <v>46000</v>
      </c>
      <c r="P739" t="s">
        <v>1796</v>
      </c>
      <c r="Q739" s="22" t="s">
        <v>9368</v>
      </c>
      <c r="R739" s="3">
        <v>45049</v>
      </c>
      <c r="S739" t="s">
        <v>1797</v>
      </c>
      <c r="T739" s="13" t="str">
        <f>VLOOKUP(U739,Sheet2!$A$3:$B$64,2,0)</f>
        <v>WIN-007</v>
      </c>
      <c r="U739" s="19" t="s">
        <v>7185</v>
      </c>
      <c r="V739" s="13" t="s">
        <v>7921</v>
      </c>
      <c r="W739" s="13" t="s">
        <v>1797</v>
      </c>
    </row>
    <row r="740" spans="1:23" x14ac:dyDescent="0.2">
      <c r="A740" t="s">
        <v>0</v>
      </c>
      <c r="B740" t="s">
        <v>1</v>
      </c>
      <c r="C740" t="s">
        <v>1798</v>
      </c>
      <c r="D740" t="s">
        <v>3</v>
      </c>
      <c r="E740" t="s">
        <v>82</v>
      </c>
      <c r="F740" t="s">
        <v>5</v>
      </c>
      <c r="G740" s="2">
        <v>293724</v>
      </c>
      <c r="H740" t="s">
        <v>6</v>
      </c>
      <c r="I740" s="2">
        <v>4</v>
      </c>
      <c r="J740" t="s">
        <v>7</v>
      </c>
      <c r="K740" t="s">
        <v>1799</v>
      </c>
      <c r="L740" s="5">
        <v>1</v>
      </c>
      <c r="M740" s="5" t="s">
        <v>7375</v>
      </c>
      <c r="N740" s="13" t="str">
        <f>VLOOKUP(M740,Sheet3!$B$2:$C$67,2,0)</f>
        <v>Chân giò heo muối 300g</v>
      </c>
      <c r="O740" s="2">
        <v>73431</v>
      </c>
      <c r="P740" t="s">
        <v>1800</v>
      </c>
      <c r="Q740" s="22" t="s">
        <v>9369</v>
      </c>
      <c r="R740" s="3">
        <v>45049</v>
      </c>
      <c r="S740" t="s">
        <v>1801</v>
      </c>
      <c r="T740" s="13" t="str">
        <f>VLOOKUP(U740,Sheet2!$A$3:$B$64,2,0)</f>
        <v>WIN-002</v>
      </c>
      <c r="U740" s="19" t="s">
        <v>7173</v>
      </c>
      <c r="V740" s="13" t="s">
        <v>7922</v>
      </c>
      <c r="W740" s="13" t="s">
        <v>1801</v>
      </c>
    </row>
    <row r="741" spans="1:23" x14ac:dyDescent="0.2">
      <c r="A741" t="s">
        <v>0</v>
      </c>
      <c r="B741" t="s">
        <v>1</v>
      </c>
      <c r="C741" t="s">
        <v>1802</v>
      </c>
      <c r="D741" t="s">
        <v>3</v>
      </c>
      <c r="E741" t="s">
        <v>26</v>
      </c>
      <c r="F741" t="s">
        <v>5</v>
      </c>
      <c r="G741" s="2">
        <v>322000</v>
      </c>
      <c r="H741" t="s">
        <v>6</v>
      </c>
      <c r="I741" s="2">
        <v>7</v>
      </c>
      <c r="J741" t="s">
        <v>7</v>
      </c>
      <c r="K741" t="s">
        <v>1803</v>
      </c>
      <c r="L741" s="5">
        <v>1</v>
      </c>
      <c r="M741" s="5" t="s">
        <v>7460</v>
      </c>
      <c r="N741" s="13" t="str">
        <f>VLOOKUP(M741,Sheet3!$B$2:$C$67,2,0)</f>
        <v>Mọc Nấm Hương 250g</v>
      </c>
      <c r="O741" s="2">
        <v>46000</v>
      </c>
      <c r="P741" t="s">
        <v>1804</v>
      </c>
      <c r="Q741" s="22" t="s">
        <v>9370</v>
      </c>
      <c r="R741" s="3">
        <v>45049</v>
      </c>
      <c r="S741" t="s">
        <v>1805</v>
      </c>
      <c r="T741" s="13" t="str">
        <f>VLOOKUP(U741,Sheet2!$A$3:$B$64,2,0)</f>
        <v>WIN-002</v>
      </c>
      <c r="U741" s="19" t="s">
        <v>7173</v>
      </c>
      <c r="V741" s="13" t="s">
        <v>7923</v>
      </c>
      <c r="W741" s="13" t="s">
        <v>1805</v>
      </c>
    </row>
    <row r="742" spans="1:23" x14ac:dyDescent="0.2">
      <c r="A742" t="s">
        <v>0</v>
      </c>
      <c r="B742" t="s">
        <v>1</v>
      </c>
      <c r="C742" t="s">
        <v>1802</v>
      </c>
      <c r="D742" t="s">
        <v>12</v>
      </c>
      <c r="E742" t="s">
        <v>82</v>
      </c>
      <c r="F742" t="s">
        <v>5</v>
      </c>
      <c r="G742" s="2">
        <v>73431</v>
      </c>
      <c r="H742" t="s">
        <v>6</v>
      </c>
      <c r="I742" s="2">
        <v>1</v>
      </c>
      <c r="J742" t="s">
        <v>7</v>
      </c>
      <c r="K742" t="s">
        <v>1803</v>
      </c>
      <c r="L742" s="5">
        <v>2</v>
      </c>
      <c r="M742" s="5" t="s">
        <v>7375</v>
      </c>
      <c r="N742" s="13" t="str">
        <f>VLOOKUP(M742,Sheet3!$B$2:$C$67,2,0)</f>
        <v>Chân giò heo muối 300g</v>
      </c>
      <c r="O742" s="2">
        <v>73431</v>
      </c>
      <c r="P742" t="s">
        <v>1804</v>
      </c>
      <c r="Q742" s="22" t="s">
        <v>9370</v>
      </c>
      <c r="R742" s="3">
        <v>45049</v>
      </c>
      <c r="S742" t="s">
        <v>1805</v>
      </c>
      <c r="T742" s="13" t="str">
        <f>VLOOKUP(U742,Sheet2!$A$3:$B$64,2,0)</f>
        <v>WIN-002</v>
      </c>
      <c r="U742" s="19" t="s">
        <v>7173</v>
      </c>
      <c r="V742" s="13" t="s">
        <v>7923</v>
      </c>
      <c r="W742" s="13" t="s">
        <v>1805</v>
      </c>
    </row>
    <row r="743" spans="1:23" x14ac:dyDescent="0.2">
      <c r="A743" t="s">
        <v>0</v>
      </c>
      <c r="B743" t="s">
        <v>1</v>
      </c>
      <c r="C743" t="s">
        <v>1806</v>
      </c>
      <c r="D743" t="s">
        <v>3</v>
      </c>
      <c r="E743" t="s">
        <v>35</v>
      </c>
      <c r="F743" t="s">
        <v>5</v>
      </c>
      <c r="G743" s="2">
        <v>200728</v>
      </c>
      <c r="H743" t="s">
        <v>6</v>
      </c>
      <c r="I743" s="2">
        <v>4</v>
      </c>
      <c r="J743" t="s">
        <v>7</v>
      </c>
      <c r="K743" t="s">
        <v>1807</v>
      </c>
      <c r="L743" s="5">
        <v>1</v>
      </c>
      <c r="M743" s="5" t="s">
        <v>7416</v>
      </c>
      <c r="N743" s="13" t="str">
        <f>VLOOKUP(M743,Sheet3!$B$2:$C$67,2,0)</f>
        <v>Giò Tai Lưỡi Xào 250g</v>
      </c>
      <c r="O743" s="2">
        <v>50182</v>
      </c>
      <c r="P743" t="s">
        <v>1808</v>
      </c>
      <c r="Q743" s="22" t="s">
        <v>9371</v>
      </c>
      <c r="R743" s="3">
        <v>45049</v>
      </c>
      <c r="S743" t="s">
        <v>1809</v>
      </c>
      <c r="T743" s="13" t="str">
        <f>VLOOKUP(U743,Sheet2!$A$3:$B$64,2,0)</f>
        <v>WIN-044</v>
      </c>
      <c r="U743" s="19" t="s">
        <v>7269</v>
      </c>
      <c r="V743" s="13" t="s">
        <v>7924</v>
      </c>
      <c r="W743" s="13" t="s">
        <v>1809</v>
      </c>
    </row>
    <row r="744" spans="1:23" x14ac:dyDescent="0.2">
      <c r="A744" t="s">
        <v>0</v>
      </c>
      <c r="B744" t="s">
        <v>1</v>
      </c>
      <c r="C744" t="s">
        <v>1810</v>
      </c>
      <c r="D744" t="s">
        <v>3</v>
      </c>
      <c r="E744" t="s">
        <v>57</v>
      </c>
      <c r="F744" t="s">
        <v>5</v>
      </c>
      <c r="G744" s="2">
        <v>111058</v>
      </c>
      <c r="H744" t="s">
        <v>6</v>
      </c>
      <c r="I744" s="2">
        <v>1</v>
      </c>
      <c r="J744" t="s">
        <v>7</v>
      </c>
      <c r="K744" t="s">
        <v>1811</v>
      </c>
      <c r="L744" s="5">
        <v>1</v>
      </c>
      <c r="M744" s="5" t="s">
        <v>7412</v>
      </c>
      <c r="N744" s="13" t="str">
        <f>VLOOKUP(M744,Sheet3!$B$2:$C$67,2,0)</f>
        <v>Gà muối 500g</v>
      </c>
      <c r="O744" s="2">
        <v>111058</v>
      </c>
      <c r="P744" t="s">
        <v>1812</v>
      </c>
      <c r="Q744" s="22" t="s">
        <v>9372</v>
      </c>
      <c r="R744" s="3">
        <v>45049</v>
      </c>
      <c r="S744" t="s">
        <v>1813</v>
      </c>
      <c r="T744" s="13" t="str">
        <f>VLOOKUP(U744,Sheet2!$A$3:$B$64,2,0)</f>
        <v>WIN-020</v>
      </c>
      <c r="U744" s="19" t="s">
        <v>7215</v>
      </c>
      <c r="V744" s="13" t="s">
        <v>7925</v>
      </c>
      <c r="W744" s="13" t="s">
        <v>1813</v>
      </c>
    </row>
    <row r="745" spans="1:23" x14ac:dyDescent="0.2">
      <c r="A745" t="s">
        <v>0</v>
      </c>
      <c r="B745" t="s">
        <v>1</v>
      </c>
      <c r="C745" t="s">
        <v>1814</v>
      </c>
      <c r="D745" t="s">
        <v>3</v>
      </c>
      <c r="E745" t="s">
        <v>26</v>
      </c>
      <c r="F745" t="s">
        <v>5</v>
      </c>
      <c r="G745" s="2">
        <v>92000</v>
      </c>
      <c r="H745" t="s">
        <v>6</v>
      </c>
      <c r="I745" s="2">
        <v>2</v>
      </c>
      <c r="J745" t="s">
        <v>7</v>
      </c>
      <c r="K745" t="s">
        <v>1815</v>
      </c>
      <c r="L745" s="5">
        <v>1</v>
      </c>
      <c r="M745" s="5" t="s">
        <v>7460</v>
      </c>
      <c r="N745" s="13" t="str">
        <f>VLOOKUP(M745,Sheet3!$B$2:$C$67,2,0)</f>
        <v>Mọc Nấm Hương 250g</v>
      </c>
      <c r="O745" s="2">
        <v>46000</v>
      </c>
      <c r="P745" t="s">
        <v>1816</v>
      </c>
      <c r="Q745" s="22" t="s">
        <v>9373</v>
      </c>
      <c r="R745" s="3">
        <v>45049</v>
      </c>
      <c r="S745" t="s">
        <v>1817</v>
      </c>
      <c r="T745" s="13" t="str">
        <f>VLOOKUP(U745,Sheet2!$A$3:$B$64,2,0)</f>
        <v>WIN-002</v>
      </c>
      <c r="U745" s="19" t="s">
        <v>7173</v>
      </c>
      <c r="V745" s="13" t="s">
        <v>7926</v>
      </c>
      <c r="W745" s="13" t="s">
        <v>1817</v>
      </c>
    </row>
    <row r="746" spans="1:23" x14ac:dyDescent="0.2">
      <c r="A746" t="s">
        <v>0</v>
      </c>
      <c r="B746" t="s">
        <v>1</v>
      </c>
      <c r="C746" t="s">
        <v>1818</v>
      </c>
      <c r="D746" t="s">
        <v>3</v>
      </c>
      <c r="E746" t="s">
        <v>80</v>
      </c>
      <c r="F746" t="s">
        <v>5</v>
      </c>
      <c r="G746" s="2">
        <v>87787</v>
      </c>
      <c r="H746" t="s">
        <v>6</v>
      </c>
      <c r="I746" s="2">
        <v>1</v>
      </c>
      <c r="J746" t="s">
        <v>7</v>
      </c>
      <c r="K746" t="s">
        <v>1819</v>
      </c>
      <c r="L746" s="5">
        <v>1</v>
      </c>
      <c r="M746" s="5" t="s">
        <v>7356</v>
      </c>
      <c r="N746" s="13" t="str">
        <f>VLOOKUP(M746,Sheet3!$B$2:$C$67,2,0)</f>
        <v>Bắp bò muối 200g</v>
      </c>
      <c r="O746" s="2">
        <v>87787</v>
      </c>
      <c r="P746" t="s">
        <v>1820</v>
      </c>
      <c r="Q746" s="22" t="s">
        <v>9374</v>
      </c>
      <c r="R746" s="3">
        <v>45049</v>
      </c>
      <c r="S746" t="s">
        <v>1821</v>
      </c>
      <c r="T746" s="13" t="str">
        <f>VLOOKUP(U746,Sheet2!$A$3:$B$64,2,0)</f>
        <v>WIN-058</v>
      </c>
      <c r="U746" s="19" t="s">
        <v>7297</v>
      </c>
      <c r="V746" s="13" t="s">
        <v>7927</v>
      </c>
      <c r="W746" s="13" t="s">
        <v>1821</v>
      </c>
    </row>
    <row r="747" spans="1:23" x14ac:dyDescent="0.2">
      <c r="A747" t="s">
        <v>0</v>
      </c>
      <c r="B747" t="s">
        <v>1</v>
      </c>
      <c r="C747" t="s">
        <v>1822</v>
      </c>
      <c r="D747" t="s">
        <v>3</v>
      </c>
      <c r="E747" t="s">
        <v>38</v>
      </c>
      <c r="F747" t="s">
        <v>5</v>
      </c>
      <c r="G747" s="2">
        <v>70950</v>
      </c>
      <c r="H747" t="s">
        <v>6</v>
      </c>
      <c r="I747" s="2">
        <v>1</v>
      </c>
      <c r="J747" t="s">
        <v>7</v>
      </c>
      <c r="K747" t="s">
        <v>1823</v>
      </c>
      <c r="L747" s="5">
        <v>1</v>
      </c>
      <c r="M747" s="5" t="s">
        <v>7382</v>
      </c>
      <c r="N747" s="13" t="str">
        <f>VLOOKUP(M747,Sheet3!$B$2:$C$67,2,0)</f>
        <v>Chả nướng 300g</v>
      </c>
      <c r="O747" s="2">
        <v>70950</v>
      </c>
      <c r="P747" t="s">
        <v>1824</v>
      </c>
      <c r="Q747" s="22" t="s">
        <v>9375</v>
      </c>
      <c r="R747" s="3">
        <v>45049</v>
      </c>
      <c r="S747" t="s">
        <v>1825</v>
      </c>
      <c r="T747" s="13" t="str">
        <f>VLOOKUP(U747,Sheet2!$A$3:$B$64,2,0)</f>
        <v>WIN-020</v>
      </c>
      <c r="U747" s="19" t="s">
        <v>7215</v>
      </c>
      <c r="V747" s="13" t="s">
        <v>7928</v>
      </c>
      <c r="W747" s="13" t="s">
        <v>1825</v>
      </c>
    </row>
    <row r="748" spans="1:23" x14ac:dyDescent="0.2">
      <c r="A748" t="s">
        <v>0</v>
      </c>
      <c r="B748" t="s">
        <v>1</v>
      </c>
      <c r="C748" t="s">
        <v>1822</v>
      </c>
      <c r="D748" t="s">
        <v>12</v>
      </c>
      <c r="E748" t="s">
        <v>26</v>
      </c>
      <c r="F748" t="s">
        <v>5</v>
      </c>
      <c r="G748" s="2">
        <v>368000</v>
      </c>
      <c r="H748" t="s">
        <v>6</v>
      </c>
      <c r="I748" s="2">
        <v>8</v>
      </c>
      <c r="J748" t="s">
        <v>7</v>
      </c>
      <c r="K748" t="s">
        <v>1823</v>
      </c>
      <c r="L748" s="5">
        <v>2</v>
      </c>
      <c r="M748" s="5" t="s">
        <v>7460</v>
      </c>
      <c r="N748" s="13" t="str">
        <f>VLOOKUP(M748,Sheet3!$B$2:$C$67,2,0)</f>
        <v>Mọc Nấm Hương 250g</v>
      </c>
      <c r="O748" s="2">
        <v>46000</v>
      </c>
      <c r="P748" t="s">
        <v>1824</v>
      </c>
      <c r="Q748" s="22" t="s">
        <v>9375</v>
      </c>
      <c r="R748" s="3">
        <v>45049</v>
      </c>
      <c r="S748" t="s">
        <v>1825</v>
      </c>
      <c r="T748" s="13" t="str">
        <f>VLOOKUP(U748,Sheet2!$A$3:$B$64,2,0)</f>
        <v>WIN-020</v>
      </c>
      <c r="U748" s="19" t="s">
        <v>7215</v>
      </c>
      <c r="V748" s="13" t="s">
        <v>7928</v>
      </c>
      <c r="W748" s="13" t="s">
        <v>1825</v>
      </c>
    </row>
    <row r="749" spans="1:23" x14ac:dyDescent="0.2">
      <c r="A749" t="s">
        <v>0</v>
      </c>
      <c r="B749" t="s">
        <v>1</v>
      </c>
      <c r="C749" t="s">
        <v>1826</v>
      </c>
      <c r="D749" t="s">
        <v>3</v>
      </c>
      <c r="E749" t="s">
        <v>35</v>
      </c>
      <c r="F749" t="s">
        <v>5</v>
      </c>
      <c r="G749" s="2">
        <v>100364</v>
      </c>
      <c r="H749" t="s">
        <v>6</v>
      </c>
      <c r="I749" s="2">
        <v>2</v>
      </c>
      <c r="J749" t="s">
        <v>7</v>
      </c>
      <c r="K749" t="s">
        <v>1827</v>
      </c>
      <c r="L749" s="5">
        <v>1</v>
      </c>
      <c r="M749" s="5" t="s">
        <v>7416</v>
      </c>
      <c r="N749" s="13" t="str">
        <f>VLOOKUP(M749,Sheet3!$B$2:$C$67,2,0)</f>
        <v>Giò Tai Lưỡi Xào 250g</v>
      </c>
      <c r="O749" s="2">
        <v>50182</v>
      </c>
      <c r="P749" t="s">
        <v>1828</v>
      </c>
      <c r="Q749" s="22" t="s">
        <v>9376</v>
      </c>
      <c r="R749" s="3">
        <v>45049</v>
      </c>
      <c r="S749" t="s">
        <v>1829</v>
      </c>
      <c r="T749" s="13" t="str">
        <f>VLOOKUP(U749,Sheet2!$A$3:$B$64,2,0)</f>
        <v>WIN-002</v>
      </c>
      <c r="U749" s="19" t="s">
        <v>7173</v>
      </c>
      <c r="V749" s="13" t="s">
        <v>7929</v>
      </c>
      <c r="W749" s="13" t="s">
        <v>1829</v>
      </c>
    </row>
    <row r="750" spans="1:23" x14ac:dyDescent="0.2">
      <c r="A750" t="s">
        <v>0</v>
      </c>
      <c r="B750" t="s">
        <v>1</v>
      </c>
      <c r="C750" t="s">
        <v>1826</v>
      </c>
      <c r="D750" t="s">
        <v>12</v>
      </c>
      <c r="E750" t="s">
        <v>57</v>
      </c>
      <c r="F750" t="s">
        <v>5</v>
      </c>
      <c r="G750" s="2">
        <v>111058</v>
      </c>
      <c r="H750" t="s">
        <v>6</v>
      </c>
      <c r="I750" s="2">
        <v>1</v>
      </c>
      <c r="J750" t="s">
        <v>7</v>
      </c>
      <c r="K750" t="s">
        <v>1827</v>
      </c>
      <c r="L750" s="5">
        <v>2</v>
      </c>
      <c r="M750" s="5" t="s">
        <v>7412</v>
      </c>
      <c r="N750" s="13" t="str">
        <f>VLOOKUP(M750,Sheet3!$B$2:$C$67,2,0)</f>
        <v>Gà muối 500g</v>
      </c>
      <c r="O750" s="2">
        <v>111058</v>
      </c>
      <c r="P750" t="s">
        <v>1828</v>
      </c>
      <c r="Q750" s="22" t="s">
        <v>9376</v>
      </c>
      <c r="R750" s="3">
        <v>45049</v>
      </c>
      <c r="S750" t="s">
        <v>1829</v>
      </c>
      <c r="T750" s="13" t="str">
        <f>VLOOKUP(U750,Sheet2!$A$3:$B$64,2,0)</f>
        <v>WIN-002</v>
      </c>
      <c r="U750" s="19" t="s">
        <v>7173</v>
      </c>
      <c r="V750" s="13" t="s">
        <v>7929</v>
      </c>
      <c r="W750" s="13" t="s">
        <v>1829</v>
      </c>
    </row>
    <row r="751" spans="1:23" x14ac:dyDescent="0.2">
      <c r="A751" t="s">
        <v>0</v>
      </c>
      <c r="B751" t="s">
        <v>1</v>
      </c>
      <c r="C751" t="s">
        <v>1830</v>
      </c>
      <c r="D751" t="s">
        <v>3</v>
      </c>
      <c r="E751" t="s">
        <v>57</v>
      </c>
      <c r="F751" t="s">
        <v>5</v>
      </c>
      <c r="G751" s="2">
        <v>666348</v>
      </c>
      <c r="H751" t="s">
        <v>6</v>
      </c>
      <c r="I751" s="2">
        <v>6</v>
      </c>
      <c r="J751" t="s">
        <v>7</v>
      </c>
      <c r="K751" t="s">
        <v>1831</v>
      </c>
      <c r="L751" s="5">
        <v>1</v>
      </c>
      <c r="M751" s="5" t="s">
        <v>7412</v>
      </c>
      <c r="N751" s="13" t="str">
        <f>VLOOKUP(M751,Sheet3!$B$2:$C$67,2,0)</f>
        <v>Gà muối 500g</v>
      </c>
      <c r="O751" s="2">
        <v>111058</v>
      </c>
      <c r="P751" t="s">
        <v>1832</v>
      </c>
      <c r="Q751" s="22" t="s">
        <v>9377</v>
      </c>
      <c r="R751" s="3">
        <v>45049</v>
      </c>
      <c r="S751" t="s">
        <v>1829</v>
      </c>
      <c r="T751" s="13" t="str">
        <f>VLOOKUP(U751,Sheet2!$A$3:$B$64,2,0)</f>
        <v>WIN-002</v>
      </c>
      <c r="U751" s="19" t="s">
        <v>7173</v>
      </c>
      <c r="V751" s="13" t="s">
        <v>7929</v>
      </c>
      <c r="W751" s="13" t="s">
        <v>1829</v>
      </c>
    </row>
    <row r="752" spans="1:23" x14ac:dyDescent="0.2">
      <c r="A752" t="s">
        <v>0</v>
      </c>
      <c r="B752" t="s">
        <v>1</v>
      </c>
      <c r="C752" t="s">
        <v>1833</v>
      </c>
      <c r="D752" t="s">
        <v>3</v>
      </c>
      <c r="E752" t="s">
        <v>80</v>
      </c>
      <c r="F752" t="s">
        <v>5</v>
      </c>
      <c r="G752" s="2">
        <v>175574</v>
      </c>
      <c r="H752" t="s">
        <v>6</v>
      </c>
      <c r="I752" s="2">
        <v>2</v>
      </c>
      <c r="J752" t="s">
        <v>7</v>
      </c>
      <c r="K752" t="s">
        <v>1834</v>
      </c>
      <c r="L752" s="5">
        <v>1</v>
      </c>
      <c r="M752" s="5" t="s">
        <v>7356</v>
      </c>
      <c r="N752" s="13" t="str">
        <f>VLOOKUP(M752,Sheet3!$B$2:$C$67,2,0)</f>
        <v>Bắp bò muối 200g</v>
      </c>
      <c r="O752" s="2">
        <v>87787</v>
      </c>
      <c r="P752" t="s">
        <v>1835</v>
      </c>
      <c r="Q752" s="22" t="s">
        <v>9378</v>
      </c>
      <c r="R752" s="3">
        <v>45049</v>
      </c>
      <c r="S752" t="s">
        <v>1836</v>
      </c>
      <c r="T752" s="13" t="str">
        <f>VLOOKUP(U752,Sheet2!$A$3:$B$64,2,0)</f>
        <v>WIN-009</v>
      </c>
      <c r="U752" s="19" t="s">
        <v>7191</v>
      </c>
      <c r="V752" s="13" t="s">
        <v>7930</v>
      </c>
      <c r="W752" s="13" t="s">
        <v>1836</v>
      </c>
    </row>
    <row r="753" spans="1:23" x14ac:dyDescent="0.2">
      <c r="A753" t="s">
        <v>0</v>
      </c>
      <c r="B753" t="s">
        <v>1</v>
      </c>
      <c r="C753" t="s">
        <v>1837</v>
      </c>
      <c r="D753" t="s">
        <v>3</v>
      </c>
      <c r="E753" t="s">
        <v>80</v>
      </c>
      <c r="F753" t="s">
        <v>5</v>
      </c>
      <c r="G753" s="2">
        <v>87787</v>
      </c>
      <c r="H753" t="s">
        <v>6</v>
      </c>
      <c r="I753" s="2">
        <v>1</v>
      </c>
      <c r="J753" t="s">
        <v>7</v>
      </c>
      <c r="K753" t="s">
        <v>1838</v>
      </c>
      <c r="L753" s="5">
        <v>1</v>
      </c>
      <c r="M753" s="5" t="s">
        <v>7356</v>
      </c>
      <c r="N753" s="13" t="str">
        <f>VLOOKUP(M753,Sheet3!$B$2:$C$67,2,0)</f>
        <v>Bắp bò muối 200g</v>
      </c>
      <c r="O753" s="2">
        <v>87787</v>
      </c>
      <c r="P753" t="s">
        <v>1839</v>
      </c>
      <c r="Q753" s="22" t="s">
        <v>9379</v>
      </c>
      <c r="R753" s="3">
        <v>45049</v>
      </c>
      <c r="S753" t="s">
        <v>1840</v>
      </c>
      <c r="T753" s="13" t="str">
        <f>VLOOKUP(U753,Sheet2!$A$3:$B$64,2,0)</f>
        <v>WIN-002</v>
      </c>
      <c r="U753" s="19" t="s">
        <v>7173</v>
      </c>
      <c r="V753" s="13" t="s">
        <v>7931</v>
      </c>
      <c r="W753" s="13" t="s">
        <v>1840</v>
      </c>
    </row>
    <row r="754" spans="1:23" x14ac:dyDescent="0.2">
      <c r="A754" t="s">
        <v>0</v>
      </c>
      <c r="B754" t="s">
        <v>1</v>
      </c>
      <c r="C754" t="s">
        <v>1841</v>
      </c>
      <c r="D754" t="s">
        <v>3</v>
      </c>
      <c r="E754" t="s">
        <v>26</v>
      </c>
      <c r="F754" t="s">
        <v>5</v>
      </c>
      <c r="G754" s="2">
        <v>46000</v>
      </c>
      <c r="H754" t="s">
        <v>6</v>
      </c>
      <c r="I754" s="2">
        <v>1</v>
      </c>
      <c r="J754" t="s">
        <v>7</v>
      </c>
      <c r="K754" t="s">
        <v>1842</v>
      </c>
      <c r="L754" s="5">
        <v>1</v>
      </c>
      <c r="M754" s="5" t="s">
        <v>7460</v>
      </c>
      <c r="N754" s="13" t="str">
        <f>VLOOKUP(M754,Sheet3!$B$2:$C$67,2,0)</f>
        <v>Mọc Nấm Hương 250g</v>
      </c>
      <c r="O754" s="2">
        <v>46000</v>
      </c>
      <c r="P754" t="s">
        <v>1843</v>
      </c>
      <c r="Q754" s="22" t="s">
        <v>9380</v>
      </c>
      <c r="R754" s="3">
        <v>45049</v>
      </c>
      <c r="S754" t="s">
        <v>1844</v>
      </c>
      <c r="T754" s="13" t="str">
        <f>VLOOKUP(U754,Sheet2!$A$3:$B$64,2,0)</f>
        <v>WIN-052</v>
      </c>
      <c r="U754" s="19" t="s">
        <v>7285</v>
      </c>
      <c r="V754" s="13" t="s">
        <v>7932</v>
      </c>
      <c r="W754" s="13" t="s">
        <v>1844</v>
      </c>
    </row>
    <row r="755" spans="1:23" x14ac:dyDescent="0.2">
      <c r="A755" t="s">
        <v>0</v>
      </c>
      <c r="B755" t="s">
        <v>1</v>
      </c>
      <c r="C755" t="s">
        <v>1845</v>
      </c>
      <c r="D755" t="s">
        <v>3</v>
      </c>
      <c r="E755" t="s">
        <v>82</v>
      </c>
      <c r="F755" t="s">
        <v>5</v>
      </c>
      <c r="G755" s="2">
        <v>514017</v>
      </c>
      <c r="H755" t="s">
        <v>6</v>
      </c>
      <c r="I755" s="2">
        <v>7</v>
      </c>
      <c r="J755" t="s">
        <v>7</v>
      </c>
      <c r="K755" t="s">
        <v>1846</v>
      </c>
      <c r="L755" s="5">
        <v>1</v>
      </c>
      <c r="M755" s="5" t="s">
        <v>7375</v>
      </c>
      <c r="N755" s="13" t="str">
        <f>VLOOKUP(M755,Sheet3!$B$2:$C$67,2,0)</f>
        <v>Chân giò heo muối 300g</v>
      </c>
      <c r="O755" s="2">
        <v>73431</v>
      </c>
      <c r="P755" t="s">
        <v>1847</v>
      </c>
      <c r="Q755" s="22" t="s">
        <v>9381</v>
      </c>
      <c r="R755" s="3">
        <v>45049</v>
      </c>
      <c r="S755" t="s">
        <v>1848</v>
      </c>
      <c r="T755" s="13" t="str">
        <f>VLOOKUP(U755,Sheet2!$A$3:$B$64,2,0)</f>
        <v>WIN-061</v>
      </c>
      <c r="U755" s="19" t="s">
        <v>7306</v>
      </c>
      <c r="V755" s="13" t="s">
        <v>7933</v>
      </c>
      <c r="W755" s="13" t="s">
        <v>1848</v>
      </c>
    </row>
    <row r="756" spans="1:23" x14ac:dyDescent="0.2">
      <c r="A756" t="s">
        <v>0</v>
      </c>
      <c r="B756" t="s">
        <v>1</v>
      </c>
      <c r="C756" t="s">
        <v>1845</v>
      </c>
      <c r="D756" t="s">
        <v>12</v>
      </c>
      <c r="E756" t="s">
        <v>57</v>
      </c>
      <c r="F756" t="s">
        <v>5</v>
      </c>
      <c r="G756" s="2">
        <v>333174</v>
      </c>
      <c r="H756" t="s">
        <v>6</v>
      </c>
      <c r="I756" s="2">
        <v>3</v>
      </c>
      <c r="J756" t="s">
        <v>7</v>
      </c>
      <c r="K756" t="s">
        <v>1846</v>
      </c>
      <c r="L756" s="5">
        <v>2</v>
      </c>
      <c r="M756" s="5" t="s">
        <v>7412</v>
      </c>
      <c r="N756" s="13" t="str">
        <f>VLOOKUP(M756,Sheet3!$B$2:$C$67,2,0)</f>
        <v>Gà muối 500g</v>
      </c>
      <c r="O756" s="2">
        <v>111058</v>
      </c>
      <c r="P756" t="s">
        <v>1847</v>
      </c>
      <c r="Q756" s="22" t="s">
        <v>9381</v>
      </c>
      <c r="R756" s="3">
        <v>45049</v>
      </c>
      <c r="S756" t="s">
        <v>1848</v>
      </c>
      <c r="T756" s="13" t="str">
        <f>VLOOKUP(U756,Sheet2!$A$3:$B$64,2,0)</f>
        <v>WIN-061</v>
      </c>
      <c r="U756" s="19" t="s">
        <v>7306</v>
      </c>
      <c r="V756" s="13" t="s">
        <v>7933</v>
      </c>
      <c r="W756" s="13" t="s">
        <v>1848</v>
      </c>
    </row>
    <row r="757" spans="1:23" x14ac:dyDescent="0.2">
      <c r="A757" t="s">
        <v>0</v>
      </c>
      <c r="B757" t="s">
        <v>1</v>
      </c>
      <c r="C757" t="s">
        <v>1845</v>
      </c>
      <c r="D757" t="s">
        <v>15</v>
      </c>
      <c r="E757" t="s">
        <v>67</v>
      </c>
      <c r="F757" t="s">
        <v>5</v>
      </c>
      <c r="G757" s="2">
        <v>222380</v>
      </c>
      <c r="H757" t="s">
        <v>6</v>
      </c>
      <c r="I757" s="2">
        <v>4</v>
      </c>
      <c r="J757" t="s">
        <v>7</v>
      </c>
      <c r="K757" t="s">
        <v>1846</v>
      </c>
      <c r="L757" s="5">
        <v>3</v>
      </c>
      <c r="M757" s="5" t="s">
        <v>7484</v>
      </c>
      <c r="N757" s="13" t="str">
        <f>VLOOKUP(M757,Sheet3!$B$2:$C$67,2,0)</f>
        <v>Tai heo muối 200g</v>
      </c>
      <c r="O757" s="2">
        <v>55595</v>
      </c>
      <c r="P757" t="s">
        <v>1847</v>
      </c>
      <c r="Q757" s="22" t="s">
        <v>9381</v>
      </c>
      <c r="R757" s="3">
        <v>45049</v>
      </c>
      <c r="S757" t="s">
        <v>1848</v>
      </c>
      <c r="T757" s="13" t="str">
        <f>VLOOKUP(U757,Sheet2!$A$3:$B$64,2,0)</f>
        <v>WIN-061</v>
      </c>
      <c r="U757" s="19" t="s">
        <v>7306</v>
      </c>
      <c r="V757" s="13" t="s">
        <v>7933</v>
      </c>
      <c r="W757" s="13" t="s">
        <v>1848</v>
      </c>
    </row>
    <row r="758" spans="1:23" x14ac:dyDescent="0.2">
      <c r="A758" t="s">
        <v>0</v>
      </c>
      <c r="B758" t="s">
        <v>1</v>
      </c>
      <c r="C758" t="s">
        <v>1849</v>
      </c>
      <c r="D758" t="s">
        <v>3</v>
      </c>
      <c r="E758" t="s">
        <v>57</v>
      </c>
      <c r="F758" t="s">
        <v>5</v>
      </c>
      <c r="G758" s="2">
        <v>444232</v>
      </c>
      <c r="H758" t="s">
        <v>6</v>
      </c>
      <c r="I758" s="2">
        <v>4</v>
      </c>
      <c r="J758" t="s">
        <v>7</v>
      </c>
      <c r="K758" t="s">
        <v>1850</v>
      </c>
      <c r="L758" s="5">
        <v>1</v>
      </c>
      <c r="M758" s="5" t="s">
        <v>7412</v>
      </c>
      <c r="N758" s="13" t="str">
        <f>VLOOKUP(M758,Sheet3!$B$2:$C$67,2,0)</f>
        <v>Gà muối 500g</v>
      </c>
      <c r="O758" s="2">
        <v>111058</v>
      </c>
      <c r="P758" t="s">
        <v>1851</v>
      </c>
      <c r="Q758" s="22" t="s">
        <v>9382</v>
      </c>
      <c r="R758" s="3">
        <v>45049</v>
      </c>
      <c r="S758" t="s">
        <v>1852</v>
      </c>
      <c r="T758" s="13" t="str">
        <f>VLOOKUP(U758,Sheet2!$A$3:$B$64,2,0)</f>
        <v>WIN-058</v>
      </c>
      <c r="U758" s="19" t="s">
        <v>7297</v>
      </c>
      <c r="V758" s="13" t="s">
        <v>7934</v>
      </c>
      <c r="W758" s="13" t="s">
        <v>1852</v>
      </c>
    </row>
    <row r="759" spans="1:23" x14ac:dyDescent="0.2">
      <c r="A759" t="s">
        <v>0</v>
      </c>
      <c r="B759" t="s">
        <v>1</v>
      </c>
      <c r="C759" t="s">
        <v>1853</v>
      </c>
      <c r="D759" t="s">
        <v>3</v>
      </c>
      <c r="E759" t="s">
        <v>57</v>
      </c>
      <c r="F759" t="s">
        <v>5</v>
      </c>
      <c r="G759" s="2">
        <v>111058</v>
      </c>
      <c r="H759" t="s">
        <v>6</v>
      </c>
      <c r="I759" s="2">
        <v>1</v>
      </c>
      <c r="J759" t="s">
        <v>7</v>
      </c>
      <c r="K759" t="s">
        <v>1854</v>
      </c>
      <c r="L759" s="5">
        <v>1</v>
      </c>
      <c r="M759" s="5" t="s">
        <v>7412</v>
      </c>
      <c r="N759" s="13" t="str">
        <f>VLOOKUP(M759,Sheet3!$B$2:$C$67,2,0)</f>
        <v>Gà muối 500g</v>
      </c>
      <c r="O759" s="2">
        <v>111058</v>
      </c>
      <c r="P759" t="s">
        <v>1855</v>
      </c>
      <c r="Q759" s="22" t="s">
        <v>9383</v>
      </c>
      <c r="R759" s="3">
        <v>45049</v>
      </c>
      <c r="S759" t="s">
        <v>1856</v>
      </c>
      <c r="T759" s="13" t="str">
        <f>VLOOKUP(U759,Sheet2!$A$3:$B$64,2,0)</f>
        <v>WIN-020</v>
      </c>
      <c r="U759" s="19" t="s">
        <v>7215</v>
      </c>
      <c r="V759" s="13" t="s">
        <v>7935</v>
      </c>
      <c r="W759" s="13" t="s">
        <v>1856</v>
      </c>
    </row>
    <row r="760" spans="1:23" x14ac:dyDescent="0.2">
      <c r="A760" t="s">
        <v>0</v>
      </c>
      <c r="B760" t="s">
        <v>1</v>
      </c>
      <c r="C760" t="s">
        <v>1857</v>
      </c>
      <c r="D760" t="s">
        <v>3</v>
      </c>
      <c r="E760" t="s">
        <v>38</v>
      </c>
      <c r="F760" t="s">
        <v>5</v>
      </c>
      <c r="G760" s="2">
        <v>212850</v>
      </c>
      <c r="H760" t="s">
        <v>6</v>
      </c>
      <c r="I760" s="2">
        <v>3</v>
      </c>
      <c r="J760" t="s">
        <v>7</v>
      </c>
      <c r="K760" t="s">
        <v>1858</v>
      </c>
      <c r="L760" s="5">
        <v>1</v>
      </c>
      <c r="M760" s="5" t="s">
        <v>7382</v>
      </c>
      <c r="N760" s="13" t="str">
        <f>VLOOKUP(M760,Sheet3!$B$2:$C$67,2,0)</f>
        <v>Chả nướng 300g</v>
      </c>
      <c r="O760" s="2">
        <v>70950</v>
      </c>
      <c r="P760" t="s">
        <v>1859</v>
      </c>
      <c r="Q760" s="22" t="s">
        <v>9384</v>
      </c>
      <c r="R760" s="3">
        <v>45049</v>
      </c>
      <c r="S760" t="s">
        <v>1860</v>
      </c>
      <c r="T760" s="13" t="str">
        <f>VLOOKUP(U760,Sheet2!$A$3:$B$64,2,0)</f>
        <v>WIN-002</v>
      </c>
      <c r="U760" s="19" t="s">
        <v>7173</v>
      </c>
      <c r="V760" s="13" t="s">
        <v>7936</v>
      </c>
      <c r="W760" s="13" t="s">
        <v>1860</v>
      </c>
    </row>
    <row r="761" spans="1:23" x14ac:dyDescent="0.2">
      <c r="A761" t="s">
        <v>0</v>
      </c>
      <c r="B761" t="s">
        <v>1</v>
      </c>
      <c r="C761" t="s">
        <v>1861</v>
      </c>
      <c r="D761" t="s">
        <v>3</v>
      </c>
      <c r="E761" t="s">
        <v>13</v>
      </c>
      <c r="F761" t="s">
        <v>5</v>
      </c>
      <c r="G761" s="2">
        <v>148500</v>
      </c>
      <c r="H761" t="s">
        <v>6</v>
      </c>
      <c r="I761" s="2">
        <v>2</v>
      </c>
      <c r="J761" t="s">
        <v>7</v>
      </c>
      <c r="K761" t="s">
        <v>1862</v>
      </c>
      <c r="L761" s="5">
        <v>1</v>
      </c>
      <c r="M761" s="5" t="s">
        <v>7373</v>
      </c>
      <c r="N761" s="13" t="str">
        <f>VLOOKUP(M761,Sheet3!$B$2:$C$67,2,0)</f>
        <v>Chả cốm 300g</v>
      </c>
      <c r="O761" s="2">
        <v>74250</v>
      </c>
      <c r="P761" t="s">
        <v>1863</v>
      </c>
      <c r="Q761" s="22" t="s">
        <v>9385</v>
      </c>
      <c r="R761" s="3">
        <v>45049</v>
      </c>
      <c r="S761" t="s">
        <v>1864</v>
      </c>
      <c r="T761" s="13" t="str">
        <f>VLOOKUP(U761,Sheet2!$A$3:$B$64,2,0)</f>
        <v>WIN-030</v>
      </c>
      <c r="U761" s="19" t="s">
        <v>7242</v>
      </c>
      <c r="V761" s="13" t="s">
        <v>7937</v>
      </c>
      <c r="W761" s="13" t="s">
        <v>1864</v>
      </c>
    </row>
    <row r="762" spans="1:23" x14ac:dyDescent="0.2">
      <c r="A762" t="s">
        <v>0</v>
      </c>
      <c r="B762" t="s">
        <v>1</v>
      </c>
      <c r="C762" t="s">
        <v>1865</v>
      </c>
      <c r="D762" t="s">
        <v>3</v>
      </c>
      <c r="E762" t="s">
        <v>48</v>
      </c>
      <c r="F762" t="s">
        <v>5</v>
      </c>
      <c r="G762" s="2">
        <v>59400</v>
      </c>
      <c r="H762" t="s">
        <v>6</v>
      </c>
      <c r="I762" s="2">
        <v>1</v>
      </c>
      <c r="J762" t="s">
        <v>7</v>
      </c>
      <c r="K762" t="s">
        <v>1866</v>
      </c>
      <c r="L762" s="5">
        <v>1</v>
      </c>
      <c r="M762" s="5" t="s">
        <v>7406</v>
      </c>
      <c r="N762" s="13" t="str">
        <f>VLOOKUP(M762,Sheet3!$B$2:$C$67,2,0)</f>
        <v>Giò lụa cây 250g</v>
      </c>
      <c r="O762" s="2">
        <v>59400</v>
      </c>
      <c r="P762" t="s">
        <v>1867</v>
      </c>
      <c r="Q762" s="22" t="s">
        <v>9386</v>
      </c>
      <c r="R762" s="3">
        <v>45049</v>
      </c>
      <c r="S762" t="s">
        <v>1868</v>
      </c>
      <c r="T762" s="13" t="str">
        <f>VLOOKUP(U762,Sheet2!$A$3:$B$64,2,0)</f>
        <v>WIN</v>
      </c>
      <c r="U762" s="19" t="s">
        <v>7280</v>
      </c>
      <c r="V762" s="13" t="s">
        <v>7938</v>
      </c>
      <c r="W762" s="13" t="s">
        <v>1868</v>
      </c>
    </row>
    <row r="763" spans="1:23" x14ac:dyDescent="0.2">
      <c r="A763" t="s">
        <v>0</v>
      </c>
      <c r="B763" t="s">
        <v>1</v>
      </c>
      <c r="C763" t="s">
        <v>1865</v>
      </c>
      <c r="D763" t="s">
        <v>12</v>
      </c>
      <c r="E763" t="s">
        <v>80</v>
      </c>
      <c r="F763" t="s">
        <v>5</v>
      </c>
      <c r="G763" s="2">
        <v>263361</v>
      </c>
      <c r="H763" t="s">
        <v>6</v>
      </c>
      <c r="I763" s="2">
        <v>3</v>
      </c>
      <c r="J763" t="s">
        <v>7</v>
      </c>
      <c r="K763" t="s">
        <v>1866</v>
      </c>
      <c r="L763" s="5">
        <v>2</v>
      </c>
      <c r="M763" s="5" t="s">
        <v>7356</v>
      </c>
      <c r="N763" s="13" t="str">
        <f>VLOOKUP(M763,Sheet3!$B$2:$C$67,2,0)</f>
        <v>Bắp bò muối 200g</v>
      </c>
      <c r="O763" s="2">
        <v>87787</v>
      </c>
      <c r="P763" t="s">
        <v>1867</v>
      </c>
      <c r="Q763" s="22" t="s">
        <v>9386</v>
      </c>
      <c r="R763" s="3">
        <v>45049</v>
      </c>
      <c r="S763" t="s">
        <v>1868</v>
      </c>
      <c r="T763" s="13" t="str">
        <f>VLOOKUP(U763,Sheet2!$A$3:$B$64,2,0)</f>
        <v>WIN</v>
      </c>
      <c r="U763" s="19" t="s">
        <v>7280</v>
      </c>
      <c r="V763" s="13" t="s">
        <v>7938</v>
      </c>
      <c r="W763" s="13" t="s">
        <v>1868</v>
      </c>
    </row>
    <row r="764" spans="1:23" x14ac:dyDescent="0.2">
      <c r="A764" t="s">
        <v>0</v>
      </c>
      <c r="B764" t="s">
        <v>1</v>
      </c>
      <c r="C764" t="s">
        <v>1869</v>
      </c>
      <c r="D764" t="s">
        <v>3</v>
      </c>
      <c r="E764" t="s">
        <v>35</v>
      </c>
      <c r="F764" t="s">
        <v>5</v>
      </c>
      <c r="G764" s="2">
        <v>50182</v>
      </c>
      <c r="H764" t="s">
        <v>6</v>
      </c>
      <c r="I764" s="2">
        <v>1</v>
      </c>
      <c r="J764" t="s">
        <v>7</v>
      </c>
      <c r="K764" t="s">
        <v>1870</v>
      </c>
      <c r="L764" s="5">
        <v>1</v>
      </c>
      <c r="M764" s="5" t="s">
        <v>7416</v>
      </c>
      <c r="N764" s="13" t="str">
        <f>VLOOKUP(M764,Sheet3!$B$2:$C$67,2,0)</f>
        <v>Giò Tai Lưỡi Xào 250g</v>
      </c>
      <c r="O764" s="2">
        <v>50182</v>
      </c>
      <c r="P764" t="s">
        <v>1871</v>
      </c>
      <c r="Q764" s="22" t="s">
        <v>9387</v>
      </c>
      <c r="R764" s="3">
        <v>45049</v>
      </c>
      <c r="S764" t="s">
        <v>1872</v>
      </c>
      <c r="T764" s="13" t="str">
        <f>VLOOKUP(U764,Sheet2!$A$3:$B$64,2,0)</f>
        <v>WIN-002</v>
      </c>
      <c r="U764" s="19" t="s">
        <v>7173</v>
      </c>
      <c r="V764" s="13" t="s">
        <v>7939</v>
      </c>
      <c r="W764" s="13" t="s">
        <v>1872</v>
      </c>
    </row>
    <row r="765" spans="1:23" x14ac:dyDescent="0.2">
      <c r="A765" t="s">
        <v>0</v>
      </c>
      <c r="B765" t="s">
        <v>1</v>
      </c>
      <c r="C765" t="s">
        <v>1869</v>
      </c>
      <c r="D765" t="s">
        <v>12</v>
      </c>
      <c r="E765" t="s">
        <v>57</v>
      </c>
      <c r="F765" t="s">
        <v>5</v>
      </c>
      <c r="G765" s="2">
        <v>111058</v>
      </c>
      <c r="H765" t="s">
        <v>6</v>
      </c>
      <c r="I765" s="2">
        <v>1</v>
      </c>
      <c r="J765" t="s">
        <v>7</v>
      </c>
      <c r="K765" t="s">
        <v>1870</v>
      </c>
      <c r="L765" s="5">
        <v>2</v>
      </c>
      <c r="M765" s="5" t="s">
        <v>7412</v>
      </c>
      <c r="N765" s="13" t="str">
        <f>VLOOKUP(M765,Sheet3!$B$2:$C$67,2,0)</f>
        <v>Gà muối 500g</v>
      </c>
      <c r="O765" s="2">
        <v>111058</v>
      </c>
      <c r="P765" t="s">
        <v>1871</v>
      </c>
      <c r="Q765" s="22" t="s">
        <v>9387</v>
      </c>
      <c r="R765" s="3">
        <v>45049</v>
      </c>
      <c r="S765" t="s">
        <v>1872</v>
      </c>
      <c r="T765" s="13" t="str">
        <f>VLOOKUP(U765,Sheet2!$A$3:$B$64,2,0)</f>
        <v>WIN-002</v>
      </c>
      <c r="U765" s="19" t="s">
        <v>7173</v>
      </c>
      <c r="V765" s="13" t="s">
        <v>7939</v>
      </c>
      <c r="W765" s="13" t="s">
        <v>1872</v>
      </c>
    </row>
    <row r="766" spans="1:23" x14ac:dyDescent="0.2">
      <c r="A766" t="s">
        <v>0</v>
      </c>
      <c r="B766" t="s">
        <v>1</v>
      </c>
      <c r="C766" t="s">
        <v>1869</v>
      </c>
      <c r="D766" t="s">
        <v>15</v>
      </c>
      <c r="E766" t="s">
        <v>80</v>
      </c>
      <c r="F766" t="s">
        <v>5</v>
      </c>
      <c r="G766" s="2">
        <v>526722</v>
      </c>
      <c r="H766" t="s">
        <v>6</v>
      </c>
      <c r="I766" s="2">
        <v>6</v>
      </c>
      <c r="J766" t="s">
        <v>7</v>
      </c>
      <c r="K766" t="s">
        <v>1870</v>
      </c>
      <c r="L766" s="5">
        <v>3</v>
      </c>
      <c r="M766" s="5" t="s">
        <v>7356</v>
      </c>
      <c r="N766" s="13" t="str">
        <f>VLOOKUP(M766,Sheet3!$B$2:$C$67,2,0)</f>
        <v>Bắp bò muối 200g</v>
      </c>
      <c r="O766" s="2">
        <v>87787</v>
      </c>
      <c r="P766" t="s">
        <v>1871</v>
      </c>
      <c r="Q766" s="22" t="s">
        <v>9387</v>
      </c>
      <c r="R766" s="3">
        <v>45049</v>
      </c>
      <c r="S766" t="s">
        <v>1872</v>
      </c>
      <c r="T766" s="13" t="str">
        <f>VLOOKUP(U766,Sheet2!$A$3:$B$64,2,0)</f>
        <v>WIN-002</v>
      </c>
      <c r="U766" s="19" t="s">
        <v>7173</v>
      </c>
      <c r="V766" s="13" t="s">
        <v>7939</v>
      </c>
      <c r="W766" s="13" t="s">
        <v>1872</v>
      </c>
    </row>
    <row r="767" spans="1:23" x14ac:dyDescent="0.2">
      <c r="A767" t="s">
        <v>0</v>
      </c>
      <c r="B767" t="s">
        <v>1</v>
      </c>
      <c r="C767" t="s">
        <v>1873</v>
      </c>
      <c r="D767" t="s">
        <v>3</v>
      </c>
      <c r="E767" t="s">
        <v>35</v>
      </c>
      <c r="F767" t="s">
        <v>5</v>
      </c>
      <c r="G767" s="2">
        <v>50182</v>
      </c>
      <c r="H767" t="s">
        <v>6</v>
      </c>
      <c r="I767" s="2">
        <v>1</v>
      </c>
      <c r="J767" t="s">
        <v>7</v>
      </c>
      <c r="K767" t="s">
        <v>1874</v>
      </c>
      <c r="L767" s="5">
        <v>1</v>
      </c>
      <c r="M767" s="5" t="s">
        <v>7416</v>
      </c>
      <c r="N767" s="13" t="str">
        <f>VLOOKUP(M767,Sheet3!$B$2:$C$67,2,0)</f>
        <v>Giò Tai Lưỡi Xào 250g</v>
      </c>
      <c r="O767" s="2">
        <v>50182</v>
      </c>
      <c r="P767" t="s">
        <v>1875</v>
      </c>
      <c r="Q767" s="22" t="s">
        <v>9388</v>
      </c>
      <c r="R767" s="3">
        <v>45049</v>
      </c>
      <c r="S767" t="s">
        <v>1876</v>
      </c>
      <c r="T767" s="13" t="str">
        <f>VLOOKUP(U767,Sheet2!$A$3:$B$64,2,0)</f>
        <v>WIN-004</v>
      </c>
      <c r="U767" s="19" t="s">
        <v>7179</v>
      </c>
      <c r="V767" s="13" t="s">
        <v>7940</v>
      </c>
      <c r="W767" s="13" t="s">
        <v>1876</v>
      </c>
    </row>
    <row r="768" spans="1:23" x14ac:dyDescent="0.2">
      <c r="A768" t="s">
        <v>0</v>
      </c>
      <c r="B768" t="s">
        <v>1</v>
      </c>
      <c r="C768" t="s">
        <v>1877</v>
      </c>
      <c r="D768" t="s">
        <v>3</v>
      </c>
      <c r="E768" t="s">
        <v>16</v>
      </c>
      <c r="F768" t="s">
        <v>5</v>
      </c>
      <c r="G768" s="2">
        <v>363000</v>
      </c>
      <c r="H768" t="s">
        <v>6</v>
      </c>
      <c r="I768" s="2">
        <v>4</v>
      </c>
      <c r="J768" t="s">
        <v>7</v>
      </c>
      <c r="K768" t="s">
        <v>1878</v>
      </c>
      <c r="L768" s="5">
        <v>1</v>
      </c>
      <c r="M768" s="5" t="s">
        <v>7380</v>
      </c>
      <c r="N768" s="13" t="str">
        <f>VLOOKUP(M768,Sheet3!$B$2:$C$67,2,0)</f>
        <v>Chân gà sốt cay 400g</v>
      </c>
      <c r="O768" s="2">
        <v>90750</v>
      </c>
      <c r="P768" t="s">
        <v>1879</v>
      </c>
      <c r="Q768" s="22" t="s">
        <v>9389</v>
      </c>
      <c r="R768" s="3">
        <v>45049</v>
      </c>
      <c r="S768" t="s">
        <v>1880</v>
      </c>
      <c r="T768" s="13" t="str">
        <f>VLOOKUP(U768,Sheet2!$A$3:$B$64,2,0)</f>
        <v>WIN</v>
      </c>
      <c r="U768" s="19" t="s">
        <v>7280</v>
      </c>
      <c r="V768" s="13" t="s">
        <v>7941</v>
      </c>
      <c r="W768" s="13" t="s">
        <v>1880</v>
      </c>
    </row>
    <row r="769" spans="1:23" x14ac:dyDescent="0.2">
      <c r="A769" t="s">
        <v>0</v>
      </c>
      <c r="B769" t="s">
        <v>1</v>
      </c>
      <c r="C769" t="s">
        <v>1881</v>
      </c>
      <c r="D769" t="s">
        <v>3</v>
      </c>
      <c r="E769" t="s">
        <v>80</v>
      </c>
      <c r="F769" t="s">
        <v>5</v>
      </c>
      <c r="G769" s="2">
        <v>351148</v>
      </c>
      <c r="H769" t="s">
        <v>6</v>
      </c>
      <c r="I769" s="2">
        <v>4</v>
      </c>
      <c r="J769" t="s">
        <v>7</v>
      </c>
      <c r="K769" t="s">
        <v>1882</v>
      </c>
      <c r="L769" s="5">
        <v>1</v>
      </c>
      <c r="M769" s="5" t="s">
        <v>7356</v>
      </c>
      <c r="N769" s="13" t="str">
        <f>VLOOKUP(M769,Sheet3!$B$2:$C$67,2,0)</f>
        <v>Bắp bò muối 200g</v>
      </c>
      <c r="O769" s="2">
        <v>87787</v>
      </c>
      <c r="P769" t="s">
        <v>1883</v>
      </c>
      <c r="Q769" s="22" t="s">
        <v>9390</v>
      </c>
      <c r="R769" s="3">
        <v>45049</v>
      </c>
      <c r="S769" t="s">
        <v>1884</v>
      </c>
      <c r="T769" s="13" t="str">
        <f>VLOOKUP(U769,Sheet2!$A$3:$B$64,2,0)</f>
        <v>WIN-016</v>
      </c>
      <c r="U769" s="19" t="s">
        <v>7203</v>
      </c>
      <c r="V769" s="13" t="s">
        <v>7942</v>
      </c>
      <c r="W769" s="13" t="s">
        <v>1884</v>
      </c>
    </row>
    <row r="770" spans="1:23" x14ac:dyDescent="0.2">
      <c r="A770" t="s">
        <v>0</v>
      </c>
      <c r="B770" t="s">
        <v>1</v>
      </c>
      <c r="C770" t="s">
        <v>1881</v>
      </c>
      <c r="D770" t="s">
        <v>12</v>
      </c>
      <c r="E770" t="s">
        <v>82</v>
      </c>
      <c r="F770" t="s">
        <v>5</v>
      </c>
      <c r="G770" s="2">
        <v>73431</v>
      </c>
      <c r="H770" t="s">
        <v>6</v>
      </c>
      <c r="I770" s="2">
        <v>1</v>
      </c>
      <c r="J770" t="s">
        <v>7</v>
      </c>
      <c r="K770" t="s">
        <v>1882</v>
      </c>
      <c r="L770" s="5">
        <v>2</v>
      </c>
      <c r="M770" s="5" t="s">
        <v>7375</v>
      </c>
      <c r="N770" s="13" t="str">
        <f>VLOOKUP(M770,Sheet3!$B$2:$C$67,2,0)</f>
        <v>Chân giò heo muối 300g</v>
      </c>
      <c r="O770" s="2">
        <v>73431</v>
      </c>
      <c r="P770" t="s">
        <v>1883</v>
      </c>
      <c r="Q770" s="22" t="s">
        <v>9390</v>
      </c>
      <c r="R770" s="3">
        <v>45049</v>
      </c>
      <c r="S770" t="s">
        <v>1884</v>
      </c>
      <c r="T770" s="13" t="str">
        <f>VLOOKUP(U770,Sheet2!$A$3:$B$64,2,0)</f>
        <v>WIN-016</v>
      </c>
      <c r="U770" s="19" t="s">
        <v>7203</v>
      </c>
      <c r="V770" s="13" t="s">
        <v>7942</v>
      </c>
      <c r="W770" s="13" t="s">
        <v>1884</v>
      </c>
    </row>
    <row r="771" spans="1:23" x14ac:dyDescent="0.2">
      <c r="A771" t="s">
        <v>0</v>
      </c>
      <c r="B771" t="s">
        <v>1</v>
      </c>
      <c r="C771" t="s">
        <v>1885</v>
      </c>
      <c r="D771" t="s">
        <v>3</v>
      </c>
      <c r="E771" t="s">
        <v>82</v>
      </c>
      <c r="F771" t="s">
        <v>5</v>
      </c>
      <c r="G771" s="2">
        <v>220293</v>
      </c>
      <c r="H771" t="s">
        <v>6</v>
      </c>
      <c r="I771" s="2">
        <v>3</v>
      </c>
      <c r="J771" t="s">
        <v>7</v>
      </c>
      <c r="K771" t="s">
        <v>1886</v>
      </c>
      <c r="L771" s="5">
        <v>1</v>
      </c>
      <c r="M771" s="5" t="s">
        <v>7375</v>
      </c>
      <c r="N771" s="13" t="str">
        <f>VLOOKUP(M771,Sheet3!$B$2:$C$67,2,0)</f>
        <v>Chân giò heo muối 300g</v>
      </c>
      <c r="O771" s="2">
        <v>73431</v>
      </c>
      <c r="P771" t="s">
        <v>1887</v>
      </c>
      <c r="Q771" s="22" t="s">
        <v>9391</v>
      </c>
      <c r="R771" s="3">
        <v>45049</v>
      </c>
      <c r="S771" t="s">
        <v>1888</v>
      </c>
      <c r="T771" s="13" t="str">
        <f>VLOOKUP(U771,Sheet2!$A$3:$B$64,2,0)</f>
        <v>WIN-009</v>
      </c>
      <c r="U771" s="19" t="s">
        <v>7191</v>
      </c>
      <c r="V771" s="13" t="s">
        <v>7943</v>
      </c>
      <c r="W771" s="13" t="s">
        <v>1888</v>
      </c>
    </row>
    <row r="772" spans="1:23" x14ac:dyDescent="0.2">
      <c r="A772" t="s">
        <v>0</v>
      </c>
      <c r="B772" t="s">
        <v>1</v>
      </c>
      <c r="C772" t="s">
        <v>1889</v>
      </c>
      <c r="D772" t="s">
        <v>3</v>
      </c>
      <c r="E772" t="s">
        <v>38</v>
      </c>
      <c r="F772" t="s">
        <v>5</v>
      </c>
      <c r="G772" s="2">
        <v>70950</v>
      </c>
      <c r="H772" t="s">
        <v>6</v>
      </c>
      <c r="I772" s="2">
        <v>1</v>
      </c>
      <c r="J772" t="s">
        <v>7</v>
      </c>
      <c r="K772" t="s">
        <v>1890</v>
      </c>
      <c r="L772" s="5">
        <v>1</v>
      </c>
      <c r="M772" s="5" t="s">
        <v>7382</v>
      </c>
      <c r="N772" s="13" t="str">
        <f>VLOOKUP(M772,Sheet3!$B$2:$C$67,2,0)</f>
        <v>Chả nướng 300g</v>
      </c>
      <c r="O772" s="2">
        <v>70950</v>
      </c>
      <c r="P772" t="s">
        <v>1891</v>
      </c>
      <c r="Q772" s="22" t="s">
        <v>9392</v>
      </c>
      <c r="R772" s="3">
        <v>45049</v>
      </c>
      <c r="S772" t="s">
        <v>1892</v>
      </c>
      <c r="T772" s="13" t="str">
        <f>VLOOKUP(U772,Sheet2!$A$3:$B$64,2,0)</f>
        <v>WIN-058</v>
      </c>
      <c r="U772" s="19" t="s">
        <v>7297</v>
      </c>
      <c r="V772" s="13" t="s">
        <v>7944</v>
      </c>
      <c r="W772" s="13" t="s">
        <v>1892</v>
      </c>
    </row>
    <row r="773" spans="1:23" x14ac:dyDescent="0.2">
      <c r="A773" t="s">
        <v>0</v>
      </c>
      <c r="B773" t="s">
        <v>1</v>
      </c>
      <c r="C773" t="s">
        <v>1893</v>
      </c>
      <c r="D773" t="s">
        <v>3</v>
      </c>
      <c r="E773" t="s">
        <v>26</v>
      </c>
      <c r="F773" t="s">
        <v>5</v>
      </c>
      <c r="G773" s="2">
        <v>184000</v>
      </c>
      <c r="H773" t="s">
        <v>6</v>
      </c>
      <c r="I773" s="2">
        <v>4</v>
      </c>
      <c r="J773" t="s">
        <v>7</v>
      </c>
      <c r="K773" t="s">
        <v>1894</v>
      </c>
      <c r="L773" s="5">
        <v>1</v>
      </c>
      <c r="M773" s="5" t="s">
        <v>7460</v>
      </c>
      <c r="N773" s="13" t="str">
        <f>VLOOKUP(M773,Sheet3!$B$2:$C$67,2,0)</f>
        <v>Mọc Nấm Hương 250g</v>
      </c>
      <c r="O773" s="2">
        <v>46000</v>
      </c>
      <c r="P773" t="s">
        <v>1895</v>
      </c>
      <c r="Q773" s="22" t="s">
        <v>9393</v>
      </c>
      <c r="R773" s="3">
        <v>45049</v>
      </c>
      <c r="S773" t="s">
        <v>1892</v>
      </c>
      <c r="T773" s="13" t="str">
        <f>VLOOKUP(U773,Sheet2!$A$3:$B$64,2,0)</f>
        <v>WIN-058</v>
      </c>
      <c r="U773" s="19" t="s">
        <v>7297</v>
      </c>
      <c r="V773" s="13" t="s">
        <v>7944</v>
      </c>
      <c r="W773" s="13" t="s">
        <v>1892</v>
      </c>
    </row>
    <row r="774" spans="1:23" x14ac:dyDescent="0.2">
      <c r="A774" t="s">
        <v>0</v>
      </c>
      <c r="B774" t="s">
        <v>1</v>
      </c>
      <c r="C774" t="s">
        <v>1896</v>
      </c>
      <c r="D774" t="s">
        <v>3</v>
      </c>
      <c r="E774" t="s">
        <v>26</v>
      </c>
      <c r="F774" t="s">
        <v>5</v>
      </c>
      <c r="G774" s="2">
        <v>46000</v>
      </c>
      <c r="H774" t="s">
        <v>6</v>
      </c>
      <c r="I774" s="2">
        <v>1</v>
      </c>
      <c r="J774" t="s">
        <v>7</v>
      </c>
      <c r="K774" t="s">
        <v>1897</v>
      </c>
      <c r="L774" s="5">
        <v>1</v>
      </c>
      <c r="M774" s="5" t="s">
        <v>7460</v>
      </c>
      <c r="N774" s="13" t="str">
        <f>VLOOKUP(M774,Sheet3!$B$2:$C$67,2,0)</f>
        <v>Mọc Nấm Hương 250g</v>
      </c>
      <c r="O774" s="2">
        <v>46000</v>
      </c>
      <c r="P774" t="s">
        <v>1898</v>
      </c>
      <c r="Q774" s="22" t="s">
        <v>9394</v>
      </c>
      <c r="R774" s="3">
        <v>45049</v>
      </c>
      <c r="S774" t="s">
        <v>1876</v>
      </c>
      <c r="T774" s="13" t="str">
        <f>VLOOKUP(U774,Sheet2!$A$3:$B$64,2,0)</f>
        <v>WIN-004</v>
      </c>
      <c r="U774" s="19" t="s">
        <v>7179</v>
      </c>
      <c r="V774" s="13" t="s">
        <v>7940</v>
      </c>
      <c r="W774" s="13" t="s">
        <v>1876</v>
      </c>
    </row>
    <row r="775" spans="1:23" x14ac:dyDescent="0.2">
      <c r="A775" t="s">
        <v>0</v>
      </c>
      <c r="B775" t="s">
        <v>1</v>
      </c>
      <c r="C775" t="s">
        <v>1899</v>
      </c>
      <c r="D775" t="s">
        <v>3</v>
      </c>
      <c r="E775" t="s">
        <v>13</v>
      </c>
      <c r="F775" t="s">
        <v>5</v>
      </c>
      <c r="G775" s="2">
        <v>74250</v>
      </c>
      <c r="H775" t="s">
        <v>6</v>
      </c>
      <c r="I775" s="2">
        <v>1</v>
      </c>
      <c r="J775" t="s">
        <v>7</v>
      </c>
      <c r="K775" t="s">
        <v>1900</v>
      </c>
      <c r="L775" s="5">
        <v>1</v>
      </c>
      <c r="M775" s="5" t="s">
        <v>7373</v>
      </c>
      <c r="N775" s="13" t="str">
        <f>VLOOKUP(M775,Sheet3!$B$2:$C$67,2,0)</f>
        <v>Chả cốm 300g</v>
      </c>
      <c r="O775" s="2">
        <v>74250</v>
      </c>
      <c r="P775" t="s">
        <v>1901</v>
      </c>
      <c r="Q775" s="22" t="s">
        <v>9395</v>
      </c>
      <c r="R775" s="3">
        <v>45049</v>
      </c>
      <c r="S775" t="s">
        <v>1902</v>
      </c>
      <c r="T775" s="13" t="str">
        <f>VLOOKUP(U775,Sheet2!$A$3:$B$64,2,0)</f>
        <v>WIN-001</v>
      </c>
      <c r="U775" s="19" t="s">
        <v>7170</v>
      </c>
      <c r="V775" s="13" t="s">
        <v>7945</v>
      </c>
      <c r="W775" s="13" t="s">
        <v>1902</v>
      </c>
    </row>
    <row r="776" spans="1:23" x14ac:dyDescent="0.2">
      <c r="A776" t="s">
        <v>0</v>
      </c>
      <c r="B776" t="s">
        <v>1</v>
      </c>
      <c r="C776" t="s">
        <v>1903</v>
      </c>
      <c r="D776" t="s">
        <v>3</v>
      </c>
      <c r="E776" t="s">
        <v>35</v>
      </c>
      <c r="F776" t="s">
        <v>5</v>
      </c>
      <c r="G776" s="2">
        <v>50182</v>
      </c>
      <c r="H776" t="s">
        <v>6</v>
      </c>
      <c r="I776" s="2">
        <v>1</v>
      </c>
      <c r="J776" t="s">
        <v>7</v>
      </c>
      <c r="K776" t="s">
        <v>1904</v>
      </c>
      <c r="L776" s="5">
        <v>1</v>
      </c>
      <c r="M776" s="5" t="s">
        <v>7416</v>
      </c>
      <c r="N776" s="13" t="str">
        <f>VLOOKUP(M776,Sheet3!$B$2:$C$67,2,0)</f>
        <v>Giò Tai Lưỡi Xào 250g</v>
      </c>
      <c r="O776" s="2">
        <v>50182</v>
      </c>
      <c r="P776" t="s">
        <v>1905</v>
      </c>
      <c r="Q776" s="22" t="s">
        <v>9396</v>
      </c>
      <c r="R776" s="3">
        <v>45049</v>
      </c>
      <c r="S776" t="s">
        <v>1852</v>
      </c>
      <c r="T776" s="13" t="str">
        <f>VLOOKUP(U776,Sheet2!$A$3:$B$64,2,0)</f>
        <v>WIN-058</v>
      </c>
      <c r="U776" s="19" t="s">
        <v>7297</v>
      </c>
      <c r="V776" s="13" t="s">
        <v>7934</v>
      </c>
      <c r="W776" s="13" t="s">
        <v>1852</v>
      </c>
    </row>
    <row r="777" spans="1:23" x14ac:dyDescent="0.2">
      <c r="A777" t="s">
        <v>0</v>
      </c>
      <c r="B777" t="s">
        <v>1</v>
      </c>
      <c r="C777" t="s">
        <v>1906</v>
      </c>
      <c r="D777" t="s">
        <v>3</v>
      </c>
      <c r="E777" t="s">
        <v>67</v>
      </c>
      <c r="F777" t="s">
        <v>5</v>
      </c>
      <c r="G777" s="2">
        <v>111190</v>
      </c>
      <c r="H777" t="s">
        <v>6</v>
      </c>
      <c r="I777" s="2">
        <v>2</v>
      </c>
      <c r="J777" t="s">
        <v>7</v>
      </c>
      <c r="K777" t="s">
        <v>1907</v>
      </c>
      <c r="L777" s="5">
        <v>1</v>
      </c>
      <c r="M777" s="5" t="s">
        <v>7484</v>
      </c>
      <c r="N777" s="13" t="str">
        <f>VLOOKUP(M777,Sheet3!$B$2:$C$67,2,0)</f>
        <v>Tai heo muối 200g</v>
      </c>
      <c r="O777" s="2">
        <v>55595</v>
      </c>
      <c r="P777" t="s">
        <v>1908</v>
      </c>
      <c r="Q777" s="22" t="s">
        <v>9397</v>
      </c>
      <c r="R777" s="3">
        <v>45049</v>
      </c>
      <c r="S777" t="s">
        <v>1909</v>
      </c>
      <c r="T777" s="13" t="str">
        <f>VLOOKUP(U777,Sheet2!$A$3:$B$64,2,0)</f>
        <v>WIN-019</v>
      </c>
      <c r="U777" s="19" t="s">
        <v>7212</v>
      </c>
      <c r="V777" s="13" t="s">
        <v>7946</v>
      </c>
      <c r="W777" s="13" t="s">
        <v>1909</v>
      </c>
    </row>
    <row r="778" spans="1:23" x14ac:dyDescent="0.2">
      <c r="A778" t="s">
        <v>0</v>
      </c>
      <c r="B778" t="s">
        <v>1</v>
      </c>
      <c r="C778" t="s">
        <v>1910</v>
      </c>
      <c r="D778" t="s">
        <v>3</v>
      </c>
      <c r="E778" t="s">
        <v>48</v>
      </c>
      <c r="F778" t="s">
        <v>5</v>
      </c>
      <c r="G778" s="2">
        <v>118800</v>
      </c>
      <c r="H778" t="s">
        <v>6</v>
      </c>
      <c r="I778" s="2">
        <v>2</v>
      </c>
      <c r="J778" t="s">
        <v>7</v>
      </c>
      <c r="K778" t="s">
        <v>1911</v>
      </c>
      <c r="L778" s="5">
        <v>1</v>
      </c>
      <c r="M778" s="5" t="s">
        <v>7406</v>
      </c>
      <c r="N778" s="13" t="str">
        <f>VLOOKUP(M778,Sheet3!$B$2:$C$67,2,0)</f>
        <v>Giò lụa cây 250g</v>
      </c>
      <c r="O778" s="2">
        <v>59400</v>
      </c>
      <c r="P778" t="s">
        <v>1912</v>
      </c>
      <c r="Q778" s="22" t="s">
        <v>9398</v>
      </c>
      <c r="R778" s="3">
        <v>45049</v>
      </c>
      <c r="S778" t="s">
        <v>1913</v>
      </c>
      <c r="T778" s="13" t="str">
        <f>VLOOKUP(U778,Sheet2!$A$3:$B$64,2,0)</f>
        <v>WIN-042</v>
      </c>
      <c r="U778" s="19" t="s">
        <v>7266</v>
      </c>
      <c r="V778" s="13" t="s">
        <v>7947</v>
      </c>
      <c r="W778" s="13" t="s">
        <v>1913</v>
      </c>
    </row>
    <row r="779" spans="1:23" x14ac:dyDescent="0.2">
      <c r="A779" t="s">
        <v>0</v>
      </c>
      <c r="B779" t="s">
        <v>1</v>
      </c>
      <c r="C779" t="s">
        <v>1914</v>
      </c>
      <c r="D779" t="s">
        <v>3</v>
      </c>
      <c r="E779" t="s">
        <v>16</v>
      </c>
      <c r="F779" t="s">
        <v>5</v>
      </c>
      <c r="G779" s="2">
        <v>181500</v>
      </c>
      <c r="H779" t="s">
        <v>6</v>
      </c>
      <c r="I779" s="2">
        <v>2</v>
      </c>
      <c r="J779" t="s">
        <v>7</v>
      </c>
      <c r="K779" t="s">
        <v>1915</v>
      </c>
      <c r="L779" s="5">
        <v>1</v>
      </c>
      <c r="M779" s="5" t="s">
        <v>7380</v>
      </c>
      <c r="N779" s="13" t="str">
        <f>VLOOKUP(M779,Sheet3!$B$2:$C$67,2,0)</f>
        <v>Chân gà sốt cay 400g</v>
      </c>
      <c r="O779" s="2">
        <v>90750</v>
      </c>
      <c r="P779" t="s">
        <v>1916</v>
      </c>
      <c r="Q779" s="22" t="s">
        <v>9399</v>
      </c>
      <c r="R779" s="3">
        <v>45049</v>
      </c>
      <c r="S779" t="s">
        <v>1913</v>
      </c>
      <c r="T779" s="13" t="str">
        <f>VLOOKUP(U779,Sheet2!$A$3:$B$64,2,0)</f>
        <v>WIN-042</v>
      </c>
      <c r="U779" s="19" t="s">
        <v>7266</v>
      </c>
      <c r="V779" s="13" t="s">
        <v>7947</v>
      </c>
      <c r="W779" s="13" t="s">
        <v>1913</v>
      </c>
    </row>
    <row r="780" spans="1:23" x14ac:dyDescent="0.2">
      <c r="A780" t="s">
        <v>0</v>
      </c>
      <c r="B780" t="s">
        <v>1</v>
      </c>
      <c r="C780" t="s">
        <v>1917</v>
      </c>
      <c r="D780" t="s">
        <v>3</v>
      </c>
      <c r="E780" t="s">
        <v>57</v>
      </c>
      <c r="F780" t="s">
        <v>5</v>
      </c>
      <c r="G780" s="2">
        <v>111058</v>
      </c>
      <c r="H780" t="s">
        <v>6</v>
      </c>
      <c r="I780" s="2">
        <v>1</v>
      </c>
      <c r="J780" t="s">
        <v>7</v>
      </c>
      <c r="K780" t="s">
        <v>1918</v>
      </c>
      <c r="L780" s="5">
        <v>1</v>
      </c>
      <c r="M780" s="5" t="s">
        <v>7412</v>
      </c>
      <c r="N780" s="13" t="str">
        <f>VLOOKUP(M780,Sheet3!$B$2:$C$67,2,0)</f>
        <v>Gà muối 500g</v>
      </c>
      <c r="O780" s="2">
        <v>111058</v>
      </c>
      <c r="P780" t="s">
        <v>1919</v>
      </c>
      <c r="Q780" s="22" t="s">
        <v>9400</v>
      </c>
      <c r="R780" s="3">
        <v>45049</v>
      </c>
      <c r="S780" t="s">
        <v>1920</v>
      </c>
      <c r="T780" s="13" t="str">
        <f>VLOOKUP(U780,Sheet2!$A$3:$B$64,2,0)</f>
        <v>WIN</v>
      </c>
      <c r="U780" s="19" t="s">
        <v>7280</v>
      </c>
      <c r="V780" s="13" t="s">
        <v>7948</v>
      </c>
      <c r="W780" s="13" t="s">
        <v>1920</v>
      </c>
    </row>
    <row r="781" spans="1:23" x14ac:dyDescent="0.2">
      <c r="A781" t="s">
        <v>0</v>
      </c>
      <c r="B781" t="s">
        <v>1</v>
      </c>
      <c r="C781" t="s">
        <v>1917</v>
      </c>
      <c r="D781" t="s">
        <v>12</v>
      </c>
      <c r="E781" t="s">
        <v>35</v>
      </c>
      <c r="F781" t="s">
        <v>5</v>
      </c>
      <c r="G781" s="2">
        <v>250910</v>
      </c>
      <c r="H781" t="s">
        <v>6</v>
      </c>
      <c r="I781" s="2">
        <v>5</v>
      </c>
      <c r="J781" t="s">
        <v>7</v>
      </c>
      <c r="K781" t="s">
        <v>1918</v>
      </c>
      <c r="L781" s="5">
        <v>2</v>
      </c>
      <c r="M781" s="5" t="s">
        <v>7416</v>
      </c>
      <c r="N781" s="13" t="str">
        <f>VLOOKUP(M781,Sheet3!$B$2:$C$67,2,0)</f>
        <v>Giò Tai Lưỡi Xào 250g</v>
      </c>
      <c r="O781" s="2">
        <v>50182</v>
      </c>
      <c r="P781" t="s">
        <v>1919</v>
      </c>
      <c r="Q781" s="22" t="s">
        <v>9400</v>
      </c>
      <c r="R781" s="3">
        <v>45049</v>
      </c>
      <c r="S781" t="s">
        <v>1920</v>
      </c>
      <c r="T781" s="13" t="str">
        <f>VLOOKUP(U781,Sheet2!$A$3:$B$64,2,0)</f>
        <v>WIN</v>
      </c>
      <c r="U781" s="19" t="s">
        <v>7280</v>
      </c>
      <c r="V781" s="13" t="s">
        <v>7948</v>
      </c>
      <c r="W781" s="13" t="s">
        <v>1920</v>
      </c>
    </row>
    <row r="782" spans="1:23" x14ac:dyDescent="0.2">
      <c r="A782" t="s">
        <v>0</v>
      </c>
      <c r="B782" t="s">
        <v>1</v>
      </c>
      <c r="C782" t="s">
        <v>1921</v>
      </c>
      <c r="D782" t="s">
        <v>3</v>
      </c>
      <c r="E782" t="s">
        <v>16</v>
      </c>
      <c r="F782" t="s">
        <v>5</v>
      </c>
      <c r="G782" s="2">
        <v>181500</v>
      </c>
      <c r="H782" t="s">
        <v>6</v>
      </c>
      <c r="I782" s="2">
        <v>2</v>
      </c>
      <c r="J782" t="s">
        <v>7</v>
      </c>
      <c r="K782" t="s">
        <v>1922</v>
      </c>
      <c r="L782" s="5">
        <v>1</v>
      </c>
      <c r="M782" s="5" t="s">
        <v>7380</v>
      </c>
      <c r="N782" s="13" t="str">
        <f>VLOOKUP(M782,Sheet3!$B$2:$C$67,2,0)</f>
        <v>Chân gà sốt cay 400g</v>
      </c>
      <c r="O782" s="2">
        <v>90750</v>
      </c>
      <c r="P782" t="s">
        <v>1923</v>
      </c>
      <c r="Q782" s="22" t="s">
        <v>9401</v>
      </c>
      <c r="R782" s="3">
        <v>45049</v>
      </c>
      <c r="S782" t="s">
        <v>1924</v>
      </c>
      <c r="T782" s="13" t="str">
        <f>VLOOKUP(U782,Sheet2!$A$3:$B$64,2,0)</f>
        <v>WIN-025</v>
      </c>
      <c r="U782" s="19" t="s">
        <v>7230</v>
      </c>
      <c r="V782" s="13" t="s">
        <v>7949</v>
      </c>
      <c r="W782" s="13" t="s">
        <v>1924</v>
      </c>
    </row>
    <row r="783" spans="1:23" x14ac:dyDescent="0.2">
      <c r="A783" t="s">
        <v>0</v>
      </c>
      <c r="B783" t="s">
        <v>1</v>
      </c>
      <c r="C783" t="s">
        <v>1925</v>
      </c>
      <c r="D783" t="s">
        <v>3</v>
      </c>
      <c r="E783" t="s">
        <v>38</v>
      </c>
      <c r="F783" t="s">
        <v>5</v>
      </c>
      <c r="G783" s="2">
        <v>70950</v>
      </c>
      <c r="H783" t="s">
        <v>6</v>
      </c>
      <c r="I783" s="2">
        <v>1</v>
      </c>
      <c r="J783" t="s">
        <v>7</v>
      </c>
      <c r="K783" t="s">
        <v>1926</v>
      </c>
      <c r="L783" s="5">
        <v>1</v>
      </c>
      <c r="M783" s="5" t="s">
        <v>7382</v>
      </c>
      <c r="N783" s="13" t="str">
        <f>VLOOKUP(M783,Sheet3!$B$2:$C$67,2,0)</f>
        <v>Chả nướng 300g</v>
      </c>
      <c r="O783" s="2">
        <v>70950</v>
      </c>
      <c r="P783" t="s">
        <v>1927</v>
      </c>
      <c r="Q783" s="22" t="s">
        <v>9402</v>
      </c>
      <c r="R783" s="3">
        <v>45049</v>
      </c>
      <c r="S783" t="s">
        <v>1928</v>
      </c>
      <c r="T783" s="13" t="str">
        <f>VLOOKUP(U783,Sheet2!$A$3:$B$64,2,0)</f>
        <v>WIN-061</v>
      </c>
      <c r="U783" s="19" t="s">
        <v>7306</v>
      </c>
      <c r="V783" s="13" t="s">
        <v>7950</v>
      </c>
      <c r="W783" s="13" t="s">
        <v>1928</v>
      </c>
    </row>
    <row r="784" spans="1:23" x14ac:dyDescent="0.2">
      <c r="A784" t="s">
        <v>0</v>
      </c>
      <c r="B784" t="s">
        <v>1</v>
      </c>
      <c r="C784" t="s">
        <v>1929</v>
      </c>
      <c r="D784" t="s">
        <v>3</v>
      </c>
      <c r="E784" t="s">
        <v>57</v>
      </c>
      <c r="F784" t="s">
        <v>5</v>
      </c>
      <c r="G784" s="2">
        <v>111058</v>
      </c>
      <c r="H784" t="s">
        <v>6</v>
      </c>
      <c r="I784" s="2">
        <v>1</v>
      </c>
      <c r="J784" t="s">
        <v>7</v>
      </c>
      <c r="K784" t="s">
        <v>1930</v>
      </c>
      <c r="L784" s="5">
        <v>1</v>
      </c>
      <c r="M784" s="5" t="s">
        <v>7412</v>
      </c>
      <c r="N784" s="13" t="str">
        <f>VLOOKUP(M784,Sheet3!$B$2:$C$67,2,0)</f>
        <v>Gà muối 500g</v>
      </c>
      <c r="O784" s="2">
        <v>111058</v>
      </c>
      <c r="P784" t="s">
        <v>1931</v>
      </c>
      <c r="Q784" s="22" t="s">
        <v>9403</v>
      </c>
      <c r="R784" s="3">
        <v>45049</v>
      </c>
      <c r="S784" t="s">
        <v>1088</v>
      </c>
      <c r="T784" s="13" t="str">
        <f>VLOOKUP(U784,Sheet2!$A$3:$B$64,2,0)</f>
        <v>WIN-002</v>
      </c>
      <c r="U784" s="19" t="s">
        <v>7173</v>
      </c>
      <c r="V784" s="13" t="s">
        <v>7770</v>
      </c>
      <c r="W784" s="13" t="s">
        <v>1088</v>
      </c>
    </row>
    <row r="785" spans="1:23" x14ac:dyDescent="0.2">
      <c r="A785" t="s">
        <v>0</v>
      </c>
      <c r="B785" t="s">
        <v>1</v>
      </c>
      <c r="C785" t="s">
        <v>1932</v>
      </c>
      <c r="D785" t="s">
        <v>3</v>
      </c>
      <c r="E785" t="s">
        <v>57</v>
      </c>
      <c r="F785" t="s">
        <v>5</v>
      </c>
      <c r="G785" s="2">
        <v>111058</v>
      </c>
      <c r="H785" t="s">
        <v>6</v>
      </c>
      <c r="I785" s="2">
        <v>1</v>
      </c>
      <c r="J785" t="s">
        <v>7</v>
      </c>
      <c r="K785" t="s">
        <v>1933</v>
      </c>
      <c r="L785" s="5">
        <v>1</v>
      </c>
      <c r="M785" s="5" t="s">
        <v>7412</v>
      </c>
      <c r="N785" s="13" t="str">
        <f>VLOOKUP(M785,Sheet3!$B$2:$C$67,2,0)</f>
        <v>Gà muối 500g</v>
      </c>
      <c r="O785" s="2">
        <v>111058</v>
      </c>
      <c r="P785" t="s">
        <v>1934</v>
      </c>
      <c r="Q785" s="22" t="s">
        <v>9404</v>
      </c>
      <c r="R785" s="3">
        <v>45049</v>
      </c>
      <c r="S785" t="s">
        <v>1935</v>
      </c>
      <c r="T785" s="13" t="str">
        <f>VLOOKUP(U785,Sheet2!$A$3:$B$64,2,0)</f>
        <v>WIN-002</v>
      </c>
      <c r="U785" s="19" t="s">
        <v>7173</v>
      </c>
      <c r="V785" s="13" t="s">
        <v>7951</v>
      </c>
      <c r="W785" s="13" t="s">
        <v>1935</v>
      </c>
    </row>
    <row r="786" spans="1:23" x14ac:dyDescent="0.2">
      <c r="A786" t="s">
        <v>0</v>
      </c>
      <c r="B786" t="s">
        <v>1</v>
      </c>
      <c r="C786" t="s">
        <v>1936</v>
      </c>
      <c r="D786" t="s">
        <v>3</v>
      </c>
      <c r="E786" t="s">
        <v>48</v>
      </c>
      <c r="F786" t="s">
        <v>5</v>
      </c>
      <c r="G786" s="2">
        <v>59400</v>
      </c>
      <c r="H786" t="s">
        <v>6</v>
      </c>
      <c r="I786" s="2">
        <v>1</v>
      </c>
      <c r="J786" t="s">
        <v>7</v>
      </c>
      <c r="K786" t="s">
        <v>1937</v>
      </c>
      <c r="L786" s="5">
        <v>1</v>
      </c>
      <c r="M786" s="5" t="s">
        <v>7406</v>
      </c>
      <c r="N786" s="13" t="str">
        <f>VLOOKUP(M786,Sheet3!$B$2:$C$67,2,0)</f>
        <v>Giò lụa cây 250g</v>
      </c>
      <c r="O786" s="2">
        <v>59400</v>
      </c>
      <c r="P786" t="s">
        <v>1938</v>
      </c>
      <c r="Q786" s="22" t="s">
        <v>9405</v>
      </c>
      <c r="R786" s="3">
        <v>45049</v>
      </c>
      <c r="S786" t="s">
        <v>1939</v>
      </c>
      <c r="T786" s="13" t="str">
        <f>VLOOKUP(U786,Sheet2!$A$3:$B$64,2,0)</f>
        <v>WIN</v>
      </c>
      <c r="U786" s="19" t="s">
        <v>7280</v>
      </c>
      <c r="V786" s="13" t="s">
        <v>7952</v>
      </c>
      <c r="W786" s="13" t="s">
        <v>1939</v>
      </c>
    </row>
    <row r="787" spans="1:23" x14ac:dyDescent="0.2">
      <c r="A787" t="s">
        <v>0</v>
      </c>
      <c r="B787" t="s">
        <v>1</v>
      </c>
      <c r="C787" t="s">
        <v>1940</v>
      </c>
      <c r="D787" t="s">
        <v>3</v>
      </c>
      <c r="E787" t="s">
        <v>80</v>
      </c>
      <c r="F787" t="s">
        <v>5</v>
      </c>
      <c r="G787" s="2">
        <v>87787</v>
      </c>
      <c r="H787" t="s">
        <v>6</v>
      </c>
      <c r="I787" s="2">
        <v>1</v>
      </c>
      <c r="J787" t="s">
        <v>7</v>
      </c>
      <c r="K787" t="s">
        <v>1941</v>
      </c>
      <c r="L787" s="5">
        <v>1</v>
      </c>
      <c r="M787" s="5" t="s">
        <v>7356</v>
      </c>
      <c r="N787" s="13" t="str">
        <f>VLOOKUP(M787,Sheet3!$B$2:$C$67,2,0)</f>
        <v>Bắp bò muối 200g</v>
      </c>
      <c r="O787" s="2">
        <v>87787</v>
      </c>
      <c r="P787" t="s">
        <v>1942</v>
      </c>
      <c r="Q787" s="22" t="s">
        <v>9406</v>
      </c>
      <c r="R787" s="3">
        <v>45049</v>
      </c>
      <c r="S787" t="s">
        <v>1943</v>
      </c>
      <c r="T787" s="13" t="str">
        <f>VLOOKUP(U787,Sheet2!$A$3:$B$64,2,0)</f>
        <v>WIN-047</v>
      </c>
      <c r="U787" s="19" t="s">
        <v>7277</v>
      </c>
      <c r="V787" s="13" t="s">
        <v>7953</v>
      </c>
      <c r="W787" s="13" t="s">
        <v>1943</v>
      </c>
    </row>
    <row r="788" spans="1:23" x14ac:dyDescent="0.2">
      <c r="A788" t="s">
        <v>0</v>
      </c>
      <c r="B788" t="s">
        <v>1</v>
      </c>
      <c r="C788" t="s">
        <v>1944</v>
      </c>
      <c r="D788" t="s">
        <v>3</v>
      </c>
      <c r="E788" t="s">
        <v>80</v>
      </c>
      <c r="F788" t="s">
        <v>5</v>
      </c>
      <c r="G788" s="2">
        <v>175574</v>
      </c>
      <c r="H788" t="s">
        <v>6</v>
      </c>
      <c r="I788" s="2">
        <v>2</v>
      </c>
      <c r="J788" t="s">
        <v>7</v>
      </c>
      <c r="K788" t="s">
        <v>1945</v>
      </c>
      <c r="L788" s="5">
        <v>1</v>
      </c>
      <c r="M788" s="5" t="s">
        <v>7356</v>
      </c>
      <c r="N788" s="13" t="str">
        <f>VLOOKUP(M788,Sheet3!$B$2:$C$67,2,0)</f>
        <v>Bắp bò muối 200g</v>
      </c>
      <c r="O788" s="2">
        <v>87787</v>
      </c>
      <c r="P788" t="s">
        <v>1946</v>
      </c>
      <c r="Q788" s="22" t="s">
        <v>9407</v>
      </c>
      <c r="R788" s="3">
        <v>45049</v>
      </c>
      <c r="S788" t="s">
        <v>1943</v>
      </c>
      <c r="T788" s="13" t="str">
        <f>VLOOKUP(U788,Sheet2!$A$3:$B$64,2,0)</f>
        <v>WIN-047</v>
      </c>
      <c r="U788" s="19" t="s">
        <v>7277</v>
      </c>
      <c r="V788" s="13" t="s">
        <v>7953</v>
      </c>
      <c r="W788" s="13" t="s">
        <v>1943</v>
      </c>
    </row>
    <row r="789" spans="1:23" x14ac:dyDescent="0.2">
      <c r="A789" t="s">
        <v>0</v>
      </c>
      <c r="B789" t="s">
        <v>1</v>
      </c>
      <c r="C789" t="s">
        <v>1947</v>
      </c>
      <c r="D789" t="s">
        <v>3</v>
      </c>
      <c r="E789" t="s">
        <v>80</v>
      </c>
      <c r="F789" t="s">
        <v>5</v>
      </c>
      <c r="G789" s="2">
        <v>175574</v>
      </c>
      <c r="H789" t="s">
        <v>6</v>
      </c>
      <c r="I789" s="2">
        <v>2</v>
      </c>
      <c r="J789" t="s">
        <v>7</v>
      </c>
      <c r="K789" t="s">
        <v>1948</v>
      </c>
      <c r="L789" s="5">
        <v>1</v>
      </c>
      <c r="M789" s="5" t="s">
        <v>7356</v>
      </c>
      <c r="N789" s="13" t="str">
        <f>VLOOKUP(M789,Sheet3!$B$2:$C$67,2,0)</f>
        <v>Bắp bò muối 200g</v>
      </c>
      <c r="O789" s="2">
        <v>87787</v>
      </c>
      <c r="P789" t="s">
        <v>1949</v>
      </c>
      <c r="Q789" s="22" t="s">
        <v>9408</v>
      </c>
      <c r="R789" s="3">
        <v>45049</v>
      </c>
      <c r="S789" t="s">
        <v>1950</v>
      </c>
      <c r="T789" s="13" t="str">
        <f>VLOOKUP(U789,Sheet2!$A$3:$B$64,2,0)</f>
        <v>WIN-095</v>
      </c>
      <c r="U789" s="19" t="s">
        <v>7347</v>
      </c>
      <c r="V789" s="13" t="s">
        <v>7954</v>
      </c>
      <c r="W789" s="13" t="s">
        <v>1950</v>
      </c>
    </row>
    <row r="790" spans="1:23" x14ac:dyDescent="0.2">
      <c r="A790" t="s">
        <v>0</v>
      </c>
      <c r="B790" t="s">
        <v>1</v>
      </c>
      <c r="C790" t="s">
        <v>1951</v>
      </c>
      <c r="D790" t="s">
        <v>3</v>
      </c>
      <c r="E790" t="s">
        <v>26</v>
      </c>
      <c r="F790" t="s">
        <v>5</v>
      </c>
      <c r="G790" s="2">
        <v>322000</v>
      </c>
      <c r="H790" t="s">
        <v>6</v>
      </c>
      <c r="I790" s="2">
        <v>7</v>
      </c>
      <c r="J790" t="s">
        <v>7</v>
      </c>
      <c r="K790" t="s">
        <v>1952</v>
      </c>
      <c r="L790" s="5">
        <v>1</v>
      </c>
      <c r="M790" s="5" t="s">
        <v>7460</v>
      </c>
      <c r="N790" s="13" t="str">
        <f>VLOOKUP(M790,Sheet3!$B$2:$C$67,2,0)</f>
        <v>Mọc Nấm Hương 250g</v>
      </c>
      <c r="O790" s="2">
        <v>46000</v>
      </c>
      <c r="P790" t="s">
        <v>1953</v>
      </c>
      <c r="Q790" s="22" t="s">
        <v>9409</v>
      </c>
      <c r="R790" s="3">
        <v>45049</v>
      </c>
      <c r="S790" t="s">
        <v>1954</v>
      </c>
      <c r="T790" s="13" t="str">
        <f>VLOOKUP(U790,Sheet2!$A$3:$B$64,2,0)</f>
        <v>WIN-056</v>
      </c>
      <c r="U790" s="19" t="s">
        <v>7291</v>
      </c>
      <c r="V790" s="13" t="s">
        <v>7955</v>
      </c>
      <c r="W790" s="13" t="s">
        <v>1954</v>
      </c>
    </row>
    <row r="791" spans="1:23" x14ac:dyDescent="0.2">
      <c r="A791" t="s">
        <v>0</v>
      </c>
      <c r="B791" t="s">
        <v>1</v>
      </c>
      <c r="C791" t="s">
        <v>1955</v>
      </c>
      <c r="D791" t="s">
        <v>3</v>
      </c>
      <c r="E791" t="s">
        <v>38</v>
      </c>
      <c r="F791" t="s">
        <v>5</v>
      </c>
      <c r="G791" s="2">
        <v>283800</v>
      </c>
      <c r="H791" t="s">
        <v>6</v>
      </c>
      <c r="I791" s="2">
        <v>4</v>
      </c>
      <c r="J791" t="s">
        <v>7</v>
      </c>
      <c r="K791" t="s">
        <v>1956</v>
      </c>
      <c r="L791" s="5">
        <v>1</v>
      </c>
      <c r="M791" s="5" t="s">
        <v>7382</v>
      </c>
      <c r="N791" s="13" t="str">
        <f>VLOOKUP(M791,Sheet3!$B$2:$C$67,2,0)</f>
        <v>Chả nướng 300g</v>
      </c>
      <c r="O791" s="2">
        <v>70950</v>
      </c>
      <c r="P791" t="s">
        <v>1957</v>
      </c>
      <c r="Q791" s="22" t="s">
        <v>9410</v>
      </c>
      <c r="R791" s="3">
        <v>45049</v>
      </c>
      <c r="S791" t="s">
        <v>1958</v>
      </c>
      <c r="T791" s="13" t="str">
        <f>VLOOKUP(U791,Sheet2!$A$3:$B$64,2,0)</f>
        <v>WIN-002</v>
      </c>
      <c r="U791" s="19" t="s">
        <v>7173</v>
      </c>
      <c r="V791" s="13" t="s">
        <v>7956</v>
      </c>
      <c r="W791" s="13" t="s">
        <v>1958</v>
      </c>
    </row>
    <row r="792" spans="1:23" x14ac:dyDescent="0.2">
      <c r="A792" t="s">
        <v>0</v>
      </c>
      <c r="B792" t="s">
        <v>1</v>
      </c>
      <c r="C792" t="s">
        <v>1959</v>
      </c>
      <c r="D792" t="s">
        <v>3</v>
      </c>
      <c r="E792" t="s">
        <v>57</v>
      </c>
      <c r="F792" t="s">
        <v>5</v>
      </c>
      <c r="G792" s="2">
        <v>444232</v>
      </c>
      <c r="H792" t="s">
        <v>6</v>
      </c>
      <c r="I792" s="2">
        <v>4</v>
      </c>
      <c r="J792" t="s">
        <v>7</v>
      </c>
      <c r="K792" t="s">
        <v>1960</v>
      </c>
      <c r="L792" s="5">
        <v>1</v>
      </c>
      <c r="M792" s="5" t="s">
        <v>7412</v>
      </c>
      <c r="N792" s="13" t="str">
        <f>VLOOKUP(M792,Sheet3!$B$2:$C$67,2,0)</f>
        <v>Gà muối 500g</v>
      </c>
      <c r="O792" s="2">
        <v>111058</v>
      </c>
      <c r="P792" t="s">
        <v>1961</v>
      </c>
      <c r="Q792" s="22" t="s">
        <v>9411</v>
      </c>
      <c r="R792" s="3">
        <v>45049</v>
      </c>
      <c r="S792" t="s">
        <v>1962</v>
      </c>
      <c r="T792" s="13" t="str">
        <f>VLOOKUP(U792,Sheet2!$A$3:$B$64,2,0)</f>
        <v>WIN-067</v>
      </c>
      <c r="U792" s="19" t="s">
        <v>7324</v>
      </c>
      <c r="V792" s="13" t="s">
        <v>7957</v>
      </c>
      <c r="W792" s="13" t="s">
        <v>1962</v>
      </c>
    </row>
    <row r="793" spans="1:23" x14ac:dyDescent="0.2">
      <c r="A793" t="s">
        <v>0</v>
      </c>
      <c r="B793" t="s">
        <v>1</v>
      </c>
      <c r="C793" t="s">
        <v>1963</v>
      </c>
      <c r="D793" t="s">
        <v>3</v>
      </c>
      <c r="E793" t="s">
        <v>38</v>
      </c>
      <c r="F793" t="s">
        <v>5</v>
      </c>
      <c r="G793" s="2">
        <v>70950</v>
      </c>
      <c r="H793" t="s">
        <v>6</v>
      </c>
      <c r="I793" s="2">
        <v>1</v>
      </c>
      <c r="J793" t="s">
        <v>7</v>
      </c>
      <c r="K793" t="s">
        <v>1964</v>
      </c>
      <c r="L793" s="5">
        <v>1</v>
      </c>
      <c r="M793" s="5" t="s">
        <v>7382</v>
      </c>
      <c r="N793" s="13" t="str">
        <f>VLOOKUP(M793,Sheet3!$B$2:$C$67,2,0)</f>
        <v>Chả nướng 300g</v>
      </c>
      <c r="O793" s="2">
        <v>70950</v>
      </c>
      <c r="P793" t="s">
        <v>1965</v>
      </c>
      <c r="Q793" s="22" t="s">
        <v>9412</v>
      </c>
      <c r="R793" s="3">
        <v>45049</v>
      </c>
      <c r="S793" t="s">
        <v>1966</v>
      </c>
      <c r="T793" s="13" t="str">
        <f>VLOOKUP(U793,Sheet2!$A$3:$B$64,2,0)</f>
        <v>WIN-002</v>
      </c>
      <c r="U793" s="19" t="s">
        <v>7173</v>
      </c>
      <c r="V793" s="13" t="s">
        <v>7958</v>
      </c>
      <c r="W793" s="13" t="s">
        <v>1966</v>
      </c>
    </row>
    <row r="794" spans="1:23" x14ac:dyDescent="0.2">
      <c r="A794" t="s">
        <v>0</v>
      </c>
      <c r="B794" t="s">
        <v>1</v>
      </c>
      <c r="C794" t="s">
        <v>1967</v>
      </c>
      <c r="D794" t="s">
        <v>3</v>
      </c>
      <c r="E794" t="s">
        <v>26</v>
      </c>
      <c r="F794" t="s">
        <v>5</v>
      </c>
      <c r="G794" s="2">
        <v>184000</v>
      </c>
      <c r="H794" t="s">
        <v>6</v>
      </c>
      <c r="I794" s="2">
        <v>4</v>
      </c>
      <c r="J794" t="s">
        <v>7</v>
      </c>
      <c r="K794" t="s">
        <v>1968</v>
      </c>
      <c r="L794" s="5">
        <v>1</v>
      </c>
      <c r="M794" s="5" t="s">
        <v>7460</v>
      </c>
      <c r="N794" s="13" t="str">
        <f>VLOOKUP(M794,Sheet3!$B$2:$C$67,2,0)</f>
        <v>Mọc Nấm Hương 250g</v>
      </c>
      <c r="O794" s="2">
        <v>46000</v>
      </c>
      <c r="P794" t="s">
        <v>1969</v>
      </c>
      <c r="Q794" s="22" t="s">
        <v>9413</v>
      </c>
      <c r="R794" s="3">
        <v>45049</v>
      </c>
      <c r="S794" t="s">
        <v>1970</v>
      </c>
      <c r="T794" s="13" t="str">
        <f>VLOOKUP(U794,Sheet2!$A$3:$B$64,2,0)</f>
        <v>WIN-002</v>
      </c>
      <c r="U794" s="19" t="s">
        <v>7173</v>
      </c>
      <c r="V794" s="13" t="s">
        <v>7959</v>
      </c>
      <c r="W794" s="13" t="s">
        <v>1970</v>
      </c>
    </row>
    <row r="795" spans="1:23" x14ac:dyDescent="0.2">
      <c r="A795" t="s">
        <v>0</v>
      </c>
      <c r="B795" t="s">
        <v>1</v>
      </c>
      <c r="C795" t="s">
        <v>1971</v>
      </c>
      <c r="D795" t="s">
        <v>3</v>
      </c>
      <c r="E795" t="s">
        <v>26</v>
      </c>
      <c r="F795" t="s">
        <v>5</v>
      </c>
      <c r="G795" s="2">
        <v>46000</v>
      </c>
      <c r="H795" t="s">
        <v>6</v>
      </c>
      <c r="I795" s="2">
        <v>1</v>
      </c>
      <c r="J795" t="s">
        <v>7</v>
      </c>
      <c r="K795" t="s">
        <v>1972</v>
      </c>
      <c r="L795" s="5">
        <v>1</v>
      </c>
      <c r="M795" s="5" t="s">
        <v>7460</v>
      </c>
      <c r="N795" s="13" t="str">
        <f>VLOOKUP(M795,Sheet3!$B$2:$C$67,2,0)</f>
        <v>Mọc Nấm Hương 250g</v>
      </c>
      <c r="O795" s="2">
        <v>46000</v>
      </c>
      <c r="P795" t="s">
        <v>1973</v>
      </c>
      <c r="Q795" s="22" t="s">
        <v>9414</v>
      </c>
      <c r="R795" s="3">
        <v>45049</v>
      </c>
      <c r="S795" t="s">
        <v>1958</v>
      </c>
      <c r="T795" s="13" t="str">
        <f>VLOOKUP(U795,Sheet2!$A$3:$B$64,2,0)</f>
        <v>WIN-002</v>
      </c>
      <c r="U795" s="19" t="s">
        <v>7173</v>
      </c>
      <c r="V795" s="13" t="s">
        <v>7956</v>
      </c>
      <c r="W795" s="13" t="s">
        <v>1958</v>
      </c>
    </row>
    <row r="796" spans="1:23" x14ac:dyDescent="0.2">
      <c r="A796" t="s">
        <v>0</v>
      </c>
      <c r="B796" t="s">
        <v>1</v>
      </c>
      <c r="C796" t="s">
        <v>1974</v>
      </c>
      <c r="D796" t="s">
        <v>3</v>
      </c>
      <c r="E796" t="s">
        <v>57</v>
      </c>
      <c r="F796" t="s">
        <v>5</v>
      </c>
      <c r="G796" s="2">
        <v>111058</v>
      </c>
      <c r="H796" t="s">
        <v>6</v>
      </c>
      <c r="I796" s="2">
        <v>1</v>
      </c>
      <c r="J796" t="s">
        <v>7</v>
      </c>
      <c r="K796" t="s">
        <v>1975</v>
      </c>
      <c r="L796" s="5">
        <v>1</v>
      </c>
      <c r="M796" s="5" t="s">
        <v>7412</v>
      </c>
      <c r="N796" s="13" t="str">
        <f>VLOOKUP(M796,Sheet3!$B$2:$C$67,2,0)</f>
        <v>Gà muối 500g</v>
      </c>
      <c r="O796" s="2">
        <v>111058</v>
      </c>
      <c r="P796" t="s">
        <v>1976</v>
      </c>
      <c r="Q796" s="22" t="s">
        <v>9415</v>
      </c>
      <c r="R796" s="3">
        <v>45049</v>
      </c>
      <c r="S796" t="s">
        <v>115</v>
      </c>
      <c r="T796" s="13" t="str">
        <f>VLOOKUP(U796,Sheet2!$A$3:$B$64,2,0)</f>
        <v>WIN-002</v>
      </c>
      <c r="U796" s="19" t="s">
        <v>7173</v>
      </c>
      <c r="V796" s="13" t="s">
        <v>7549</v>
      </c>
      <c r="W796" s="13" t="s">
        <v>115</v>
      </c>
    </row>
    <row r="797" spans="1:23" x14ac:dyDescent="0.2">
      <c r="A797" t="s">
        <v>0</v>
      </c>
      <c r="B797" t="s">
        <v>1</v>
      </c>
      <c r="C797" t="s">
        <v>1974</v>
      </c>
      <c r="D797" t="s">
        <v>12</v>
      </c>
      <c r="E797" t="s">
        <v>26</v>
      </c>
      <c r="F797" t="s">
        <v>5</v>
      </c>
      <c r="G797" s="2">
        <v>46000</v>
      </c>
      <c r="H797" t="s">
        <v>6</v>
      </c>
      <c r="I797" s="2">
        <v>1</v>
      </c>
      <c r="J797" t="s">
        <v>7</v>
      </c>
      <c r="K797" t="s">
        <v>1975</v>
      </c>
      <c r="L797" s="5">
        <v>2</v>
      </c>
      <c r="M797" s="5" t="s">
        <v>7460</v>
      </c>
      <c r="N797" s="13" t="str">
        <f>VLOOKUP(M797,Sheet3!$B$2:$C$67,2,0)</f>
        <v>Mọc Nấm Hương 250g</v>
      </c>
      <c r="O797" s="2">
        <v>46000</v>
      </c>
      <c r="P797" t="s">
        <v>1976</v>
      </c>
      <c r="Q797" s="22" t="s">
        <v>9415</v>
      </c>
      <c r="R797" s="3">
        <v>45049</v>
      </c>
      <c r="S797" t="s">
        <v>115</v>
      </c>
      <c r="T797" s="13" t="str">
        <f>VLOOKUP(U797,Sheet2!$A$3:$B$64,2,0)</f>
        <v>WIN-002</v>
      </c>
      <c r="U797" s="19" t="s">
        <v>7173</v>
      </c>
      <c r="V797" s="13" t="s">
        <v>7549</v>
      </c>
      <c r="W797" s="13" t="s">
        <v>115</v>
      </c>
    </row>
    <row r="798" spans="1:23" x14ac:dyDescent="0.2">
      <c r="A798" t="s">
        <v>0</v>
      </c>
      <c r="B798" t="s">
        <v>1</v>
      </c>
      <c r="C798" t="s">
        <v>1981</v>
      </c>
      <c r="D798" t="s">
        <v>3</v>
      </c>
      <c r="E798" t="s">
        <v>57</v>
      </c>
      <c r="F798" t="s">
        <v>5</v>
      </c>
      <c r="G798" s="2">
        <v>333174</v>
      </c>
      <c r="H798" t="s">
        <v>6</v>
      </c>
      <c r="I798" s="2">
        <v>3</v>
      </c>
      <c r="J798" t="s">
        <v>7</v>
      </c>
      <c r="K798" t="s">
        <v>1982</v>
      </c>
      <c r="L798" s="5">
        <v>1</v>
      </c>
      <c r="M798" s="5" t="s">
        <v>7412</v>
      </c>
      <c r="N798" s="13" t="str">
        <f>VLOOKUP(M798,Sheet3!$B$2:$C$67,2,0)</f>
        <v>Gà muối 500g</v>
      </c>
      <c r="O798" s="2">
        <v>111058</v>
      </c>
      <c r="P798" t="s">
        <v>1983</v>
      </c>
      <c r="Q798" s="22" t="s">
        <v>9416</v>
      </c>
      <c r="R798" s="3">
        <v>45049</v>
      </c>
      <c r="S798" t="s">
        <v>1984</v>
      </c>
      <c r="T798" s="13" t="str">
        <f>VLOOKUP(U798,Sheet2!$A$3:$B$64,2,0)</f>
        <v>WIN-002</v>
      </c>
      <c r="U798" s="19" t="s">
        <v>7173</v>
      </c>
      <c r="V798" s="13" t="s">
        <v>7961</v>
      </c>
      <c r="W798" s="13" t="s">
        <v>1984</v>
      </c>
    </row>
    <row r="799" spans="1:23" x14ac:dyDescent="0.2">
      <c r="A799" t="s">
        <v>0</v>
      </c>
      <c r="B799" t="s">
        <v>1</v>
      </c>
      <c r="C799" t="s">
        <v>1981</v>
      </c>
      <c r="D799" t="s">
        <v>12</v>
      </c>
      <c r="E799" t="s">
        <v>35</v>
      </c>
      <c r="F799" t="s">
        <v>5</v>
      </c>
      <c r="G799" s="2">
        <v>100364</v>
      </c>
      <c r="H799" t="s">
        <v>6</v>
      </c>
      <c r="I799" s="2">
        <v>2</v>
      </c>
      <c r="J799" t="s">
        <v>7</v>
      </c>
      <c r="K799" t="s">
        <v>1982</v>
      </c>
      <c r="L799" s="5">
        <v>2</v>
      </c>
      <c r="M799" s="5" t="s">
        <v>7416</v>
      </c>
      <c r="N799" s="13" t="str">
        <f>VLOOKUP(M799,Sheet3!$B$2:$C$67,2,0)</f>
        <v>Giò Tai Lưỡi Xào 250g</v>
      </c>
      <c r="O799" s="2">
        <v>50182</v>
      </c>
      <c r="P799" t="s">
        <v>1983</v>
      </c>
      <c r="Q799" s="22" t="s">
        <v>9416</v>
      </c>
      <c r="R799" s="3">
        <v>45049</v>
      </c>
      <c r="S799" t="s">
        <v>1984</v>
      </c>
      <c r="T799" s="13" t="str">
        <f>VLOOKUP(U799,Sheet2!$A$3:$B$64,2,0)</f>
        <v>WIN-002</v>
      </c>
      <c r="U799" s="19" t="s">
        <v>7173</v>
      </c>
      <c r="V799" s="13" t="s">
        <v>7961</v>
      </c>
      <c r="W799" s="13" t="s">
        <v>1984</v>
      </c>
    </row>
    <row r="800" spans="1:23" x14ac:dyDescent="0.2">
      <c r="A800" t="s">
        <v>0</v>
      </c>
      <c r="B800" t="s">
        <v>1</v>
      </c>
      <c r="C800" t="s">
        <v>1981</v>
      </c>
      <c r="D800" t="s">
        <v>15</v>
      </c>
      <c r="E800" t="s">
        <v>38</v>
      </c>
      <c r="F800" t="s">
        <v>5</v>
      </c>
      <c r="G800" s="2">
        <v>70950</v>
      </c>
      <c r="H800" t="s">
        <v>6</v>
      </c>
      <c r="I800" s="2">
        <v>1</v>
      </c>
      <c r="J800" t="s">
        <v>7</v>
      </c>
      <c r="K800" t="s">
        <v>1982</v>
      </c>
      <c r="L800" s="5">
        <v>3</v>
      </c>
      <c r="M800" s="5" t="s">
        <v>7382</v>
      </c>
      <c r="N800" s="13" t="str">
        <f>VLOOKUP(M800,Sheet3!$B$2:$C$67,2,0)</f>
        <v>Chả nướng 300g</v>
      </c>
      <c r="O800" s="2">
        <v>70950</v>
      </c>
      <c r="P800" t="s">
        <v>1983</v>
      </c>
      <c r="Q800" s="22" t="s">
        <v>9416</v>
      </c>
      <c r="R800" s="3">
        <v>45049</v>
      </c>
      <c r="S800" t="s">
        <v>1984</v>
      </c>
      <c r="T800" s="13" t="str">
        <f>VLOOKUP(U800,Sheet2!$A$3:$B$64,2,0)</f>
        <v>WIN-002</v>
      </c>
      <c r="U800" s="19" t="s">
        <v>7173</v>
      </c>
      <c r="V800" s="13" t="s">
        <v>7961</v>
      </c>
      <c r="W800" s="13" t="s">
        <v>1984</v>
      </c>
    </row>
    <row r="801" spans="1:23" x14ac:dyDescent="0.2">
      <c r="A801" t="s">
        <v>0</v>
      </c>
      <c r="B801" t="s">
        <v>1</v>
      </c>
      <c r="C801" t="s">
        <v>1981</v>
      </c>
      <c r="D801" t="s">
        <v>50</v>
      </c>
      <c r="E801" t="s">
        <v>13</v>
      </c>
      <c r="F801" t="s">
        <v>5</v>
      </c>
      <c r="G801" s="2">
        <v>74250</v>
      </c>
      <c r="H801" t="s">
        <v>6</v>
      </c>
      <c r="I801" s="2">
        <v>1</v>
      </c>
      <c r="J801" t="s">
        <v>7</v>
      </c>
      <c r="K801" t="s">
        <v>1982</v>
      </c>
      <c r="L801" s="5">
        <v>4</v>
      </c>
      <c r="M801" s="5" t="s">
        <v>7373</v>
      </c>
      <c r="N801" s="13" t="str">
        <f>VLOOKUP(M801,Sheet3!$B$2:$C$67,2,0)</f>
        <v>Chả cốm 300g</v>
      </c>
      <c r="O801" s="2">
        <v>74250</v>
      </c>
      <c r="P801" t="s">
        <v>1983</v>
      </c>
      <c r="Q801" s="22" t="s">
        <v>9416</v>
      </c>
      <c r="R801" s="3">
        <v>45049</v>
      </c>
      <c r="S801" t="s">
        <v>1984</v>
      </c>
      <c r="T801" s="13" t="str">
        <f>VLOOKUP(U801,Sheet2!$A$3:$B$64,2,0)</f>
        <v>WIN-002</v>
      </c>
      <c r="U801" s="19" t="s">
        <v>7173</v>
      </c>
      <c r="V801" s="13" t="s">
        <v>7961</v>
      </c>
      <c r="W801" s="13" t="s">
        <v>1984</v>
      </c>
    </row>
    <row r="802" spans="1:23" x14ac:dyDescent="0.2">
      <c r="A802" t="s">
        <v>0</v>
      </c>
      <c r="B802" t="s">
        <v>1</v>
      </c>
      <c r="C802" t="s">
        <v>1722</v>
      </c>
      <c r="D802" t="s">
        <v>3</v>
      </c>
      <c r="E802" t="s">
        <v>13</v>
      </c>
      <c r="F802" t="s">
        <v>5</v>
      </c>
      <c r="G802" s="2">
        <v>74250</v>
      </c>
      <c r="H802" t="s">
        <v>6</v>
      </c>
      <c r="I802" s="2">
        <v>1</v>
      </c>
      <c r="J802" t="s">
        <v>7</v>
      </c>
      <c r="K802" t="s">
        <v>1723</v>
      </c>
      <c r="L802" s="5">
        <v>1</v>
      </c>
      <c r="M802" s="5" t="s">
        <v>7373</v>
      </c>
      <c r="N802" s="13" t="str">
        <f>VLOOKUP(M802,Sheet3!$B$2:$C$67,2,0)</f>
        <v>Chả cốm 300g</v>
      </c>
      <c r="O802" s="2">
        <v>74250</v>
      </c>
      <c r="P802" t="s">
        <v>1724</v>
      </c>
      <c r="Q802" s="22" t="s">
        <v>9417</v>
      </c>
      <c r="R802" s="3">
        <v>45049</v>
      </c>
      <c r="S802" t="s">
        <v>1725</v>
      </c>
      <c r="T802" s="13" t="str">
        <f>VLOOKUP(U802,Sheet2!$A$3:$B$64,2,0)</f>
        <v>WIN-002</v>
      </c>
      <c r="U802" s="19" t="s">
        <v>7173</v>
      </c>
      <c r="V802" s="20" t="s">
        <v>7521</v>
      </c>
      <c r="W802" s="13" t="s">
        <v>1725</v>
      </c>
    </row>
    <row r="803" spans="1:23" x14ac:dyDescent="0.2">
      <c r="A803" t="s">
        <v>0</v>
      </c>
      <c r="B803" t="s">
        <v>1</v>
      </c>
      <c r="C803" t="s">
        <v>1628</v>
      </c>
      <c r="D803" t="s">
        <v>3</v>
      </c>
      <c r="E803" t="s">
        <v>80</v>
      </c>
      <c r="F803" t="s">
        <v>5</v>
      </c>
      <c r="G803" s="2">
        <v>438935</v>
      </c>
      <c r="H803" t="s">
        <v>6</v>
      </c>
      <c r="I803" s="2">
        <v>5</v>
      </c>
      <c r="J803" t="s">
        <v>7</v>
      </c>
      <c r="K803" t="s">
        <v>1629</v>
      </c>
      <c r="L803" s="5">
        <v>1</v>
      </c>
      <c r="M803" s="5" t="s">
        <v>7356</v>
      </c>
      <c r="N803" s="13" t="str">
        <f>VLOOKUP(M803,Sheet3!$B$2:$C$67,2,0)</f>
        <v>Bắp bò muối 200g</v>
      </c>
      <c r="O803" s="2">
        <v>87787</v>
      </c>
      <c r="P803" t="s">
        <v>1630</v>
      </c>
      <c r="Q803" s="22" t="s">
        <v>9418</v>
      </c>
      <c r="R803" s="3">
        <v>45049</v>
      </c>
      <c r="S803" t="s">
        <v>1631</v>
      </c>
      <c r="T803" s="13" t="str">
        <f>VLOOKUP(U803,Sheet2!$A$3:$B$64,2,0)</f>
        <v>WIN-023</v>
      </c>
      <c r="U803" s="19" t="s">
        <v>7224</v>
      </c>
      <c r="V803" s="12" t="s">
        <v>7517</v>
      </c>
      <c r="W803" s="13" t="s">
        <v>1631</v>
      </c>
    </row>
    <row r="804" spans="1:23" x14ac:dyDescent="0.2">
      <c r="A804" t="s">
        <v>0</v>
      </c>
      <c r="B804" t="s">
        <v>1</v>
      </c>
      <c r="C804" t="s">
        <v>1628</v>
      </c>
      <c r="D804" t="s">
        <v>12</v>
      </c>
      <c r="E804" t="s">
        <v>67</v>
      </c>
      <c r="F804" t="s">
        <v>5</v>
      </c>
      <c r="G804" s="2">
        <v>111190</v>
      </c>
      <c r="H804" t="s">
        <v>6</v>
      </c>
      <c r="I804" s="2">
        <v>2</v>
      </c>
      <c r="J804" t="s">
        <v>7</v>
      </c>
      <c r="K804" t="s">
        <v>1629</v>
      </c>
      <c r="L804" s="5">
        <v>2</v>
      </c>
      <c r="M804" s="5" t="s">
        <v>7484</v>
      </c>
      <c r="N804" s="13" t="str">
        <f>VLOOKUP(M804,Sheet3!$B$2:$C$67,2,0)</f>
        <v>Tai heo muối 200g</v>
      </c>
      <c r="O804" s="2">
        <v>55595</v>
      </c>
      <c r="P804" t="s">
        <v>1630</v>
      </c>
      <c r="Q804" s="22" t="s">
        <v>9418</v>
      </c>
      <c r="R804" s="3">
        <v>45049</v>
      </c>
      <c r="S804" t="s">
        <v>1631</v>
      </c>
      <c r="T804" s="13" t="str">
        <f>VLOOKUP(U804,Sheet2!$A$3:$B$64,2,0)</f>
        <v>WIN-023</v>
      </c>
      <c r="U804" s="19" t="s">
        <v>7224</v>
      </c>
      <c r="V804" s="12" t="s">
        <v>7517</v>
      </c>
      <c r="W804" s="13" t="s">
        <v>1631</v>
      </c>
    </row>
    <row r="805" spans="1:23" x14ac:dyDescent="0.2">
      <c r="A805" t="s">
        <v>0</v>
      </c>
      <c r="B805" t="s">
        <v>1</v>
      </c>
      <c r="C805" t="s">
        <v>1243</v>
      </c>
      <c r="D805" t="s">
        <v>3</v>
      </c>
      <c r="E805" t="s">
        <v>67</v>
      </c>
      <c r="F805" t="s">
        <v>5</v>
      </c>
      <c r="G805" s="2">
        <v>111190</v>
      </c>
      <c r="H805" t="s">
        <v>6</v>
      </c>
      <c r="I805" s="2">
        <v>2</v>
      </c>
      <c r="J805" t="s">
        <v>7</v>
      </c>
      <c r="K805" t="s">
        <v>1244</v>
      </c>
      <c r="L805" s="5">
        <v>1</v>
      </c>
      <c r="M805" s="5" t="s">
        <v>7484</v>
      </c>
      <c r="N805" s="13" t="str">
        <f>VLOOKUP(M805,Sheet3!$B$2:$C$67,2,0)</f>
        <v>Tai heo muối 200g</v>
      </c>
      <c r="O805" s="2">
        <v>55595</v>
      </c>
      <c r="P805" t="s">
        <v>1245</v>
      </c>
      <c r="Q805" s="22" t="s">
        <v>9419</v>
      </c>
      <c r="R805" s="3">
        <v>45049</v>
      </c>
      <c r="S805" t="s">
        <v>1246</v>
      </c>
      <c r="T805" s="13" t="str">
        <f>VLOOKUP(U805,Sheet2!$A$3:$B$64,2,0)</f>
        <v>WIN</v>
      </c>
      <c r="U805" s="19" t="s">
        <v>7280</v>
      </c>
      <c r="V805" s="13" t="s">
        <v>7496</v>
      </c>
      <c r="W805" s="13" t="s">
        <v>1246</v>
      </c>
    </row>
    <row r="806" spans="1:23" x14ac:dyDescent="0.2">
      <c r="A806" t="s">
        <v>0</v>
      </c>
      <c r="B806" t="s">
        <v>1</v>
      </c>
      <c r="C806" t="s">
        <v>1243</v>
      </c>
      <c r="D806" t="s">
        <v>12</v>
      </c>
      <c r="E806" t="s">
        <v>16</v>
      </c>
      <c r="F806" t="s">
        <v>5</v>
      </c>
      <c r="G806" s="2">
        <v>181500</v>
      </c>
      <c r="H806" t="s">
        <v>6</v>
      </c>
      <c r="I806" s="2">
        <v>2</v>
      </c>
      <c r="J806" t="s">
        <v>7</v>
      </c>
      <c r="K806" t="s">
        <v>1244</v>
      </c>
      <c r="L806" s="5">
        <v>2</v>
      </c>
      <c r="M806" s="5" t="s">
        <v>7380</v>
      </c>
      <c r="N806" s="13" t="str">
        <f>VLOOKUP(M806,Sheet3!$B$2:$C$67,2,0)</f>
        <v>Chân gà sốt cay 400g</v>
      </c>
      <c r="O806" s="2">
        <v>90750</v>
      </c>
      <c r="P806" t="s">
        <v>1245</v>
      </c>
      <c r="Q806" s="22" t="s">
        <v>9419</v>
      </c>
      <c r="R806" s="3">
        <v>45049</v>
      </c>
      <c r="S806" t="s">
        <v>1246</v>
      </c>
      <c r="T806" s="13" t="str">
        <f>VLOOKUP(U806,Sheet2!$A$3:$B$64,2,0)</f>
        <v>WIN</v>
      </c>
      <c r="U806" s="19" t="s">
        <v>7280</v>
      </c>
      <c r="V806" s="13" t="s">
        <v>7496</v>
      </c>
      <c r="W806" s="13" t="s">
        <v>1246</v>
      </c>
    </row>
    <row r="807" spans="1:23" x14ac:dyDescent="0.2">
      <c r="A807" t="s">
        <v>0</v>
      </c>
      <c r="B807" t="s">
        <v>1</v>
      </c>
      <c r="C807" t="s">
        <v>1315</v>
      </c>
      <c r="D807" t="s">
        <v>3</v>
      </c>
      <c r="E807" t="s">
        <v>57</v>
      </c>
      <c r="F807" t="s">
        <v>5</v>
      </c>
      <c r="G807" s="2">
        <v>222116</v>
      </c>
      <c r="H807" t="s">
        <v>6</v>
      </c>
      <c r="I807" s="2">
        <v>2</v>
      </c>
      <c r="J807" t="s">
        <v>7</v>
      </c>
      <c r="K807" t="s">
        <v>1316</v>
      </c>
      <c r="L807" s="5">
        <v>1</v>
      </c>
      <c r="M807" s="5" t="s">
        <v>7412</v>
      </c>
      <c r="N807" s="13" t="str">
        <f>VLOOKUP(M807,Sheet3!$B$2:$C$67,2,0)</f>
        <v>Gà muối 500g</v>
      </c>
      <c r="O807" s="2">
        <v>111058</v>
      </c>
      <c r="P807" t="s">
        <v>1317</v>
      </c>
      <c r="Q807" s="22" t="s">
        <v>9420</v>
      </c>
      <c r="R807" s="3">
        <v>45049</v>
      </c>
      <c r="S807" t="s">
        <v>1318</v>
      </c>
      <c r="T807" s="13" t="str">
        <f>VLOOKUP(U807,Sheet2!$A$3:$B$64,2,0)</f>
        <v>WIN-046</v>
      </c>
      <c r="U807" s="19" t="s">
        <v>8926</v>
      </c>
      <c r="V807" s="12" t="s">
        <v>7510</v>
      </c>
      <c r="W807" s="13" t="s">
        <v>1318</v>
      </c>
    </row>
    <row r="808" spans="1:23" x14ac:dyDescent="0.2">
      <c r="A808" t="s">
        <v>0</v>
      </c>
      <c r="B808" t="s">
        <v>1</v>
      </c>
      <c r="C808" t="s">
        <v>634</v>
      </c>
      <c r="D808" t="s">
        <v>3</v>
      </c>
      <c r="E808" t="s">
        <v>48</v>
      </c>
      <c r="F808" t="s">
        <v>5</v>
      </c>
      <c r="G808" s="2">
        <v>59400</v>
      </c>
      <c r="H808" t="s">
        <v>6</v>
      </c>
      <c r="I808" s="2">
        <v>1</v>
      </c>
      <c r="J808" t="s">
        <v>7</v>
      </c>
      <c r="K808" t="s">
        <v>635</v>
      </c>
      <c r="L808" s="5">
        <v>1</v>
      </c>
      <c r="M808" s="5" t="s">
        <v>7406</v>
      </c>
      <c r="N808" s="13" t="str">
        <f>VLOOKUP(M808,Sheet3!$B$2:$C$67,2,0)</f>
        <v>Giò lụa cây 250g</v>
      </c>
      <c r="O808" s="2">
        <v>59400</v>
      </c>
      <c r="P808" t="s">
        <v>636</v>
      </c>
      <c r="Q808" s="22" t="s">
        <v>9421</v>
      </c>
      <c r="R808" s="3">
        <v>45050</v>
      </c>
      <c r="S808" t="s">
        <v>637</v>
      </c>
      <c r="T808" s="13" t="str">
        <f>VLOOKUP(U808,Sheet2!$A$3:$B$64,2,0)</f>
        <v>WIN-024</v>
      </c>
      <c r="U808" s="19" t="s">
        <v>7227</v>
      </c>
      <c r="V808" s="13" t="s">
        <v>7669</v>
      </c>
      <c r="W808" s="13" t="s">
        <v>637</v>
      </c>
    </row>
    <row r="809" spans="1:23" x14ac:dyDescent="0.2">
      <c r="A809" t="s">
        <v>0</v>
      </c>
      <c r="B809" t="s">
        <v>1</v>
      </c>
      <c r="C809" t="s">
        <v>634</v>
      </c>
      <c r="D809" t="s">
        <v>12</v>
      </c>
      <c r="E809" t="s">
        <v>4</v>
      </c>
      <c r="F809" t="s">
        <v>5</v>
      </c>
      <c r="G809" s="2">
        <v>61050</v>
      </c>
      <c r="H809" t="s">
        <v>6</v>
      </c>
      <c r="I809" s="2">
        <v>1</v>
      </c>
      <c r="J809" t="s">
        <v>7</v>
      </c>
      <c r="K809" t="s">
        <v>635</v>
      </c>
      <c r="L809" s="5">
        <v>2</v>
      </c>
      <c r="M809" s="5" t="s">
        <v>7414</v>
      </c>
      <c r="N809" s="13" t="str">
        <f>VLOOKUP(M809,Sheet3!$B$2:$C$67,2,0)</f>
        <v>Giò sụn gà 250g</v>
      </c>
      <c r="O809" s="2">
        <v>61050</v>
      </c>
      <c r="P809" t="s">
        <v>636</v>
      </c>
      <c r="Q809" s="22" t="s">
        <v>9421</v>
      </c>
      <c r="R809" s="3">
        <v>45050</v>
      </c>
      <c r="S809" t="s">
        <v>637</v>
      </c>
      <c r="T809" s="13" t="str">
        <f>VLOOKUP(U809,Sheet2!$A$3:$B$64,2,0)</f>
        <v>WIN-024</v>
      </c>
      <c r="U809" s="19" t="s">
        <v>7227</v>
      </c>
      <c r="V809" s="13" t="s">
        <v>7669</v>
      </c>
      <c r="W809" s="13" t="s">
        <v>637</v>
      </c>
    </row>
    <row r="810" spans="1:23" x14ac:dyDescent="0.2">
      <c r="A810" t="s">
        <v>0</v>
      </c>
      <c r="B810" t="s">
        <v>1</v>
      </c>
      <c r="C810" t="s">
        <v>634</v>
      </c>
      <c r="D810" t="s">
        <v>15</v>
      </c>
      <c r="E810" t="s">
        <v>638</v>
      </c>
      <c r="F810" t="s">
        <v>5</v>
      </c>
      <c r="G810" s="2">
        <v>94013</v>
      </c>
      <c r="H810" t="s">
        <v>6</v>
      </c>
      <c r="I810" s="2">
        <v>1</v>
      </c>
      <c r="J810" t="s">
        <v>7</v>
      </c>
      <c r="K810" t="s">
        <v>635</v>
      </c>
      <c r="L810" s="5">
        <v>3</v>
      </c>
      <c r="M810" s="5" t="s">
        <v>7410</v>
      </c>
      <c r="N810" s="13" t="str">
        <f>VLOOKUP(M810,Sheet3!$B$2:$C$67,2,0)</f>
        <v>Giò lụa 500g</v>
      </c>
      <c r="O810" s="2">
        <v>94013</v>
      </c>
      <c r="P810" t="s">
        <v>636</v>
      </c>
      <c r="Q810" s="22" t="s">
        <v>9421</v>
      </c>
      <c r="R810" s="3">
        <v>45050</v>
      </c>
      <c r="S810" t="s">
        <v>637</v>
      </c>
      <c r="T810" s="13" t="str">
        <f>VLOOKUP(U810,Sheet2!$A$3:$B$64,2,0)</f>
        <v>WIN-024</v>
      </c>
      <c r="U810" s="19" t="s">
        <v>7227</v>
      </c>
      <c r="V810" s="13" t="s">
        <v>7669</v>
      </c>
      <c r="W810" s="13" t="s">
        <v>637</v>
      </c>
    </row>
    <row r="811" spans="1:23" x14ac:dyDescent="0.2">
      <c r="A811" t="s">
        <v>0</v>
      </c>
      <c r="B811" t="s">
        <v>1</v>
      </c>
      <c r="C811" t="s">
        <v>1977</v>
      </c>
      <c r="D811" t="s">
        <v>3</v>
      </c>
      <c r="E811" t="s">
        <v>13</v>
      </c>
      <c r="F811" t="s">
        <v>5</v>
      </c>
      <c r="G811" s="2">
        <v>148500</v>
      </c>
      <c r="H811" t="s">
        <v>6</v>
      </c>
      <c r="I811" s="2">
        <v>2</v>
      </c>
      <c r="J811" t="s">
        <v>7</v>
      </c>
      <c r="K811" t="s">
        <v>1978</v>
      </c>
      <c r="L811" s="5">
        <v>1</v>
      </c>
      <c r="M811" s="5" t="s">
        <v>7373</v>
      </c>
      <c r="N811" s="13" t="str">
        <f>VLOOKUP(M811,Sheet3!$B$2:$C$67,2,0)</f>
        <v>Chả cốm 300g</v>
      </c>
      <c r="O811" s="2">
        <v>74250</v>
      </c>
      <c r="P811" t="s">
        <v>1979</v>
      </c>
      <c r="Q811" s="22" t="s">
        <v>9422</v>
      </c>
      <c r="R811" s="3">
        <v>45050</v>
      </c>
      <c r="S811" t="s">
        <v>1980</v>
      </c>
      <c r="T811" s="13" t="str">
        <f>VLOOKUP(U811,Sheet2!$A$3:$B$64,2,0)</f>
        <v>WIN-031</v>
      </c>
      <c r="U811" s="19" t="s">
        <v>7245</v>
      </c>
      <c r="V811" s="13" t="s">
        <v>7960</v>
      </c>
      <c r="W811" s="13" t="s">
        <v>1980</v>
      </c>
    </row>
    <row r="812" spans="1:23" x14ac:dyDescent="0.2">
      <c r="A812" t="s">
        <v>0</v>
      </c>
      <c r="B812" t="s">
        <v>1</v>
      </c>
      <c r="C812" t="s">
        <v>1985</v>
      </c>
      <c r="D812" t="s">
        <v>3</v>
      </c>
      <c r="E812" t="s">
        <v>80</v>
      </c>
      <c r="F812" t="s">
        <v>5</v>
      </c>
      <c r="G812" s="2">
        <v>351148</v>
      </c>
      <c r="H812" t="s">
        <v>6</v>
      </c>
      <c r="I812" s="2">
        <v>4</v>
      </c>
      <c r="J812" t="s">
        <v>7</v>
      </c>
      <c r="K812" t="s">
        <v>1986</v>
      </c>
      <c r="L812" s="5">
        <v>1</v>
      </c>
      <c r="M812" s="5" t="s">
        <v>7356</v>
      </c>
      <c r="N812" s="13" t="str">
        <f>VLOOKUP(M812,Sheet3!$B$2:$C$67,2,0)</f>
        <v>Bắp bò muối 200g</v>
      </c>
      <c r="O812" s="2">
        <v>87787</v>
      </c>
      <c r="P812" t="s">
        <v>1987</v>
      </c>
      <c r="Q812" s="22" t="s">
        <v>9423</v>
      </c>
      <c r="R812" s="3">
        <v>45050</v>
      </c>
      <c r="S812" t="s">
        <v>1988</v>
      </c>
      <c r="T812" s="13" t="str">
        <f>VLOOKUP(U812,Sheet2!$A$3:$B$64,2,0)</f>
        <v>WIN-020</v>
      </c>
      <c r="U812" s="19" t="s">
        <v>7215</v>
      </c>
      <c r="V812" s="13" t="s">
        <v>7962</v>
      </c>
      <c r="W812" s="13" t="s">
        <v>1988</v>
      </c>
    </row>
    <row r="813" spans="1:23" x14ac:dyDescent="0.2">
      <c r="A813" t="s">
        <v>0</v>
      </c>
      <c r="B813" t="s">
        <v>1</v>
      </c>
      <c r="C813" t="s">
        <v>1989</v>
      </c>
      <c r="D813" t="s">
        <v>3</v>
      </c>
      <c r="E813" t="s">
        <v>80</v>
      </c>
      <c r="F813" t="s">
        <v>5</v>
      </c>
      <c r="G813" s="2">
        <v>263361</v>
      </c>
      <c r="H813" t="s">
        <v>6</v>
      </c>
      <c r="I813" s="2">
        <v>3</v>
      </c>
      <c r="J813" t="s">
        <v>7</v>
      </c>
      <c r="K813" t="s">
        <v>1990</v>
      </c>
      <c r="L813" s="5">
        <v>1</v>
      </c>
      <c r="M813" s="5" t="s">
        <v>7356</v>
      </c>
      <c r="N813" s="13" t="str">
        <f>VLOOKUP(M813,Sheet3!$B$2:$C$67,2,0)</f>
        <v>Bắp bò muối 200g</v>
      </c>
      <c r="O813" s="2">
        <v>87787</v>
      </c>
      <c r="P813" t="s">
        <v>1991</v>
      </c>
      <c r="Q813" s="22" t="s">
        <v>9424</v>
      </c>
      <c r="R813" s="3">
        <v>45050</v>
      </c>
      <c r="S813" t="s">
        <v>1992</v>
      </c>
      <c r="T813" s="13" t="str">
        <f>VLOOKUP(U813,Sheet2!$A$3:$B$64,2,0)</f>
        <v>WIN-009</v>
      </c>
      <c r="U813" s="19" t="s">
        <v>7191</v>
      </c>
      <c r="V813" s="13" t="s">
        <v>7963</v>
      </c>
      <c r="W813" s="13" t="s">
        <v>1992</v>
      </c>
    </row>
    <row r="814" spans="1:23" x14ac:dyDescent="0.2">
      <c r="A814" t="s">
        <v>0</v>
      </c>
      <c r="B814" t="s">
        <v>1</v>
      </c>
      <c r="C814" t="s">
        <v>1989</v>
      </c>
      <c r="D814" t="s">
        <v>12</v>
      </c>
      <c r="E814" t="s">
        <v>67</v>
      </c>
      <c r="F814" t="s">
        <v>5</v>
      </c>
      <c r="G814" s="2">
        <v>55595</v>
      </c>
      <c r="H814" t="s">
        <v>6</v>
      </c>
      <c r="I814" s="2">
        <v>1</v>
      </c>
      <c r="J814" t="s">
        <v>7</v>
      </c>
      <c r="K814" t="s">
        <v>1990</v>
      </c>
      <c r="L814" s="5">
        <v>2</v>
      </c>
      <c r="M814" s="5" t="s">
        <v>7484</v>
      </c>
      <c r="N814" s="13" t="str">
        <f>VLOOKUP(M814,Sheet3!$B$2:$C$67,2,0)</f>
        <v>Tai heo muối 200g</v>
      </c>
      <c r="O814" s="2">
        <v>55595</v>
      </c>
      <c r="P814" t="s">
        <v>1991</v>
      </c>
      <c r="Q814" s="22" t="s">
        <v>9424</v>
      </c>
      <c r="R814" s="3">
        <v>45050</v>
      </c>
      <c r="S814" t="s">
        <v>1992</v>
      </c>
      <c r="T814" s="13" t="str">
        <f>VLOOKUP(U814,Sheet2!$A$3:$B$64,2,0)</f>
        <v>WIN-009</v>
      </c>
      <c r="U814" s="19" t="s">
        <v>7191</v>
      </c>
      <c r="V814" s="13" t="s">
        <v>7963</v>
      </c>
      <c r="W814" s="13" t="s">
        <v>1992</v>
      </c>
    </row>
    <row r="815" spans="1:23" x14ac:dyDescent="0.2">
      <c r="A815" t="s">
        <v>0</v>
      </c>
      <c r="B815" t="s">
        <v>1</v>
      </c>
      <c r="C815" t="s">
        <v>1989</v>
      </c>
      <c r="D815" t="s">
        <v>15</v>
      </c>
      <c r="E815" t="s">
        <v>35</v>
      </c>
      <c r="F815" t="s">
        <v>5</v>
      </c>
      <c r="G815" s="2">
        <v>50182</v>
      </c>
      <c r="H815" t="s">
        <v>6</v>
      </c>
      <c r="I815" s="2">
        <v>1</v>
      </c>
      <c r="J815" t="s">
        <v>7</v>
      </c>
      <c r="K815" t="s">
        <v>1990</v>
      </c>
      <c r="L815" s="5">
        <v>3</v>
      </c>
      <c r="M815" s="5" t="s">
        <v>7416</v>
      </c>
      <c r="N815" s="13" t="str">
        <f>VLOOKUP(M815,Sheet3!$B$2:$C$67,2,0)</f>
        <v>Giò Tai Lưỡi Xào 250g</v>
      </c>
      <c r="O815" s="2">
        <v>50182</v>
      </c>
      <c r="P815" t="s">
        <v>1991</v>
      </c>
      <c r="Q815" s="22" t="s">
        <v>9424</v>
      </c>
      <c r="R815" s="3">
        <v>45050</v>
      </c>
      <c r="S815" t="s">
        <v>1992</v>
      </c>
      <c r="T815" s="13" t="str">
        <f>VLOOKUP(U815,Sheet2!$A$3:$B$64,2,0)</f>
        <v>WIN-009</v>
      </c>
      <c r="U815" s="19" t="s">
        <v>7191</v>
      </c>
      <c r="V815" s="13" t="s">
        <v>7963</v>
      </c>
      <c r="W815" s="13" t="s">
        <v>1992</v>
      </c>
    </row>
    <row r="816" spans="1:23" x14ac:dyDescent="0.2">
      <c r="A816" t="s">
        <v>0</v>
      </c>
      <c r="B816" t="s">
        <v>1</v>
      </c>
      <c r="C816" t="s">
        <v>1993</v>
      </c>
      <c r="D816" t="s">
        <v>3</v>
      </c>
      <c r="E816" t="s">
        <v>38</v>
      </c>
      <c r="F816" t="s">
        <v>5</v>
      </c>
      <c r="G816" s="2">
        <v>141900</v>
      </c>
      <c r="H816" t="s">
        <v>6</v>
      </c>
      <c r="I816" s="2">
        <v>2</v>
      </c>
      <c r="J816" t="s">
        <v>7</v>
      </c>
      <c r="K816" t="s">
        <v>1994</v>
      </c>
      <c r="L816" s="5">
        <v>1</v>
      </c>
      <c r="M816" s="5" t="s">
        <v>7382</v>
      </c>
      <c r="N816" s="13" t="str">
        <f>VLOOKUP(M816,Sheet3!$B$2:$C$67,2,0)</f>
        <v>Chả nướng 300g</v>
      </c>
      <c r="O816" s="2">
        <v>70950</v>
      </c>
      <c r="P816" t="s">
        <v>1995</v>
      </c>
      <c r="Q816" s="22" t="s">
        <v>9425</v>
      </c>
      <c r="R816" s="3">
        <v>45050</v>
      </c>
      <c r="S816" t="s">
        <v>1980</v>
      </c>
      <c r="T816" s="13" t="str">
        <f>VLOOKUP(U816,Sheet2!$A$3:$B$64,2,0)</f>
        <v>WIN-031</v>
      </c>
      <c r="U816" s="19" t="s">
        <v>7245</v>
      </c>
      <c r="V816" s="13" t="s">
        <v>7960</v>
      </c>
      <c r="W816" s="13" t="s">
        <v>1980</v>
      </c>
    </row>
    <row r="817" spans="1:23" x14ac:dyDescent="0.2">
      <c r="A817" t="s">
        <v>0</v>
      </c>
      <c r="B817" t="s">
        <v>1</v>
      </c>
      <c r="C817" t="s">
        <v>1996</v>
      </c>
      <c r="D817" t="s">
        <v>3</v>
      </c>
      <c r="E817" t="s">
        <v>57</v>
      </c>
      <c r="F817" t="s">
        <v>5</v>
      </c>
      <c r="G817" s="2">
        <v>111058</v>
      </c>
      <c r="H817" t="s">
        <v>6</v>
      </c>
      <c r="I817" s="2">
        <v>1</v>
      </c>
      <c r="J817" t="s">
        <v>7</v>
      </c>
      <c r="K817" t="s">
        <v>1997</v>
      </c>
      <c r="L817" s="5">
        <v>1</v>
      </c>
      <c r="M817" s="5" t="s">
        <v>7412</v>
      </c>
      <c r="N817" s="13" t="str">
        <f>VLOOKUP(M817,Sheet3!$B$2:$C$67,2,0)</f>
        <v>Gà muối 500g</v>
      </c>
      <c r="O817" s="2">
        <v>111058</v>
      </c>
      <c r="P817" t="s">
        <v>990</v>
      </c>
      <c r="Q817" s="22" t="s">
        <v>9161</v>
      </c>
      <c r="R817" s="3">
        <v>45050</v>
      </c>
      <c r="S817" t="s">
        <v>1998</v>
      </c>
      <c r="T817" s="13" t="str">
        <f>VLOOKUP(U817,Sheet2!$A$3:$B$64,2,0)</f>
        <v>WIN-028</v>
      </c>
      <c r="U817" s="19" t="s">
        <v>7236</v>
      </c>
      <c r="V817" s="13" t="s">
        <v>7964</v>
      </c>
      <c r="W817" s="13" t="s">
        <v>1998</v>
      </c>
    </row>
    <row r="818" spans="1:23" x14ac:dyDescent="0.2">
      <c r="A818" t="s">
        <v>0</v>
      </c>
      <c r="B818" t="s">
        <v>1</v>
      </c>
      <c r="C818" t="s">
        <v>1999</v>
      </c>
      <c r="D818" t="s">
        <v>3</v>
      </c>
      <c r="E818" t="s">
        <v>82</v>
      </c>
      <c r="F818" t="s">
        <v>5</v>
      </c>
      <c r="G818" s="2">
        <v>220293</v>
      </c>
      <c r="H818" t="s">
        <v>6</v>
      </c>
      <c r="I818" s="2">
        <v>3</v>
      </c>
      <c r="J818" t="s">
        <v>7</v>
      </c>
      <c r="K818" t="s">
        <v>2000</v>
      </c>
      <c r="L818" s="5">
        <v>1</v>
      </c>
      <c r="M818" s="5" t="s">
        <v>7375</v>
      </c>
      <c r="N818" s="13" t="str">
        <f>VLOOKUP(M818,Sheet3!$B$2:$C$67,2,0)</f>
        <v>Chân giò heo muối 300g</v>
      </c>
      <c r="O818" s="2">
        <v>73431</v>
      </c>
      <c r="P818" t="s">
        <v>2001</v>
      </c>
      <c r="Q818" s="22" t="s">
        <v>9426</v>
      </c>
      <c r="R818" s="3">
        <v>45050</v>
      </c>
      <c r="S818" t="s">
        <v>2002</v>
      </c>
      <c r="T818" s="13" t="str">
        <f>VLOOKUP(U818,Sheet2!$A$3:$B$64,2,0)</f>
        <v>WIN-025</v>
      </c>
      <c r="U818" s="19" t="s">
        <v>7230</v>
      </c>
      <c r="V818" s="13" t="s">
        <v>7965</v>
      </c>
      <c r="W818" s="13" t="s">
        <v>2002</v>
      </c>
    </row>
    <row r="819" spans="1:23" x14ac:dyDescent="0.2">
      <c r="A819" t="s">
        <v>0</v>
      </c>
      <c r="B819" t="s">
        <v>1</v>
      </c>
      <c r="C819" t="s">
        <v>2003</v>
      </c>
      <c r="D819" t="s">
        <v>3</v>
      </c>
      <c r="E819" t="s">
        <v>57</v>
      </c>
      <c r="F819" t="s">
        <v>5</v>
      </c>
      <c r="G819" s="2">
        <v>333174</v>
      </c>
      <c r="H819" t="s">
        <v>6</v>
      </c>
      <c r="I819" s="2">
        <v>3</v>
      </c>
      <c r="J819" t="s">
        <v>7</v>
      </c>
      <c r="K819" t="s">
        <v>2004</v>
      </c>
      <c r="L819" s="5">
        <v>1</v>
      </c>
      <c r="M819" s="5" t="s">
        <v>7412</v>
      </c>
      <c r="N819" s="13" t="str">
        <f>VLOOKUP(M819,Sheet3!$B$2:$C$67,2,0)</f>
        <v>Gà muối 500g</v>
      </c>
      <c r="O819" s="2">
        <v>111058</v>
      </c>
      <c r="P819" t="s">
        <v>2005</v>
      </c>
      <c r="Q819" s="22" t="s">
        <v>9427</v>
      </c>
      <c r="R819" s="3">
        <v>45050</v>
      </c>
      <c r="S819" t="s">
        <v>2002</v>
      </c>
      <c r="T819" s="13" t="str">
        <f>VLOOKUP(U819,Sheet2!$A$3:$B$64,2,0)</f>
        <v>WIN-025</v>
      </c>
      <c r="U819" s="19" t="s">
        <v>7230</v>
      </c>
      <c r="V819" s="13" t="s">
        <v>7965</v>
      </c>
      <c r="W819" s="13" t="s">
        <v>2002</v>
      </c>
    </row>
    <row r="820" spans="1:23" x14ac:dyDescent="0.2">
      <c r="A820" t="s">
        <v>0</v>
      </c>
      <c r="B820" t="s">
        <v>1</v>
      </c>
      <c r="C820" t="s">
        <v>2006</v>
      </c>
      <c r="D820" t="s">
        <v>3</v>
      </c>
      <c r="E820" t="s">
        <v>35</v>
      </c>
      <c r="F820" t="s">
        <v>5</v>
      </c>
      <c r="G820" s="2">
        <v>150546</v>
      </c>
      <c r="H820" t="s">
        <v>6</v>
      </c>
      <c r="I820" s="2">
        <v>3</v>
      </c>
      <c r="J820" t="s">
        <v>7</v>
      </c>
      <c r="K820" t="s">
        <v>2007</v>
      </c>
      <c r="L820" s="5">
        <v>1</v>
      </c>
      <c r="M820" s="5" t="s">
        <v>7416</v>
      </c>
      <c r="N820" s="13" t="str">
        <f>VLOOKUP(M820,Sheet3!$B$2:$C$67,2,0)</f>
        <v>Giò Tai Lưỡi Xào 250g</v>
      </c>
      <c r="O820" s="2">
        <v>50182</v>
      </c>
      <c r="P820" t="s">
        <v>2008</v>
      </c>
      <c r="Q820" s="22" t="s">
        <v>9428</v>
      </c>
      <c r="R820" s="3">
        <v>45050</v>
      </c>
      <c r="S820" t="s">
        <v>2009</v>
      </c>
      <c r="T820" s="13" t="str">
        <f>VLOOKUP(U820,Sheet2!$A$3:$B$64,2,0)</f>
        <v>WIN-025</v>
      </c>
      <c r="U820" s="19" t="s">
        <v>7230</v>
      </c>
      <c r="V820" s="13" t="s">
        <v>7966</v>
      </c>
      <c r="W820" s="13" t="s">
        <v>2009</v>
      </c>
    </row>
    <row r="821" spans="1:23" x14ac:dyDescent="0.2">
      <c r="A821" t="s">
        <v>0</v>
      </c>
      <c r="B821" t="s">
        <v>1</v>
      </c>
      <c r="C821" t="s">
        <v>2006</v>
      </c>
      <c r="D821" t="s">
        <v>12</v>
      </c>
      <c r="E821" t="s">
        <v>80</v>
      </c>
      <c r="F821" t="s">
        <v>5</v>
      </c>
      <c r="G821" s="2">
        <v>175574</v>
      </c>
      <c r="H821" t="s">
        <v>6</v>
      </c>
      <c r="I821" s="2">
        <v>2</v>
      </c>
      <c r="J821" t="s">
        <v>7</v>
      </c>
      <c r="K821" t="s">
        <v>2007</v>
      </c>
      <c r="L821" s="5">
        <v>2</v>
      </c>
      <c r="M821" s="5" t="s">
        <v>7356</v>
      </c>
      <c r="N821" s="13" t="str">
        <f>VLOOKUP(M821,Sheet3!$B$2:$C$67,2,0)</f>
        <v>Bắp bò muối 200g</v>
      </c>
      <c r="O821" s="2">
        <v>87787</v>
      </c>
      <c r="P821" t="s">
        <v>2008</v>
      </c>
      <c r="Q821" s="22" t="s">
        <v>9428</v>
      </c>
      <c r="R821" s="3">
        <v>45050</v>
      </c>
      <c r="S821" t="s">
        <v>2009</v>
      </c>
      <c r="T821" s="13" t="str">
        <f>VLOOKUP(U821,Sheet2!$A$3:$B$64,2,0)</f>
        <v>WIN-025</v>
      </c>
      <c r="U821" s="19" t="s">
        <v>7230</v>
      </c>
      <c r="V821" s="13" t="s">
        <v>7966</v>
      </c>
      <c r="W821" s="13" t="s">
        <v>2009</v>
      </c>
    </row>
    <row r="822" spans="1:23" x14ac:dyDescent="0.2">
      <c r="A822" t="s">
        <v>0</v>
      </c>
      <c r="B822" t="s">
        <v>1</v>
      </c>
      <c r="C822" t="s">
        <v>2010</v>
      </c>
      <c r="D822" t="s">
        <v>3</v>
      </c>
      <c r="E822" t="s">
        <v>16</v>
      </c>
      <c r="F822" t="s">
        <v>5</v>
      </c>
      <c r="G822" s="2">
        <v>453750</v>
      </c>
      <c r="H822" t="s">
        <v>6</v>
      </c>
      <c r="I822" s="2">
        <v>5</v>
      </c>
      <c r="J822" t="s">
        <v>7</v>
      </c>
      <c r="K822" t="s">
        <v>2011</v>
      </c>
      <c r="L822" s="5">
        <v>1</v>
      </c>
      <c r="M822" s="5" t="s">
        <v>7380</v>
      </c>
      <c r="N822" s="13" t="str">
        <f>VLOOKUP(M822,Sheet3!$B$2:$C$67,2,0)</f>
        <v>Chân gà sốt cay 400g</v>
      </c>
      <c r="O822" s="2">
        <v>90750</v>
      </c>
      <c r="P822" t="s">
        <v>2012</v>
      </c>
      <c r="Q822" s="22" t="s">
        <v>9429</v>
      </c>
      <c r="R822" s="3">
        <v>45050</v>
      </c>
      <c r="S822" t="s">
        <v>2013</v>
      </c>
      <c r="T822" s="13" t="str">
        <f>VLOOKUP(U822,Sheet2!$A$3:$B$64,2,0)</f>
        <v>WIN-030</v>
      </c>
      <c r="U822" s="19" t="s">
        <v>7242</v>
      </c>
      <c r="V822" s="13" t="s">
        <v>7967</v>
      </c>
      <c r="W822" s="13" t="s">
        <v>2013</v>
      </c>
    </row>
    <row r="823" spans="1:23" x14ac:dyDescent="0.2">
      <c r="A823" t="s">
        <v>0</v>
      </c>
      <c r="B823" t="s">
        <v>1</v>
      </c>
      <c r="C823" t="s">
        <v>2014</v>
      </c>
      <c r="D823" t="s">
        <v>3</v>
      </c>
      <c r="E823" t="s">
        <v>26</v>
      </c>
      <c r="F823" t="s">
        <v>5</v>
      </c>
      <c r="G823" s="2">
        <v>92000</v>
      </c>
      <c r="H823" t="s">
        <v>6</v>
      </c>
      <c r="I823" s="2">
        <v>2</v>
      </c>
      <c r="J823" t="s">
        <v>7</v>
      </c>
      <c r="K823" t="s">
        <v>2015</v>
      </c>
      <c r="L823" s="5">
        <v>1</v>
      </c>
      <c r="M823" s="5" t="s">
        <v>7460</v>
      </c>
      <c r="N823" s="13" t="str">
        <f>VLOOKUP(M823,Sheet3!$B$2:$C$67,2,0)</f>
        <v>Mọc Nấm Hương 250g</v>
      </c>
      <c r="O823" s="2">
        <v>46000</v>
      </c>
      <c r="P823" t="s">
        <v>2016</v>
      </c>
      <c r="Q823" s="22" t="s">
        <v>9430</v>
      </c>
      <c r="R823" s="3">
        <v>45050</v>
      </c>
      <c r="S823" t="s">
        <v>2017</v>
      </c>
      <c r="T823" s="13" t="str">
        <f>VLOOKUP(U823,Sheet2!$A$3:$B$64,2,0)</f>
        <v>WIN</v>
      </c>
      <c r="U823" s="19" t="s">
        <v>7280</v>
      </c>
      <c r="V823" s="13" t="s">
        <v>7968</v>
      </c>
      <c r="W823" s="13" t="s">
        <v>2017</v>
      </c>
    </row>
    <row r="824" spans="1:23" x14ac:dyDescent="0.2">
      <c r="A824" t="s">
        <v>0</v>
      </c>
      <c r="B824" t="s">
        <v>1</v>
      </c>
      <c r="C824" t="s">
        <v>2014</v>
      </c>
      <c r="D824" t="s">
        <v>12</v>
      </c>
      <c r="E824" t="s">
        <v>13</v>
      </c>
      <c r="F824" t="s">
        <v>5</v>
      </c>
      <c r="G824" s="2">
        <v>222750</v>
      </c>
      <c r="H824" t="s">
        <v>6</v>
      </c>
      <c r="I824" s="2">
        <v>3</v>
      </c>
      <c r="J824" t="s">
        <v>7</v>
      </c>
      <c r="K824" t="s">
        <v>2015</v>
      </c>
      <c r="L824" s="5">
        <v>2</v>
      </c>
      <c r="M824" s="5" t="s">
        <v>7373</v>
      </c>
      <c r="N824" s="13" t="str">
        <f>VLOOKUP(M824,Sheet3!$B$2:$C$67,2,0)</f>
        <v>Chả cốm 300g</v>
      </c>
      <c r="O824" s="2">
        <v>74250</v>
      </c>
      <c r="P824" t="s">
        <v>2016</v>
      </c>
      <c r="Q824" s="22" t="s">
        <v>9430</v>
      </c>
      <c r="R824" s="3">
        <v>45050</v>
      </c>
      <c r="S824" t="s">
        <v>2017</v>
      </c>
      <c r="T824" s="13" t="str">
        <f>VLOOKUP(U824,Sheet2!$A$3:$B$64,2,0)</f>
        <v>WIN</v>
      </c>
      <c r="U824" s="19" t="s">
        <v>7280</v>
      </c>
      <c r="V824" s="13" t="s">
        <v>7968</v>
      </c>
      <c r="W824" s="13" t="s">
        <v>2017</v>
      </c>
    </row>
    <row r="825" spans="1:23" x14ac:dyDescent="0.2">
      <c r="A825" t="s">
        <v>0</v>
      </c>
      <c r="B825" t="s">
        <v>1</v>
      </c>
      <c r="C825" t="s">
        <v>2018</v>
      </c>
      <c r="D825" t="s">
        <v>3</v>
      </c>
      <c r="E825" t="s">
        <v>48</v>
      </c>
      <c r="F825" t="s">
        <v>5</v>
      </c>
      <c r="G825" s="2">
        <v>59400</v>
      </c>
      <c r="H825" t="s">
        <v>6</v>
      </c>
      <c r="I825" s="2">
        <v>1</v>
      </c>
      <c r="J825" t="s">
        <v>7</v>
      </c>
      <c r="K825" t="s">
        <v>2019</v>
      </c>
      <c r="L825" s="5">
        <v>1</v>
      </c>
      <c r="M825" s="5" t="s">
        <v>7406</v>
      </c>
      <c r="N825" s="13" t="str">
        <f>VLOOKUP(M825,Sheet3!$B$2:$C$67,2,0)</f>
        <v>Giò lụa cây 250g</v>
      </c>
      <c r="O825" s="2">
        <v>59400</v>
      </c>
      <c r="P825" t="s">
        <v>2020</v>
      </c>
      <c r="Q825" s="22" t="s">
        <v>9431</v>
      </c>
      <c r="R825" s="3">
        <v>45050</v>
      </c>
      <c r="S825" t="s">
        <v>2021</v>
      </c>
      <c r="T825" s="13" t="str">
        <f>VLOOKUP(U825,Sheet2!$A$3:$B$64,2,0)</f>
        <v>WIN</v>
      </c>
      <c r="U825" s="19" t="s">
        <v>7280</v>
      </c>
      <c r="V825" s="13" t="s">
        <v>7969</v>
      </c>
      <c r="W825" s="13" t="s">
        <v>2021</v>
      </c>
    </row>
    <row r="826" spans="1:23" x14ac:dyDescent="0.2">
      <c r="A826" t="s">
        <v>0</v>
      </c>
      <c r="B826" t="s">
        <v>1</v>
      </c>
      <c r="C826" t="s">
        <v>2018</v>
      </c>
      <c r="D826" t="s">
        <v>12</v>
      </c>
      <c r="E826" t="s">
        <v>80</v>
      </c>
      <c r="F826" t="s">
        <v>5</v>
      </c>
      <c r="G826" s="2">
        <v>175574</v>
      </c>
      <c r="H826" t="s">
        <v>6</v>
      </c>
      <c r="I826" s="2">
        <v>2</v>
      </c>
      <c r="J826" t="s">
        <v>7</v>
      </c>
      <c r="K826" t="s">
        <v>2019</v>
      </c>
      <c r="L826" s="5">
        <v>2</v>
      </c>
      <c r="M826" s="5" t="s">
        <v>7356</v>
      </c>
      <c r="N826" s="13" t="str">
        <f>VLOOKUP(M826,Sheet3!$B$2:$C$67,2,0)</f>
        <v>Bắp bò muối 200g</v>
      </c>
      <c r="O826" s="2">
        <v>87787</v>
      </c>
      <c r="P826" t="s">
        <v>2020</v>
      </c>
      <c r="Q826" s="22" t="s">
        <v>9431</v>
      </c>
      <c r="R826" s="3">
        <v>45050</v>
      </c>
      <c r="S826" t="s">
        <v>2021</v>
      </c>
      <c r="T826" s="13" t="str">
        <f>VLOOKUP(U826,Sheet2!$A$3:$B$64,2,0)</f>
        <v>WIN</v>
      </c>
      <c r="U826" s="19" t="s">
        <v>7280</v>
      </c>
      <c r="V826" s="13" t="s">
        <v>7969</v>
      </c>
      <c r="W826" s="13" t="s">
        <v>2021</v>
      </c>
    </row>
    <row r="827" spans="1:23" x14ac:dyDescent="0.2">
      <c r="A827" t="s">
        <v>0</v>
      </c>
      <c r="B827" t="s">
        <v>1</v>
      </c>
      <c r="C827" t="s">
        <v>2022</v>
      </c>
      <c r="D827" t="s">
        <v>3</v>
      </c>
      <c r="E827" t="s">
        <v>26</v>
      </c>
      <c r="F827" t="s">
        <v>5</v>
      </c>
      <c r="G827" s="2">
        <v>184000</v>
      </c>
      <c r="H827" t="s">
        <v>6</v>
      </c>
      <c r="I827" s="2">
        <v>4</v>
      </c>
      <c r="J827" t="s">
        <v>7</v>
      </c>
      <c r="K827" t="s">
        <v>2023</v>
      </c>
      <c r="L827" s="5">
        <v>1</v>
      </c>
      <c r="M827" s="5" t="s">
        <v>7460</v>
      </c>
      <c r="N827" s="13" t="str">
        <f>VLOOKUP(M827,Sheet3!$B$2:$C$67,2,0)</f>
        <v>Mọc Nấm Hương 250g</v>
      </c>
      <c r="O827" s="2">
        <v>46000</v>
      </c>
      <c r="P827" t="s">
        <v>2024</v>
      </c>
      <c r="Q827" s="22" t="s">
        <v>9432</v>
      </c>
      <c r="R827" s="3">
        <v>45050</v>
      </c>
      <c r="S827" t="s">
        <v>2025</v>
      </c>
      <c r="T827" s="13" t="str">
        <f>VLOOKUP(U827,Sheet2!$A$3:$B$64,2,0)</f>
        <v>WIN-002</v>
      </c>
      <c r="U827" s="19" t="s">
        <v>7173</v>
      </c>
      <c r="V827" s="13" t="s">
        <v>7970</v>
      </c>
      <c r="W827" s="13" t="s">
        <v>2025</v>
      </c>
    </row>
    <row r="828" spans="1:23" x14ac:dyDescent="0.2">
      <c r="A828" t="s">
        <v>0</v>
      </c>
      <c r="B828" t="s">
        <v>1</v>
      </c>
      <c r="C828" t="s">
        <v>2026</v>
      </c>
      <c r="D828" t="s">
        <v>3</v>
      </c>
      <c r="E828" t="s">
        <v>939</v>
      </c>
      <c r="F828" t="s">
        <v>5</v>
      </c>
      <c r="G828" s="2">
        <v>210800</v>
      </c>
      <c r="H828" t="s">
        <v>6</v>
      </c>
      <c r="I828" s="2">
        <v>2</v>
      </c>
      <c r="J828" t="s">
        <v>7</v>
      </c>
      <c r="K828" t="s">
        <v>2027</v>
      </c>
      <c r="L828" s="5">
        <v>1</v>
      </c>
      <c r="M828" s="5" t="s">
        <v>7398</v>
      </c>
      <c r="N828" s="13" t="str">
        <f>VLOOKUP(M828,Sheet3!$B$2:$C$67,2,0)</f>
        <v>Đùi gà sốt cay 500g</v>
      </c>
      <c r="O828" s="2">
        <v>105400</v>
      </c>
      <c r="P828" t="s">
        <v>2028</v>
      </c>
      <c r="Q828" s="22" t="s">
        <v>9433</v>
      </c>
      <c r="R828" s="3">
        <v>45050</v>
      </c>
      <c r="S828" t="s">
        <v>2029</v>
      </c>
      <c r="T828" s="13" t="str">
        <f>VLOOKUP(U828,Sheet2!$A$3:$B$64,2,0)</f>
        <v>WIN</v>
      </c>
      <c r="U828" s="19" t="s">
        <v>7280</v>
      </c>
      <c r="V828" s="13" t="s">
        <v>7971</v>
      </c>
      <c r="W828" s="13" t="s">
        <v>2029</v>
      </c>
    </row>
    <row r="829" spans="1:23" x14ac:dyDescent="0.2">
      <c r="A829" t="s">
        <v>0</v>
      </c>
      <c r="B829" t="s">
        <v>1</v>
      </c>
      <c r="C829" t="s">
        <v>2026</v>
      </c>
      <c r="D829" t="s">
        <v>12</v>
      </c>
      <c r="E829" t="s">
        <v>48</v>
      </c>
      <c r="F829" t="s">
        <v>5</v>
      </c>
      <c r="G829" s="2">
        <v>59400</v>
      </c>
      <c r="H829" t="s">
        <v>6</v>
      </c>
      <c r="I829" s="2">
        <v>1</v>
      </c>
      <c r="J829" t="s">
        <v>7</v>
      </c>
      <c r="K829" t="s">
        <v>2027</v>
      </c>
      <c r="L829" s="5">
        <v>2</v>
      </c>
      <c r="M829" s="5" t="s">
        <v>7406</v>
      </c>
      <c r="N829" s="13" t="str">
        <f>VLOOKUP(M829,Sheet3!$B$2:$C$67,2,0)</f>
        <v>Giò lụa cây 250g</v>
      </c>
      <c r="O829" s="2">
        <v>59400</v>
      </c>
      <c r="P829" t="s">
        <v>2028</v>
      </c>
      <c r="Q829" s="22" t="s">
        <v>9433</v>
      </c>
      <c r="R829" s="3">
        <v>45050</v>
      </c>
      <c r="S829" t="s">
        <v>2029</v>
      </c>
      <c r="T829" s="13" t="str">
        <f>VLOOKUP(U829,Sheet2!$A$3:$B$64,2,0)</f>
        <v>WIN</v>
      </c>
      <c r="U829" s="19" t="s">
        <v>7280</v>
      </c>
      <c r="V829" s="13" t="s">
        <v>7971</v>
      </c>
      <c r="W829" s="13" t="s">
        <v>2029</v>
      </c>
    </row>
    <row r="830" spans="1:23" x14ac:dyDescent="0.2">
      <c r="A830" t="s">
        <v>0</v>
      </c>
      <c r="B830" t="s">
        <v>1</v>
      </c>
      <c r="C830" t="s">
        <v>2030</v>
      </c>
      <c r="D830" t="s">
        <v>3</v>
      </c>
      <c r="E830" t="s">
        <v>57</v>
      </c>
      <c r="F830" t="s">
        <v>5</v>
      </c>
      <c r="G830" s="2">
        <v>111058</v>
      </c>
      <c r="H830" t="s">
        <v>6</v>
      </c>
      <c r="I830" s="2">
        <v>1</v>
      </c>
      <c r="J830" t="s">
        <v>7</v>
      </c>
      <c r="K830" t="s">
        <v>2031</v>
      </c>
      <c r="L830" s="5">
        <v>1</v>
      </c>
      <c r="M830" s="5" t="s">
        <v>7412</v>
      </c>
      <c r="N830" s="13" t="str">
        <f>VLOOKUP(M830,Sheet3!$B$2:$C$67,2,0)</f>
        <v>Gà muối 500g</v>
      </c>
      <c r="O830" s="2">
        <v>111058</v>
      </c>
      <c r="P830" t="s">
        <v>2032</v>
      </c>
      <c r="Q830" s="22" t="s">
        <v>9434</v>
      </c>
      <c r="R830" s="3">
        <v>45050</v>
      </c>
      <c r="S830" t="s">
        <v>2033</v>
      </c>
      <c r="T830" s="13" t="str">
        <f>VLOOKUP(U830,Sheet2!$A$3:$B$64,2,0)</f>
        <v>WIN-002</v>
      </c>
      <c r="U830" s="19" t="s">
        <v>7173</v>
      </c>
      <c r="V830" s="13" t="s">
        <v>7972</v>
      </c>
      <c r="W830" s="13" t="s">
        <v>2033</v>
      </c>
    </row>
    <row r="831" spans="1:23" x14ac:dyDescent="0.2">
      <c r="A831" t="s">
        <v>0</v>
      </c>
      <c r="B831" t="s">
        <v>1</v>
      </c>
      <c r="C831" t="s">
        <v>2034</v>
      </c>
      <c r="D831" t="s">
        <v>3</v>
      </c>
      <c r="E831" t="s">
        <v>57</v>
      </c>
      <c r="F831" t="s">
        <v>5</v>
      </c>
      <c r="G831" s="2">
        <v>111058</v>
      </c>
      <c r="H831" t="s">
        <v>6</v>
      </c>
      <c r="I831" s="2">
        <v>1</v>
      </c>
      <c r="J831" t="s">
        <v>7</v>
      </c>
      <c r="K831" t="s">
        <v>2035</v>
      </c>
      <c r="L831" s="5">
        <v>1</v>
      </c>
      <c r="M831" s="5" t="s">
        <v>7412</v>
      </c>
      <c r="N831" s="13" t="str">
        <f>VLOOKUP(M831,Sheet3!$B$2:$C$67,2,0)</f>
        <v>Gà muối 500g</v>
      </c>
      <c r="O831" s="2">
        <v>111058</v>
      </c>
      <c r="P831" t="s">
        <v>2036</v>
      </c>
      <c r="Q831" s="22" t="s">
        <v>9435</v>
      </c>
      <c r="R831" s="3">
        <v>45050</v>
      </c>
      <c r="S831" t="s">
        <v>2037</v>
      </c>
      <c r="T831" s="13" t="str">
        <f>VLOOKUP(U831,Sheet2!$A$3:$B$64,2,0)</f>
        <v>WIN-002</v>
      </c>
      <c r="U831" s="19" t="s">
        <v>7173</v>
      </c>
      <c r="V831" s="13" t="s">
        <v>7973</v>
      </c>
      <c r="W831" s="13" t="s">
        <v>2037</v>
      </c>
    </row>
    <row r="832" spans="1:23" x14ac:dyDescent="0.2">
      <c r="A832" t="s">
        <v>0</v>
      </c>
      <c r="B832" t="s">
        <v>1</v>
      </c>
      <c r="C832" t="s">
        <v>2038</v>
      </c>
      <c r="D832" t="s">
        <v>3</v>
      </c>
      <c r="E832" t="s">
        <v>26</v>
      </c>
      <c r="F832" t="s">
        <v>5</v>
      </c>
      <c r="G832" s="2">
        <v>184000</v>
      </c>
      <c r="H832" t="s">
        <v>6</v>
      </c>
      <c r="I832" s="2">
        <v>4</v>
      </c>
      <c r="J832" t="s">
        <v>7</v>
      </c>
      <c r="K832" t="s">
        <v>2039</v>
      </c>
      <c r="L832" s="5">
        <v>1</v>
      </c>
      <c r="M832" s="5" t="s">
        <v>7460</v>
      </c>
      <c r="N832" s="13" t="str">
        <f>VLOOKUP(M832,Sheet3!$B$2:$C$67,2,0)</f>
        <v>Mọc Nấm Hương 250g</v>
      </c>
      <c r="O832" s="2">
        <v>46000</v>
      </c>
      <c r="P832" t="s">
        <v>2040</v>
      </c>
      <c r="Q832" s="22" t="s">
        <v>9436</v>
      </c>
      <c r="R832" s="3">
        <v>45050</v>
      </c>
      <c r="S832" t="s">
        <v>2025</v>
      </c>
      <c r="T832" s="13" t="str">
        <f>VLOOKUP(U832,Sheet2!$A$3:$B$64,2,0)</f>
        <v>WIN-002</v>
      </c>
      <c r="U832" s="19" t="s">
        <v>7173</v>
      </c>
      <c r="V832" s="13" t="s">
        <v>7970</v>
      </c>
      <c r="W832" s="13" t="s">
        <v>2025</v>
      </c>
    </row>
    <row r="833" spans="1:23" x14ac:dyDescent="0.2">
      <c r="A833" t="s">
        <v>0</v>
      </c>
      <c r="B833" t="s">
        <v>1</v>
      </c>
      <c r="C833" t="s">
        <v>2041</v>
      </c>
      <c r="D833" t="s">
        <v>3</v>
      </c>
      <c r="E833" t="s">
        <v>67</v>
      </c>
      <c r="F833" t="s">
        <v>5</v>
      </c>
      <c r="G833" s="2">
        <v>55595</v>
      </c>
      <c r="H833" t="s">
        <v>6</v>
      </c>
      <c r="I833" s="2">
        <v>1</v>
      </c>
      <c r="J833" t="s">
        <v>7</v>
      </c>
      <c r="K833" t="s">
        <v>2042</v>
      </c>
      <c r="L833" s="5">
        <v>1</v>
      </c>
      <c r="M833" s="5" t="s">
        <v>7484</v>
      </c>
      <c r="N833" s="13" t="str">
        <f>VLOOKUP(M833,Sheet3!$B$2:$C$67,2,0)</f>
        <v>Tai heo muối 200g</v>
      </c>
      <c r="O833" s="2">
        <v>55595</v>
      </c>
      <c r="P833" t="s">
        <v>2043</v>
      </c>
      <c r="Q833" s="22" t="s">
        <v>9437</v>
      </c>
      <c r="R833" s="3">
        <v>45050</v>
      </c>
      <c r="S833" t="s">
        <v>2044</v>
      </c>
      <c r="T833" s="13" t="str">
        <f>VLOOKUP(U833,Sheet2!$A$3:$B$64,2,0)</f>
        <v>WIN-041</v>
      </c>
      <c r="U833" s="19" t="s">
        <v>7263</v>
      </c>
      <c r="V833" s="13" t="s">
        <v>7974</v>
      </c>
      <c r="W833" s="13" t="s">
        <v>2044</v>
      </c>
    </row>
    <row r="834" spans="1:23" x14ac:dyDescent="0.2">
      <c r="A834" t="s">
        <v>0</v>
      </c>
      <c r="B834" t="s">
        <v>1</v>
      </c>
      <c r="C834" t="s">
        <v>2045</v>
      </c>
      <c r="D834" t="s">
        <v>3</v>
      </c>
      <c r="E834" t="s">
        <v>26</v>
      </c>
      <c r="F834" t="s">
        <v>5</v>
      </c>
      <c r="G834" s="2">
        <v>46000</v>
      </c>
      <c r="H834" t="s">
        <v>6</v>
      </c>
      <c r="I834" s="2">
        <v>1</v>
      </c>
      <c r="J834" t="s">
        <v>7</v>
      </c>
      <c r="K834" t="s">
        <v>2046</v>
      </c>
      <c r="L834" s="5">
        <v>1</v>
      </c>
      <c r="M834" s="5" t="s">
        <v>7460</v>
      </c>
      <c r="N834" s="13" t="str">
        <f>VLOOKUP(M834,Sheet3!$B$2:$C$67,2,0)</f>
        <v>Mọc Nấm Hương 250g</v>
      </c>
      <c r="O834" s="2">
        <v>46000</v>
      </c>
      <c r="P834" t="s">
        <v>2047</v>
      </c>
      <c r="Q834" s="22" t="s">
        <v>9438</v>
      </c>
      <c r="R834" s="3">
        <v>45050</v>
      </c>
      <c r="S834" t="s">
        <v>2048</v>
      </c>
      <c r="T834" s="13" t="str">
        <f>VLOOKUP(U834,Sheet2!$A$3:$B$64,2,0)</f>
        <v>WIN-025</v>
      </c>
      <c r="U834" s="19" t="s">
        <v>7230</v>
      </c>
      <c r="V834" s="13" t="s">
        <v>7975</v>
      </c>
      <c r="W834" s="13" t="s">
        <v>2048</v>
      </c>
    </row>
    <row r="835" spans="1:23" x14ac:dyDescent="0.2">
      <c r="A835" t="s">
        <v>0</v>
      </c>
      <c r="B835" t="s">
        <v>1</v>
      </c>
      <c r="C835" t="s">
        <v>2045</v>
      </c>
      <c r="D835" t="s">
        <v>12</v>
      </c>
      <c r="E835" t="s">
        <v>82</v>
      </c>
      <c r="F835" t="s">
        <v>5</v>
      </c>
      <c r="G835" s="2">
        <v>73431</v>
      </c>
      <c r="H835" t="s">
        <v>6</v>
      </c>
      <c r="I835" s="2">
        <v>1</v>
      </c>
      <c r="J835" t="s">
        <v>7</v>
      </c>
      <c r="K835" t="s">
        <v>2046</v>
      </c>
      <c r="L835" s="5">
        <v>2</v>
      </c>
      <c r="M835" s="5" t="s">
        <v>7375</v>
      </c>
      <c r="N835" s="13" t="str">
        <f>VLOOKUP(M835,Sheet3!$B$2:$C$67,2,0)</f>
        <v>Chân giò heo muối 300g</v>
      </c>
      <c r="O835" s="2">
        <v>73431</v>
      </c>
      <c r="P835" t="s">
        <v>2047</v>
      </c>
      <c r="Q835" s="22" t="s">
        <v>9438</v>
      </c>
      <c r="R835" s="3">
        <v>45050</v>
      </c>
      <c r="S835" t="s">
        <v>2048</v>
      </c>
      <c r="T835" s="13" t="str">
        <f>VLOOKUP(U835,Sheet2!$A$3:$B$64,2,0)</f>
        <v>WIN-025</v>
      </c>
      <c r="U835" s="19" t="s">
        <v>7230</v>
      </c>
      <c r="V835" s="13" t="s">
        <v>7975</v>
      </c>
      <c r="W835" s="13" t="s">
        <v>2048</v>
      </c>
    </row>
    <row r="836" spans="1:23" x14ac:dyDescent="0.2">
      <c r="A836" t="s">
        <v>0</v>
      </c>
      <c r="B836" t="s">
        <v>1</v>
      </c>
      <c r="C836" t="s">
        <v>2045</v>
      </c>
      <c r="D836" t="s">
        <v>15</v>
      </c>
      <c r="E836" t="s">
        <v>57</v>
      </c>
      <c r="F836" t="s">
        <v>5</v>
      </c>
      <c r="G836" s="2">
        <v>333174</v>
      </c>
      <c r="H836" t="s">
        <v>6</v>
      </c>
      <c r="I836" s="2">
        <v>3</v>
      </c>
      <c r="J836" t="s">
        <v>7</v>
      </c>
      <c r="K836" t="s">
        <v>2046</v>
      </c>
      <c r="L836" s="5">
        <v>3</v>
      </c>
      <c r="M836" s="5" t="s">
        <v>7412</v>
      </c>
      <c r="N836" s="13" t="str">
        <f>VLOOKUP(M836,Sheet3!$B$2:$C$67,2,0)</f>
        <v>Gà muối 500g</v>
      </c>
      <c r="O836" s="2">
        <v>111058</v>
      </c>
      <c r="P836" t="s">
        <v>2047</v>
      </c>
      <c r="Q836" s="22" t="s">
        <v>9438</v>
      </c>
      <c r="R836" s="3">
        <v>45050</v>
      </c>
      <c r="S836" t="s">
        <v>2048</v>
      </c>
      <c r="T836" s="13" t="str">
        <f>VLOOKUP(U836,Sheet2!$A$3:$B$64,2,0)</f>
        <v>WIN-025</v>
      </c>
      <c r="U836" s="19" t="s">
        <v>7230</v>
      </c>
      <c r="V836" s="13" t="s">
        <v>7975</v>
      </c>
      <c r="W836" s="13" t="s">
        <v>2048</v>
      </c>
    </row>
    <row r="837" spans="1:23" x14ac:dyDescent="0.2">
      <c r="A837" t="s">
        <v>0</v>
      </c>
      <c r="B837" t="s">
        <v>1</v>
      </c>
      <c r="C837" t="s">
        <v>2045</v>
      </c>
      <c r="D837" t="s">
        <v>50</v>
      </c>
      <c r="E837" t="s">
        <v>38</v>
      </c>
      <c r="F837" t="s">
        <v>5</v>
      </c>
      <c r="G837" s="2">
        <v>70950</v>
      </c>
      <c r="H837" t="s">
        <v>6</v>
      </c>
      <c r="I837" s="2">
        <v>1</v>
      </c>
      <c r="J837" t="s">
        <v>7</v>
      </c>
      <c r="K837" t="s">
        <v>2046</v>
      </c>
      <c r="L837" s="5">
        <v>4</v>
      </c>
      <c r="M837" s="5" t="s">
        <v>7382</v>
      </c>
      <c r="N837" s="13" t="str">
        <f>VLOOKUP(M837,Sheet3!$B$2:$C$67,2,0)</f>
        <v>Chả nướng 300g</v>
      </c>
      <c r="O837" s="2">
        <v>70950</v>
      </c>
      <c r="P837" t="s">
        <v>2047</v>
      </c>
      <c r="Q837" s="22" t="s">
        <v>9438</v>
      </c>
      <c r="R837" s="3">
        <v>45050</v>
      </c>
      <c r="S837" t="s">
        <v>2048</v>
      </c>
      <c r="T837" s="13" t="str">
        <f>VLOOKUP(U837,Sheet2!$A$3:$B$64,2,0)</f>
        <v>WIN-025</v>
      </c>
      <c r="U837" s="19" t="s">
        <v>7230</v>
      </c>
      <c r="V837" s="13" t="s">
        <v>7975</v>
      </c>
      <c r="W837" s="13" t="s">
        <v>2048</v>
      </c>
    </row>
    <row r="838" spans="1:23" x14ac:dyDescent="0.2">
      <c r="A838" t="s">
        <v>0</v>
      </c>
      <c r="B838" t="s">
        <v>1</v>
      </c>
      <c r="C838" t="s">
        <v>2049</v>
      </c>
      <c r="D838" t="s">
        <v>3</v>
      </c>
      <c r="E838" t="s">
        <v>35</v>
      </c>
      <c r="F838" t="s">
        <v>5</v>
      </c>
      <c r="G838" s="2">
        <v>301092</v>
      </c>
      <c r="H838" t="s">
        <v>6</v>
      </c>
      <c r="I838" s="2">
        <v>6</v>
      </c>
      <c r="J838" t="s">
        <v>7</v>
      </c>
      <c r="K838" t="s">
        <v>2050</v>
      </c>
      <c r="L838" s="5">
        <v>1</v>
      </c>
      <c r="M838" s="5" t="s">
        <v>7416</v>
      </c>
      <c r="N838" s="13" t="str">
        <f>VLOOKUP(M838,Sheet3!$B$2:$C$67,2,0)</f>
        <v>Giò Tai Lưỡi Xào 250g</v>
      </c>
      <c r="O838" s="2">
        <v>50182</v>
      </c>
      <c r="P838" t="s">
        <v>2051</v>
      </c>
      <c r="Q838" s="22" t="s">
        <v>9439</v>
      </c>
      <c r="R838" s="3">
        <v>45050</v>
      </c>
      <c r="S838" t="s">
        <v>313</v>
      </c>
      <c r="T838" s="13" t="str">
        <f>VLOOKUP(U838,Sheet2!$A$3:$B$64,2,0)</f>
        <v>WIN-002</v>
      </c>
      <c r="U838" s="19" t="s">
        <v>7173</v>
      </c>
      <c r="V838" s="13" t="s">
        <v>7594</v>
      </c>
      <c r="W838" s="13" t="s">
        <v>313</v>
      </c>
    </row>
    <row r="839" spans="1:23" x14ac:dyDescent="0.2">
      <c r="A839" t="s">
        <v>0</v>
      </c>
      <c r="B839" t="s">
        <v>1</v>
      </c>
      <c r="C839" t="s">
        <v>2049</v>
      </c>
      <c r="D839" t="s">
        <v>12</v>
      </c>
      <c r="E839" t="s">
        <v>26</v>
      </c>
      <c r="F839" t="s">
        <v>5</v>
      </c>
      <c r="G839" s="2">
        <v>92000</v>
      </c>
      <c r="H839" t="s">
        <v>6</v>
      </c>
      <c r="I839" s="2">
        <v>2</v>
      </c>
      <c r="J839" t="s">
        <v>7</v>
      </c>
      <c r="K839" t="s">
        <v>2050</v>
      </c>
      <c r="L839" s="5">
        <v>2</v>
      </c>
      <c r="M839" s="5" t="s">
        <v>7460</v>
      </c>
      <c r="N839" s="13" t="str">
        <f>VLOOKUP(M839,Sheet3!$B$2:$C$67,2,0)</f>
        <v>Mọc Nấm Hương 250g</v>
      </c>
      <c r="O839" s="2">
        <v>46000</v>
      </c>
      <c r="P839" t="s">
        <v>2051</v>
      </c>
      <c r="Q839" s="22" t="s">
        <v>9439</v>
      </c>
      <c r="R839" s="3">
        <v>45050</v>
      </c>
      <c r="S839" t="s">
        <v>313</v>
      </c>
      <c r="T839" s="13" t="str">
        <f>VLOOKUP(U839,Sheet2!$A$3:$B$64,2,0)</f>
        <v>WIN-002</v>
      </c>
      <c r="U839" s="19" t="s">
        <v>7173</v>
      </c>
      <c r="V839" s="13" t="s">
        <v>7594</v>
      </c>
      <c r="W839" s="13" t="s">
        <v>313</v>
      </c>
    </row>
    <row r="840" spans="1:23" x14ac:dyDescent="0.2">
      <c r="A840" t="s">
        <v>0</v>
      </c>
      <c r="B840" t="s">
        <v>1</v>
      </c>
      <c r="C840" t="s">
        <v>2049</v>
      </c>
      <c r="D840" t="s">
        <v>15</v>
      </c>
      <c r="E840" t="s">
        <v>13</v>
      </c>
      <c r="F840" t="s">
        <v>5</v>
      </c>
      <c r="G840" s="2">
        <v>74250</v>
      </c>
      <c r="H840" t="s">
        <v>6</v>
      </c>
      <c r="I840" s="2">
        <v>1</v>
      </c>
      <c r="J840" t="s">
        <v>7</v>
      </c>
      <c r="K840" t="s">
        <v>2050</v>
      </c>
      <c r="L840" s="5">
        <v>3</v>
      </c>
      <c r="M840" s="5" t="s">
        <v>7373</v>
      </c>
      <c r="N840" s="13" t="str">
        <f>VLOOKUP(M840,Sheet3!$B$2:$C$67,2,0)</f>
        <v>Chả cốm 300g</v>
      </c>
      <c r="O840" s="2">
        <v>74250</v>
      </c>
      <c r="P840" t="s">
        <v>2051</v>
      </c>
      <c r="Q840" s="22" t="s">
        <v>9439</v>
      </c>
      <c r="R840" s="3">
        <v>45050</v>
      </c>
      <c r="S840" t="s">
        <v>313</v>
      </c>
      <c r="T840" s="13" t="str">
        <f>VLOOKUP(U840,Sheet2!$A$3:$B$64,2,0)</f>
        <v>WIN-002</v>
      </c>
      <c r="U840" s="19" t="s">
        <v>7173</v>
      </c>
      <c r="V840" s="13" t="s">
        <v>7594</v>
      </c>
      <c r="W840" s="13" t="s">
        <v>313</v>
      </c>
    </row>
    <row r="841" spans="1:23" x14ac:dyDescent="0.2">
      <c r="A841" t="s">
        <v>0</v>
      </c>
      <c r="B841" t="s">
        <v>1</v>
      </c>
      <c r="C841" t="s">
        <v>2052</v>
      </c>
      <c r="D841" t="s">
        <v>3</v>
      </c>
      <c r="E841" t="s">
        <v>80</v>
      </c>
      <c r="F841" t="s">
        <v>5</v>
      </c>
      <c r="G841" s="2">
        <v>263361</v>
      </c>
      <c r="H841" t="s">
        <v>6</v>
      </c>
      <c r="I841" s="2">
        <v>3</v>
      </c>
      <c r="J841" t="s">
        <v>7</v>
      </c>
      <c r="K841" t="s">
        <v>2053</v>
      </c>
      <c r="L841" s="5">
        <v>1</v>
      </c>
      <c r="M841" s="5" t="s">
        <v>7356</v>
      </c>
      <c r="N841" s="13" t="str">
        <f>VLOOKUP(M841,Sheet3!$B$2:$C$67,2,0)</f>
        <v>Bắp bò muối 200g</v>
      </c>
      <c r="O841" s="2">
        <v>87787</v>
      </c>
      <c r="P841" t="s">
        <v>2054</v>
      </c>
      <c r="Q841" s="22" t="s">
        <v>9440</v>
      </c>
      <c r="R841" s="3">
        <v>45050</v>
      </c>
      <c r="S841" t="s">
        <v>2055</v>
      </c>
      <c r="T841" s="13" t="str">
        <f>VLOOKUP(U841,Sheet2!$A$3:$B$64,2,0)</f>
        <v>WIN-053</v>
      </c>
      <c r="U841" s="19" t="s">
        <v>7288</v>
      </c>
      <c r="V841" s="13" t="s">
        <v>7976</v>
      </c>
      <c r="W841" s="13" t="s">
        <v>2055</v>
      </c>
    </row>
    <row r="842" spans="1:23" x14ac:dyDescent="0.2">
      <c r="A842" t="s">
        <v>0</v>
      </c>
      <c r="B842" t="s">
        <v>1</v>
      </c>
      <c r="C842" t="s">
        <v>2052</v>
      </c>
      <c r="D842" t="s">
        <v>12</v>
      </c>
      <c r="E842" t="s">
        <v>67</v>
      </c>
      <c r="F842" t="s">
        <v>5</v>
      </c>
      <c r="G842" s="2">
        <v>55595</v>
      </c>
      <c r="H842" t="s">
        <v>6</v>
      </c>
      <c r="I842" s="2">
        <v>1</v>
      </c>
      <c r="J842" t="s">
        <v>7</v>
      </c>
      <c r="K842" t="s">
        <v>2053</v>
      </c>
      <c r="L842" s="5">
        <v>2</v>
      </c>
      <c r="M842" s="5" t="s">
        <v>7484</v>
      </c>
      <c r="N842" s="13" t="str">
        <f>VLOOKUP(M842,Sheet3!$B$2:$C$67,2,0)</f>
        <v>Tai heo muối 200g</v>
      </c>
      <c r="O842" s="2">
        <v>55595</v>
      </c>
      <c r="P842" t="s">
        <v>2054</v>
      </c>
      <c r="Q842" s="22" t="s">
        <v>9440</v>
      </c>
      <c r="R842" s="3">
        <v>45050</v>
      </c>
      <c r="S842" t="s">
        <v>2055</v>
      </c>
      <c r="T842" s="13" t="str">
        <f>VLOOKUP(U842,Sheet2!$A$3:$B$64,2,0)</f>
        <v>WIN-053</v>
      </c>
      <c r="U842" s="19" t="s">
        <v>7288</v>
      </c>
      <c r="V842" s="13" t="s">
        <v>7976</v>
      </c>
      <c r="W842" s="13" t="s">
        <v>2055</v>
      </c>
    </row>
    <row r="843" spans="1:23" x14ac:dyDescent="0.2">
      <c r="A843" t="s">
        <v>0</v>
      </c>
      <c r="B843" t="s">
        <v>1</v>
      </c>
      <c r="C843" t="s">
        <v>2052</v>
      </c>
      <c r="D843" t="s">
        <v>15</v>
      </c>
      <c r="E843" t="s">
        <v>57</v>
      </c>
      <c r="F843" t="s">
        <v>5</v>
      </c>
      <c r="G843" s="2">
        <v>111058</v>
      </c>
      <c r="H843" t="s">
        <v>6</v>
      </c>
      <c r="I843" s="2">
        <v>1</v>
      </c>
      <c r="J843" t="s">
        <v>7</v>
      </c>
      <c r="K843" t="s">
        <v>2053</v>
      </c>
      <c r="L843" s="5">
        <v>3</v>
      </c>
      <c r="M843" s="5" t="s">
        <v>7412</v>
      </c>
      <c r="N843" s="13" t="str">
        <f>VLOOKUP(M843,Sheet3!$B$2:$C$67,2,0)</f>
        <v>Gà muối 500g</v>
      </c>
      <c r="O843" s="2">
        <v>111058</v>
      </c>
      <c r="P843" t="s">
        <v>2054</v>
      </c>
      <c r="Q843" s="22" t="s">
        <v>9440</v>
      </c>
      <c r="R843" s="3">
        <v>45050</v>
      </c>
      <c r="S843" t="s">
        <v>2055</v>
      </c>
      <c r="T843" s="13" t="str">
        <f>VLOOKUP(U843,Sheet2!$A$3:$B$64,2,0)</f>
        <v>WIN-053</v>
      </c>
      <c r="U843" s="19" t="s">
        <v>7288</v>
      </c>
      <c r="V843" s="13" t="s">
        <v>7976</v>
      </c>
      <c r="W843" s="13" t="s">
        <v>2055</v>
      </c>
    </row>
    <row r="844" spans="1:23" x14ac:dyDescent="0.2">
      <c r="A844" t="s">
        <v>0</v>
      </c>
      <c r="B844" t="s">
        <v>1</v>
      </c>
      <c r="C844" t="s">
        <v>2056</v>
      </c>
      <c r="D844" t="s">
        <v>3</v>
      </c>
      <c r="E844" t="s">
        <v>67</v>
      </c>
      <c r="F844" t="s">
        <v>5</v>
      </c>
      <c r="G844" s="2">
        <v>277975</v>
      </c>
      <c r="H844" t="s">
        <v>6</v>
      </c>
      <c r="I844" s="2">
        <v>5</v>
      </c>
      <c r="J844" t="s">
        <v>7</v>
      </c>
      <c r="K844" t="s">
        <v>2057</v>
      </c>
      <c r="L844" s="5">
        <v>1</v>
      </c>
      <c r="M844" s="5" t="s">
        <v>7484</v>
      </c>
      <c r="N844" s="13" t="str">
        <f>VLOOKUP(M844,Sheet3!$B$2:$C$67,2,0)</f>
        <v>Tai heo muối 200g</v>
      </c>
      <c r="O844" s="2">
        <v>55595</v>
      </c>
      <c r="P844" t="s">
        <v>2058</v>
      </c>
      <c r="Q844" s="22" t="s">
        <v>9441</v>
      </c>
      <c r="R844" s="3">
        <v>45050</v>
      </c>
      <c r="S844" t="s">
        <v>2059</v>
      </c>
      <c r="T844" s="13" t="str">
        <f>VLOOKUP(U844,Sheet2!$A$3:$B$64,2,0)</f>
        <v>WIN-024</v>
      </c>
      <c r="U844" s="19" t="s">
        <v>7227</v>
      </c>
      <c r="V844" s="13" t="s">
        <v>7977</v>
      </c>
      <c r="W844" s="13" t="s">
        <v>2059</v>
      </c>
    </row>
    <row r="845" spans="1:23" x14ac:dyDescent="0.2">
      <c r="A845" t="s">
        <v>0</v>
      </c>
      <c r="B845" t="s">
        <v>1</v>
      </c>
      <c r="C845" t="s">
        <v>2060</v>
      </c>
      <c r="D845" t="s">
        <v>3</v>
      </c>
      <c r="E845" t="s">
        <v>57</v>
      </c>
      <c r="F845" t="s">
        <v>5</v>
      </c>
      <c r="G845" s="2">
        <v>222116</v>
      </c>
      <c r="H845" t="s">
        <v>6</v>
      </c>
      <c r="I845" s="2">
        <v>2</v>
      </c>
      <c r="J845" t="s">
        <v>7</v>
      </c>
      <c r="K845" t="s">
        <v>2061</v>
      </c>
      <c r="L845" s="5">
        <v>1</v>
      </c>
      <c r="M845" s="5" t="s">
        <v>7412</v>
      </c>
      <c r="N845" s="13" t="str">
        <f>VLOOKUP(M845,Sheet3!$B$2:$C$67,2,0)</f>
        <v>Gà muối 500g</v>
      </c>
      <c r="O845" s="2">
        <v>111058</v>
      </c>
      <c r="P845" t="s">
        <v>2062</v>
      </c>
      <c r="Q845" s="22" t="s">
        <v>9442</v>
      </c>
      <c r="R845" s="3">
        <v>45050</v>
      </c>
      <c r="S845" t="s">
        <v>2063</v>
      </c>
      <c r="T845" s="13" t="str">
        <f>VLOOKUP(U845,Sheet2!$A$3:$B$64,2,0)</f>
        <v>WIN-002</v>
      </c>
      <c r="U845" s="19" t="s">
        <v>7173</v>
      </c>
      <c r="V845" s="13" t="s">
        <v>7978</v>
      </c>
      <c r="W845" s="13" t="s">
        <v>2063</v>
      </c>
    </row>
    <row r="846" spans="1:23" x14ac:dyDescent="0.2">
      <c r="A846" t="s">
        <v>0</v>
      </c>
      <c r="B846" t="s">
        <v>1</v>
      </c>
      <c r="C846" t="s">
        <v>2064</v>
      </c>
      <c r="D846" t="s">
        <v>3</v>
      </c>
      <c r="E846" t="s">
        <v>35</v>
      </c>
      <c r="F846" t="s">
        <v>5</v>
      </c>
      <c r="G846" s="2">
        <v>150546</v>
      </c>
      <c r="H846" t="s">
        <v>6</v>
      </c>
      <c r="I846" s="2">
        <v>3</v>
      </c>
      <c r="J846" t="s">
        <v>7</v>
      </c>
      <c r="K846" t="s">
        <v>2065</v>
      </c>
      <c r="L846" s="5">
        <v>1</v>
      </c>
      <c r="M846" s="5" t="s">
        <v>7416</v>
      </c>
      <c r="N846" s="13" t="str">
        <f>VLOOKUP(M846,Sheet3!$B$2:$C$67,2,0)</f>
        <v>Giò Tai Lưỡi Xào 250g</v>
      </c>
      <c r="O846" s="2">
        <v>50182</v>
      </c>
      <c r="P846" t="s">
        <v>2066</v>
      </c>
      <c r="Q846" s="22" t="s">
        <v>9443</v>
      </c>
      <c r="R846" s="3">
        <v>45050</v>
      </c>
      <c r="S846" t="s">
        <v>2067</v>
      </c>
      <c r="T846" s="13" t="str">
        <f>VLOOKUP(U846,Sheet2!$A$3:$B$64,2,0)</f>
        <v>WIN-052</v>
      </c>
      <c r="U846" s="19" t="s">
        <v>7285</v>
      </c>
      <c r="V846" s="13" t="s">
        <v>7979</v>
      </c>
      <c r="W846" s="13" t="s">
        <v>2067</v>
      </c>
    </row>
    <row r="847" spans="1:23" x14ac:dyDescent="0.2">
      <c r="A847" t="s">
        <v>0</v>
      </c>
      <c r="B847" t="s">
        <v>1</v>
      </c>
      <c r="C847" t="s">
        <v>2064</v>
      </c>
      <c r="D847" t="s">
        <v>12</v>
      </c>
      <c r="E847" t="s">
        <v>26</v>
      </c>
      <c r="F847" t="s">
        <v>5</v>
      </c>
      <c r="G847" s="2">
        <v>506000</v>
      </c>
      <c r="H847" t="s">
        <v>6</v>
      </c>
      <c r="I847" s="2">
        <v>11</v>
      </c>
      <c r="J847" t="s">
        <v>7</v>
      </c>
      <c r="K847" t="s">
        <v>2065</v>
      </c>
      <c r="L847" s="5">
        <v>2</v>
      </c>
      <c r="M847" s="5" t="s">
        <v>7460</v>
      </c>
      <c r="N847" s="13" t="str">
        <f>VLOOKUP(M847,Sheet3!$B$2:$C$67,2,0)</f>
        <v>Mọc Nấm Hương 250g</v>
      </c>
      <c r="O847" s="2">
        <v>46000</v>
      </c>
      <c r="P847" t="s">
        <v>2066</v>
      </c>
      <c r="Q847" s="22" t="s">
        <v>9443</v>
      </c>
      <c r="R847" s="3">
        <v>45050</v>
      </c>
      <c r="S847" t="s">
        <v>2067</v>
      </c>
      <c r="T847" s="13" t="str">
        <f>VLOOKUP(U847,Sheet2!$A$3:$B$64,2,0)</f>
        <v>WIN-052</v>
      </c>
      <c r="U847" s="19" t="s">
        <v>7285</v>
      </c>
      <c r="V847" s="13" t="s">
        <v>7979</v>
      </c>
      <c r="W847" s="13" t="s">
        <v>2067</v>
      </c>
    </row>
    <row r="848" spans="1:23" x14ac:dyDescent="0.2">
      <c r="A848" t="s">
        <v>0</v>
      </c>
      <c r="B848" t="s">
        <v>1</v>
      </c>
      <c r="C848" t="s">
        <v>2068</v>
      </c>
      <c r="D848" t="s">
        <v>3</v>
      </c>
      <c r="E848" t="s">
        <v>48</v>
      </c>
      <c r="F848" t="s">
        <v>5</v>
      </c>
      <c r="G848" s="2">
        <v>118800</v>
      </c>
      <c r="H848" t="s">
        <v>6</v>
      </c>
      <c r="I848" s="2">
        <v>2</v>
      </c>
      <c r="J848" t="s">
        <v>7</v>
      </c>
      <c r="K848" t="s">
        <v>2069</v>
      </c>
      <c r="L848" s="5">
        <v>1</v>
      </c>
      <c r="M848" s="5" t="s">
        <v>7406</v>
      </c>
      <c r="N848" s="13" t="str">
        <f>VLOOKUP(M848,Sheet3!$B$2:$C$67,2,0)</f>
        <v>Giò lụa cây 250g</v>
      </c>
      <c r="O848" s="2">
        <v>59400</v>
      </c>
      <c r="P848" t="s">
        <v>2070</v>
      </c>
      <c r="Q848" s="22" t="s">
        <v>9444</v>
      </c>
      <c r="R848" s="3">
        <v>45050</v>
      </c>
      <c r="S848" t="s">
        <v>2071</v>
      </c>
      <c r="T848" s="13" t="str">
        <f>VLOOKUP(U848,Sheet2!$A$3:$B$64,2,0)</f>
        <v>WIN-009</v>
      </c>
      <c r="U848" s="19" t="s">
        <v>7191</v>
      </c>
      <c r="V848" s="13" t="s">
        <v>7980</v>
      </c>
      <c r="W848" s="13" t="s">
        <v>2071</v>
      </c>
    </row>
    <row r="849" spans="1:23" x14ac:dyDescent="0.2">
      <c r="A849" t="s">
        <v>0</v>
      </c>
      <c r="B849" t="s">
        <v>1</v>
      </c>
      <c r="C849" t="s">
        <v>2068</v>
      </c>
      <c r="D849" t="s">
        <v>12</v>
      </c>
      <c r="E849" t="s">
        <v>13</v>
      </c>
      <c r="F849" t="s">
        <v>5</v>
      </c>
      <c r="G849" s="2">
        <v>74250</v>
      </c>
      <c r="H849" t="s">
        <v>6</v>
      </c>
      <c r="I849" s="2">
        <v>1</v>
      </c>
      <c r="J849" t="s">
        <v>7</v>
      </c>
      <c r="K849" t="s">
        <v>2069</v>
      </c>
      <c r="L849" s="5">
        <v>2</v>
      </c>
      <c r="M849" s="5" t="s">
        <v>7373</v>
      </c>
      <c r="N849" s="13" t="str">
        <f>VLOOKUP(M849,Sheet3!$B$2:$C$67,2,0)</f>
        <v>Chả cốm 300g</v>
      </c>
      <c r="O849" s="2">
        <v>74250</v>
      </c>
      <c r="P849" t="s">
        <v>2070</v>
      </c>
      <c r="Q849" s="22" t="s">
        <v>9444</v>
      </c>
      <c r="R849" s="3">
        <v>45050</v>
      </c>
      <c r="S849" t="s">
        <v>2071</v>
      </c>
      <c r="T849" s="13" t="str">
        <f>VLOOKUP(U849,Sheet2!$A$3:$B$64,2,0)</f>
        <v>WIN-009</v>
      </c>
      <c r="U849" s="19" t="s">
        <v>7191</v>
      </c>
      <c r="V849" s="13" t="s">
        <v>7980</v>
      </c>
      <c r="W849" s="13" t="s">
        <v>2071</v>
      </c>
    </row>
    <row r="850" spans="1:23" x14ac:dyDescent="0.2">
      <c r="A850" t="s">
        <v>0</v>
      </c>
      <c r="B850" t="s">
        <v>1</v>
      </c>
      <c r="C850" t="s">
        <v>2068</v>
      </c>
      <c r="D850" t="s">
        <v>15</v>
      </c>
      <c r="E850" t="s">
        <v>38</v>
      </c>
      <c r="F850" t="s">
        <v>5</v>
      </c>
      <c r="G850" s="2">
        <v>70950</v>
      </c>
      <c r="H850" t="s">
        <v>6</v>
      </c>
      <c r="I850" s="2">
        <v>1</v>
      </c>
      <c r="J850" t="s">
        <v>7</v>
      </c>
      <c r="K850" t="s">
        <v>2069</v>
      </c>
      <c r="L850" s="5">
        <v>3</v>
      </c>
      <c r="M850" s="5" t="s">
        <v>7382</v>
      </c>
      <c r="N850" s="13" t="str">
        <f>VLOOKUP(M850,Sheet3!$B$2:$C$67,2,0)</f>
        <v>Chả nướng 300g</v>
      </c>
      <c r="O850" s="2">
        <v>70950</v>
      </c>
      <c r="P850" t="s">
        <v>2070</v>
      </c>
      <c r="Q850" s="22" t="s">
        <v>9444</v>
      </c>
      <c r="R850" s="3">
        <v>45050</v>
      </c>
      <c r="S850" t="s">
        <v>2071</v>
      </c>
      <c r="T850" s="13" t="str">
        <f>VLOOKUP(U850,Sheet2!$A$3:$B$64,2,0)</f>
        <v>WIN-009</v>
      </c>
      <c r="U850" s="19" t="s">
        <v>7191</v>
      </c>
      <c r="V850" s="13" t="s">
        <v>7980</v>
      </c>
      <c r="W850" s="13" t="s">
        <v>2071</v>
      </c>
    </row>
    <row r="851" spans="1:23" x14ac:dyDescent="0.2">
      <c r="A851" t="s">
        <v>0</v>
      </c>
      <c r="B851" t="s">
        <v>1</v>
      </c>
      <c r="C851" t="s">
        <v>2068</v>
      </c>
      <c r="D851" t="s">
        <v>50</v>
      </c>
      <c r="E851" t="s">
        <v>80</v>
      </c>
      <c r="F851" t="s">
        <v>5</v>
      </c>
      <c r="G851" s="2">
        <v>87787</v>
      </c>
      <c r="H851" t="s">
        <v>6</v>
      </c>
      <c r="I851" s="2">
        <v>1</v>
      </c>
      <c r="J851" t="s">
        <v>7</v>
      </c>
      <c r="K851" t="s">
        <v>2069</v>
      </c>
      <c r="L851" s="5">
        <v>4</v>
      </c>
      <c r="M851" s="5" t="s">
        <v>7356</v>
      </c>
      <c r="N851" s="13" t="str">
        <f>VLOOKUP(M851,Sheet3!$B$2:$C$67,2,0)</f>
        <v>Bắp bò muối 200g</v>
      </c>
      <c r="O851" s="2">
        <v>87787</v>
      </c>
      <c r="P851" t="s">
        <v>2070</v>
      </c>
      <c r="Q851" s="22" t="s">
        <v>9444</v>
      </c>
      <c r="R851" s="3">
        <v>45050</v>
      </c>
      <c r="S851" t="s">
        <v>2071</v>
      </c>
      <c r="T851" s="13" t="str">
        <f>VLOOKUP(U851,Sheet2!$A$3:$B$64,2,0)</f>
        <v>WIN-009</v>
      </c>
      <c r="U851" s="19" t="s">
        <v>7191</v>
      </c>
      <c r="V851" s="13" t="s">
        <v>7980</v>
      </c>
      <c r="W851" s="13" t="s">
        <v>2071</v>
      </c>
    </row>
    <row r="852" spans="1:23" x14ac:dyDescent="0.2">
      <c r="A852" t="s">
        <v>0</v>
      </c>
      <c r="B852" t="s">
        <v>1</v>
      </c>
      <c r="C852" t="s">
        <v>2068</v>
      </c>
      <c r="D852" t="s">
        <v>51</v>
      </c>
      <c r="E852" t="s">
        <v>67</v>
      </c>
      <c r="F852" t="s">
        <v>5</v>
      </c>
      <c r="G852" s="2">
        <v>166785</v>
      </c>
      <c r="H852" t="s">
        <v>6</v>
      </c>
      <c r="I852" s="2">
        <v>3</v>
      </c>
      <c r="J852" t="s">
        <v>7</v>
      </c>
      <c r="K852" t="s">
        <v>2069</v>
      </c>
      <c r="L852" s="5">
        <v>5</v>
      </c>
      <c r="M852" s="5" t="s">
        <v>7484</v>
      </c>
      <c r="N852" s="13" t="str">
        <f>VLOOKUP(M852,Sheet3!$B$2:$C$67,2,0)</f>
        <v>Tai heo muối 200g</v>
      </c>
      <c r="O852" s="2">
        <v>55595</v>
      </c>
      <c r="P852" t="s">
        <v>2070</v>
      </c>
      <c r="Q852" s="22" t="s">
        <v>9444</v>
      </c>
      <c r="R852" s="3">
        <v>45050</v>
      </c>
      <c r="S852" t="s">
        <v>2071</v>
      </c>
      <c r="T852" s="13" t="str">
        <f>VLOOKUP(U852,Sheet2!$A$3:$B$64,2,0)</f>
        <v>WIN-009</v>
      </c>
      <c r="U852" s="19" t="s">
        <v>7191</v>
      </c>
      <c r="V852" s="13" t="s">
        <v>7980</v>
      </c>
      <c r="W852" s="13" t="s">
        <v>2071</v>
      </c>
    </row>
    <row r="853" spans="1:23" x14ac:dyDescent="0.2">
      <c r="A853" t="s">
        <v>0</v>
      </c>
      <c r="B853" t="s">
        <v>1</v>
      </c>
      <c r="C853" t="s">
        <v>2072</v>
      </c>
      <c r="D853" t="s">
        <v>3</v>
      </c>
      <c r="E853" t="s">
        <v>26</v>
      </c>
      <c r="F853" t="s">
        <v>5</v>
      </c>
      <c r="G853" s="2">
        <v>138000</v>
      </c>
      <c r="H853" t="s">
        <v>6</v>
      </c>
      <c r="I853" s="2">
        <v>3</v>
      </c>
      <c r="J853" t="s">
        <v>7</v>
      </c>
      <c r="K853" t="s">
        <v>2073</v>
      </c>
      <c r="L853" s="5">
        <v>1</v>
      </c>
      <c r="M853" s="5" t="s">
        <v>7460</v>
      </c>
      <c r="N853" s="13" t="str">
        <f>VLOOKUP(M853,Sheet3!$B$2:$C$67,2,0)</f>
        <v>Mọc Nấm Hương 250g</v>
      </c>
      <c r="O853" s="2">
        <v>46000</v>
      </c>
      <c r="P853" t="s">
        <v>2074</v>
      </c>
      <c r="Q853" s="22" t="s">
        <v>9445</v>
      </c>
      <c r="R853" s="3">
        <v>45050</v>
      </c>
      <c r="S853" t="s">
        <v>2075</v>
      </c>
      <c r="T853" s="13" t="str">
        <f>VLOOKUP(U853,Sheet2!$A$3:$B$64,2,0)</f>
        <v>WIN-002</v>
      </c>
      <c r="U853" s="19" t="s">
        <v>7173</v>
      </c>
      <c r="V853" s="13" t="s">
        <v>7981</v>
      </c>
      <c r="W853" s="13" t="s">
        <v>2075</v>
      </c>
    </row>
    <row r="854" spans="1:23" x14ac:dyDescent="0.2">
      <c r="A854" t="s">
        <v>0</v>
      </c>
      <c r="B854" t="s">
        <v>1</v>
      </c>
      <c r="C854" t="s">
        <v>2072</v>
      </c>
      <c r="D854" t="s">
        <v>12</v>
      </c>
      <c r="E854" t="s">
        <v>35</v>
      </c>
      <c r="F854" t="s">
        <v>5</v>
      </c>
      <c r="G854" s="2">
        <v>100364</v>
      </c>
      <c r="H854" t="s">
        <v>6</v>
      </c>
      <c r="I854" s="2">
        <v>2</v>
      </c>
      <c r="J854" t="s">
        <v>7</v>
      </c>
      <c r="K854" t="s">
        <v>2073</v>
      </c>
      <c r="L854" s="5">
        <v>2</v>
      </c>
      <c r="M854" s="5" t="s">
        <v>7416</v>
      </c>
      <c r="N854" s="13" t="str">
        <f>VLOOKUP(M854,Sheet3!$B$2:$C$67,2,0)</f>
        <v>Giò Tai Lưỡi Xào 250g</v>
      </c>
      <c r="O854" s="2">
        <v>50182</v>
      </c>
      <c r="P854" t="s">
        <v>2074</v>
      </c>
      <c r="Q854" s="22" t="s">
        <v>9445</v>
      </c>
      <c r="R854" s="3">
        <v>45050</v>
      </c>
      <c r="S854" t="s">
        <v>2075</v>
      </c>
      <c r="T854" s="13" t="str">
        <f>VLOOKUP(U854,Sheet2!$A$3:$B$64,2,0)</f>
        <v>WIN-002</v>
      </c>
      <c r="U854" s="19" t="s">
        <v>7173</v>
      </c>
      <c r="V854" s="13" t="s">
        <v>7981</v>
      </c>
      <c r="W854" s="13" t="s">
        <v>2075</v>
      </c>
    </row>
    <row r="855" spans="1:23" x14ac:dyDescent="0.2">
      <c r="A855" t="s">
        <v>0</v>
      </c>
      <c r="B855" t="s">
        <v>1</v>
      </c>
      <c r="C855" t="s">
        <v>2076</v>
      </c>
      <c r="D855" t="s">
        <v>3</v>
      </c>
      <c r="E855" t="s">
        <v>80</v>
      </c>
      <c r="F855" t="s">
        <v>5</v>
      </c>
      <c r="G855" s="2">
        <v>87787</v>
      </c>
      <c r="H855" t="s">
        <v>6</v>
      </c>
      <c r="I855" s="2">
        <v>1</v>
      </c>
      <c r="J855" t="s">
        <v>7</v>
      </c>
      <c r="K855" t="s">
        <v>2077</v>
      </c>
      <c r="L855" s="5">
        <v>1</v>
      </c>
      <c r="M855" s="5" t="s">
        <v>7356</v>
      </c>
      <c r="N855" s="13" t="str">
        <f>VLOOKUP(M855,Sheet3!$B$2:$C$67,2,0)</f>
        <v>Bắp bò muối 200g</v>
      </c>
      <c r="O855" s="2">
        <v>87787</v>
      </c>
      <c r="P855" t="s">
        <v>2078</v>
      </c>
      <c r="Q855" s="22" t="s">
        <v>9446</v>
      </c>
      <c r="R855" s="3">
        <v>45050</v>
      </c>
      <c r="S855" t="s">
        <v>2079</v>
      </c>
      <c r="T855" s="13" t="str">
        <f>VLOOKUP(U855,Sheet2!$A$3:$B$64,2,0)</f>
        <v>WIN-010</v>
      </c>
      <c r="U855" s="19" t="s">
        <v>7194</v>
      </c>
      <c r="V855" s="13" t="s">
        <v>7982</v>
      </c>
      <c r="W855" s="13" t="s">
        <v>2079</v>
      </c>
    </row>
    <row r="856" spans="1:23" x14ac:dyDescent="0.2">
      <c r="A856" t="s">
        <v>0</v>
      </c>
      <c r="B856" t="s">
        <v>1</v>
      </c>
      <c r="C856" t="s">
        <v>2076</v>
      </c>
      <c r="D856" t="s">
        <v>12</v>
      </c>
      <c r="E856" t="s">
        <v>82</v>
      </c>
      <c r="F856" t="s">
        <v>5</v>
      </c>
      <c r="G856" s="2">
        <v>220293</v>
      </c>
      <c r="H856" t="s">
        <v>6</v>
      </c>
      <c r="I856" s="2">
        <v>3</v>
      </c>
      <c r="J856" t="s">
        <v>7</v>
      </c>
      <c r="K856" t="s">
        <v>2077</v>
      </c>
      <c r="L856" s="5">
        <v>2</v>
      </c>
      <c r="M856" s="5" t="s">
        <v>7375</v>
      </c>
      <c r="N856" s="13" t="str">
        <f>VLOOKUP(M856,Sheet3!$B$2:$C$67,2,0)</f>
        <v>Chân giò heo muối 300g</v>
      </c>
      <c r="O856" s="2">
        <v>73431</v>
      </c>
      <c r="P856" t="s">
        <v>2078</v>
      </c>
      <c r="Q856" s="22" t="s">
        <v>9446</v>
      </c>
      <c r="R856" s="3">
        <v>45050</v>
      </c>
      <c r="S856" t="s">
        <v>2079</v>
      </c>
      <c r="T856" s="13" t="str">
        <f>VLOOKUP(U856,Sheet2!$A$3:$B$64,2,0)</f>
        <v>WIN-010</v>
      </c>
      <c r="U856" s="19" t="s">
        <v>7194</v>
      </c>
      <c r="V856" s="13" t="s">
        <v>7982</v>
      </c>
      <c r="W856" s="13" t="s">
        <v>2079</v>
      </c>
    </row>
    <row r="857" spans="1:23" x14ac:dyDescent="0.2">
      <c r="A857" t="s">
        <v>0</v>
      </c>
      <c r="B857" t="s">
        <v>1</v>
      </c>
      <c r="C857" t="s">
        <v>2080</v>
      </c>
      <c r="D857" t="s">
        <v>3</v>
      </c>
      <c r="E857" t="s">
        <v>80</v>
      </c>
      <c r="F857" t="s">
        <v>5</v>
      </c>
      <c r="G857" s="2">
        <v>87787</v>
      </c>
      <c r="H857" t="s">
        <v>6</v>
      </c>
      <c r="I857" s="2">
        <v>1</v>
      </c>
      <c r="J857" t="s">
        <v>7</v>
      </c>
      <c r="K857" t="s">
        <v>2081</v>
      </c>
      <c r="L857" s="5">
        <v>1</v>
      </c>
      <c r="M857" s="5" t="s">
        <v>7356</v>
      </c>
      <c r="N857" s="13" t="str">
        <f>VLOOKUP(M857,Sheet3!$B$2:$C$67,2,0)</f>
        <v>Bắp bò muối 200g</v>
      </c>
      <c r="O857" s="2">
        <v>87787</v>
      </c>
      <c r="P857" t="s">
        <v>2082</v>
      </c>
      <c r="Q857" s="22" t="s">
        <v>9447</v>
      </c>
      <c r="R857" s="3">
        <v>45050</v>
      </c>
      <c r="S857" t="s">
        <v>2083</v>
      </c>
      <c r="T857" s="13" t="str">
        <f>VLOOKUP(U857,Sheet2!$A$3:$B$64,2,0)</f>
        <v>WIN-020</v>
      </c>
      <c r="U857" s="19" t="s">
        <v>7215</v>
      </c>
      <c r="V857" s="13" t="s">
        <v>7983</v>
      </c>
      <c r="W857" s="13" t="s">
        <v>2083</v>
      </c>
    </row>
    <row r="858" spans="1:23" x14ac:dyDescent="0.2">
      <c r="A858" t="s">
        <v>0</v>
      </c>
      <c r="B858" t="s">
        <v>1</v>
      </c>
      <c r="C858" t="s">
        <v>2084</v>
      </c>
      <c r="D858" t="s">
        <v>3</v>
      </c>
      <c r="E858" t="s">
        <v>82</v>
      </c>
      <c r="F858" t="s">
        <v>5</v>
      </c>
      <c r="G858" s="2">
        <v>293724</v>
      </c>
      <c r="H858" t="s">
        <v>6</v>
      </c>
      <c r="I858" s="2">
        <v>4</v>
      </c>
      <c r="J858" t="s">
        <v>7</v>
      </c>
      <c r="K858" t="s">
        <v>2085</v>
      </c>
      <c r="L858" s="5">
        <v>1</v>
      </c>
      <c r="M858" s="5" t="s">
        <v>7375</v>
      </c>
      <c r="N858" s="13" t="str">
        <f>VLOOKUP(M858,Sheet3!$B$2:$C$67,2,0)</f>
        <v>Chân giò heo muối 300g</v>
      </c>
      <c r="O858" s="2">
        <v>73431</v>
      </c>
      <c r="P858" t="s">
        <v>2086</v>
      </c>
      <c r="Q858" s="22" t="s">
        <v>9448</v>
      </c>
      <c r="R858" s="3">
        <v>45050</v>
      </c>
      <c r="S858" t="s">
        <v>2087</v>
      </c>
      <c r="T858" s="13" t="str">
        <f>VLOOKUP(U858,Sheet2!$A$3:$B$64,2,0)</f>
        <v>WIN-056</v>
      </c>
      <c r="U858" s="19" t="s">
        <v>7291</v>
      </c>
      <c r="V858" s="13" t="s">
        <v>7984</v>
      </c>
      <c r="W858" s="13" t="s">
        <v>2087</v>
      </c>
    </row>
    <row r="859" spans="1:23" x14ac:dyDescent="0.2">
      <c r="A859" t="s">
        <v>0</v>
      </c>
      <c r="B859" t="s">
        <v>1</v>
      </c>
      <c r="C859" t="s">
        <v>2084</v>
      </c>
      <c r="D859" t="s">
        <v>12</v>
      </c>
      <c r="E859" t="s">
        <v>35</v>
      </c>
      <c r="F859" t="s">
        <v>5</v>
      </c>
      <c r="G859" s="2">
        <v>200728</v>
      </c>
      <c r="H859" t="s">
        <v>6</v>
      </c>
      <c r="I859" s="2">
        <v>4</v>
      </c>
      <c r="J859" t="s">
        <v>7</v>
      </c>
      <c r="K859" t="s">
        <v>2085</v>
      </c>
      <c r="L859" s="5">
        <v>2</v>
      </c>
      <c r="M859" s="5" t="s">
        <v>7416</v>
      </c>
      <c r="N859" s="13" t="str">
        <f>VLOOKUP(M859,Sheet3!$B$2:$C$67,2,0)</f>
        <v>Giò Tai Lưỡi Xào 250g</v>
      </c>
      <c r="O859" s="2">
        <v>50182</v>
      </c>
      <c r="P859" t="s">
        <v>2086</v>
      </c>
      <c r="Q859" s="22" t="s">
        <v>9448</v>
      </c>
      <c r="R859" s="3">
        <v>45050</v>
      </c>
      <c r="S859" t="s">
        <v>2087</v>
      </c>
      <c r="T859" s="13" t="str">
        <f>VLOOKUP(U859,Sheet2!$A$3:$B$64,2,0)</f>
        <v>WIN-056</v>
      </c>
      <c r="U859" s="19" t="s">
        <v>7291</v>
      </c>
      <c r="V859" s="13" t="s">
        <v>7984</v>
      </c>
      <c r="W859" s="13" t="s">
        <v>2087</v>
      </c>
    </row>
    <row r="860" spans="1:23" x14ac:dyDescent="0.2">
      <c r="A860" t="s">
        <v>0</v>
      </c>
      <c r="B860" t="s">
        <v>1</v>
      </c>
      <c r="C860" t="s">
        <v>2084</v>
      </c>
      <c r="D860" t="s">
        <v>15</v>
      </c>
      <c r="E860" t="s">
        <v>26</v>
      </c>
      <c r="F860" t="s">
        <v>5</v>
      </c>
      <c r="G860" s="2">
        <v>92000</v>
      </c>
      <c r="H860" t="s">
        <v>6</v>
      </c>
      <c r="I860" s="2">
        <v>2</v>
      </c>
      <c r="J860" t="s">
        <v>7</v>
      </c>
      <c r="K860" t="s">
        <v>2085</v>
      </c>
      <c r="L860" s="5">
        <v>3</v>
      </c>
      <c r="M860" s="5" t="s">
        <v>7460</v>
      </c>
      <c r="N860" s="13" t="str">
        <f>VLOOKUP(M860,Sheet3!$B$2:$C$67,2,0)</f>
        <v>Mọc Nấm Hương 250g</v>
      </c>
      <c r="O860" s="2">
        <v>46000</v>
      </c>
      <c r="P860" t="s">
        <v>2086</v>
      </c>
      <c r="Q860" s="22" t="s">
        <v>9448</v>
      </c>
      <c r="R860" s="3">
        <v>45050</v>
      </c>
      <c r="S860" t="s">
        <v>2087</v>
      </c>
      <c r="T860" s="13" t="str">
        <f>VLOOKUP(U860,Sheet2!$A$3:$B$64,2,0)</f>
        <v>WIN-056</v>
      </c>
      <c r="U860" s="19" t="s">
        <v>7291</v>
      </c>
      <c r="V860" s="13" t="s">
        <v>7984</v>
      </c>
      <c r="W860" s="13" t="s">
        <v>2087</v>
      </c>
    </row>
    <row r="861" spans="1:23" x14ac:dyDescent="0.2">
      <c r="A861" t="s">
        <v>0</v>
      </c>
      <c r="B861" t="s">
        <v>1</v>
      </c>
      <c r="C861" t="s">
        <v>2088</v>
      </c>
      <c r="D861" t="s">
        <v>3</v>
      </c>
      <c r="E861" t="s">
        <v>35</v>
      </c>
      <c r="F861" t="s">
        <v>5</v>
      </c>
      <c r="G861" s="2">
        <v>50182</v>
      </c>
      <c r="H861" t="s">
        <v>6</v>
      </c>
      <c r="I861" s="2">
        <v>1</v>
      </c>
      <c r="J861" t="s">
        <v>7</v>
      </c>
      <c r="K861" t="s">
        <v>2089</v>
      </c>
      <c r="L861" s="5">
        <v>1</v>
      </c>
      <c r="M861" s="5" t="s">
        <v>7416</v>
      </c>
      <c r="N861" s="13" t="str">
        <f>VLOOKUP(M861,Sheet3!$B$2:$C$67,2,0)</f>
        <v>Giò Tai Lưỡi Xào 250g</v>
      </c>
      <c r="O861" s="2">
        <v>50182</v>
      </c>
      <c r="P861" t="s">
        <v>2090</v>
      </c>
      <c r="Q861" s="22" t="s">
        <v>9449</v>
      </c>
      <c r="R861" s="3">
        <v>45050</v>
      </c>
      <c r="S861" t="s">
        <v>2091</v>
      </c>
      <c r="T861" s="13" t="str">
        <f>VLOOKUP(U861,Sheet2!$A$3:$B$64,2,0)</f>
        <v>WIN-002</v>
      </c>
      <c r="U861" s="19" t="s">
        <v>7173</v>
      </c>
      <c r="V861" s="13" t="s">
        <v>7985</v>
      </c>
      <c r="W861" s="13" t="s">
        <v>2091</v>
      </c>
    </row>
    <row r="862" spans="1:23" x14ac:dyDescent="0.2">
      <c r="A862" t="s">
        <v>0</v>
      </c>
      <c r="B862" t="s">
        <v>1</v>
      </c>
      <c r="C862" t="s">
        <v>2092</v>
      </c>
      <c r="D862" t="s">
        <v>3</v>
      </c>
      <c r="E862" t="s">
        <v>48</v>
      </c>
      <c r="F862" t="s">
        <v>5</v>
      </c>
      <c r="G862" s="2">
        <v>237600</v>
      </c>
      <c r="H862" t="s">
        <v>6</v>
      </c>
      <c r="I862" s="2">
        <v>4</v>
      </c>
      <c r="J862" t="s">
        <v>7</v>
      </c>
      <c r="K862" t="s">
        <v>2093</v>
      </c>
      <c r="L862" s="5">
        <v>1</v>
      </c>
      <c r="M862" s="5" t="s">
        <v>7406</v>
      </c>
      <c r="N862" s="13" t="str">
        <f>VLOOKUP(M862,Sheet3!$B$2:$C$67,2,0)</f>
        <v>Giò lụa cây 250g</v>
      </c>
      <c r="O862" s="2">
        <v>59400</v>
      </c>
      <c r="P862" t="s">
        <v>2094</v>
      </c>
      <c r="Q862" s="22" t="s">
        <v>9450</v>
      </c>
      <c r="R862" s="3">
        <v>45050</v>
      </c>
      <c r="S862" t="s">
        <v>2095</v>
      </c>
      <c r="T862" s="13" t="str">
        <f>VLOOKUP(U862,Sheet2!$A$3:$B$64,2,0)</f>
        <v>WIN-009</v>
      </c>
      <c r="U862" s="19" t="s">
        <v>7191</v>
      </c>
      <c r="V862" s="13" t="s">
        <v>7986</v>
      </c>
      <c r="W862" s="13" t="s">
        <v>2095</v>
      </c>
    </row>
    <row r="863" spans="1:23" x14ac:dyDescent="0.2">
      <c r="A863" t="s">
        <v>0</v>
      </c>
      <c r="B863" t="s">
        <v>1</v>
      </c>
      <c r="C863" t="s">
        <v>2096</v>
      </c>
      <c r="D863" t="s">
        <v>3</v>
      </c>
      <c r="E863" t="s">
        <v>48</v>
      </c>
      <c r="F863" t="s">
        <v>5</v>
      </c>
      <c r="G863" s="2">
        <v>237600</v>
      </c>
      <c r="H863" t="s">
        <v>6</v>
      </c>
      <c r="I863" s="2">
        <v>4</v>
      </c>
      <c r="J863" t="s">
        <v>7</v>
      </c>
      <c r="K863" t="s">
        <v>2097</v>
      </c>
      <c r="L863" s="5">
        <v>1</v>
      </c>
      <c r="M863" s="5" t="s">
        <v>7406</v>
      </c>
      <c r="N863" s="13" t="str">
        <f>VLOOKUP(M863,Sheet3!$B$2:$C$67,2,0)</f>
        <v>Giò lụa cây 250g</v>
      </c>
      <c r="O863" s="2">
        <v>59400</v>
      </c>
      <c r="P863" t="s">
        <v>2098</v>
      </c>
      <c r="Q863" s="22" t="s">
        <v>9451</v>
      </c>
      <c r="R863" s="3">
        <v>45050</v>
      </c>
      <c r="S863" t="s">
        <v>2099</v>
      </c>
      <c r="T863" s="13" t="str">
        <f>VLOOKUP(U863,Sheet2!$A$3:$B$64,2,0)</f>
        <v>WIN-071</v>
      </c>
      <c r="U863" s="19" t="s">
        <v>7330</v>
      </c>
      <c r="V863" s="13" t="s">
        <v>7987</v>
      </c>
      <c r="W863" s="13" t="s">
        <v>2099</v>
      </c>
    </row>
    <row r="864" spans="1:23" x14ac:dyDescent="0.2">
      <c r="A864" t="s">
        <v>0</v>
      </c>
      <c r="B864" t="s">
        <v>1</v>
      </c>
      <c r="C864" t="s">
        <v>2096</v>
      </c>
      <c r="D864" t="s">
        <v>12</v>
      </c>
      <c r="E864" t="s">
        <v>38</v>
      </c>
      <c r="F864" t="s">
        <v>5</v>
      </c>
      <c r="G864" s="2">
        <v>70950</v>
      </c>
      <c r="H864" t="s">
        <v>6</v>
      </c>
      <c r="I864" s="2">
        <v>1</v>
      </c>
      <c r="J864" t="s">
        <v>7</v>
      </c>
      <c r="K864" t="s">
        <v>2097</v>
      </c>
      <c r="L864" s="5">
        <v>2</v>
      </c>
      <c r="M864" s="5" t="s">
        <v>7382</v>
      </c>
      <c r="N864" s="13" t="str">
        <f>VLOOKUP(M864,Sheet3!$B$2:$C$67,2,0)</f>
        <v>Chả nướng 300g</v>
      </c>
      <c r="O864" s="2">
        <v>70950</v>
      </c>
      <c r="P864" t="s">
        <v>2098</v>
      </c>
      <c r="Q864" s="22" t="s">
        <v>9451</v>
      </c>
      <c r="R864" s="3">
        <v>45050</v>
      </c>
      <c r="S864" t="s">
        <v>2099</v>
      </c>
      <c r="T864" s="13" t="str">
        <f>VLOOKUP(U864,Sheet2!$A$3:$B$64,2,0)</f>
        <v>WIN-071</v>
      </c>
      <c r="U864" s="19" t="s">
        <v>7330</v>
      </c>
      <c r="V864" s="13" t="s">
        <v>7987</v>
      </c>
      <c r="W864" s="13" t="s">
        <v>2099</v>
      </c>
    </row>
    <row r="865" spans="1:23" x14ac:dyDescent="0.2">
      <c r="A865" t="s">
        <v>0</v>
      </c>
      <c r="B865" t="s">
        <v>1</v>
      </c>
      <c r="C865" t="s">
        <v>2096</v>
      </c>
      <c r="D865" t="s">
        <v>15</v>
      </c>
      <c r="E865" t="s">
        <v>13</v>
      </c>
      <c r="F865" t="s">
        <v>5</v>
      </c>
      <c r="G865" s="2">
        <v>74250</v>
      </c>
      <c r="H865" t="s">
        <v>6</v>
      </c>
      <c r="I865" s="2">
        <v>1</v>
      </c>
      <c r="J865" t="s">
        <v>7</v>
      </c>
      <c r="K865" t="s">
        <v>2097</v>
      </c>
      <c r="L865" s="5">
        <v>3</v>
      </c>
      <c r="M865" s="5" t="s">
        <v>7373</v>
      </c>
      <c r="N865" s="13" t="str">
        <f>VLOOKUP(M865,Sheet3!$B$2:$C$67,2,0)</f>
        <v>Chả cốm 300g</v>
      </c>
      <c r="O865" s="2">
        <v>74250</v>
      </c>
      <c r="P865" t="s">
        <v>2098</v>
      </c>
      <c r="Q865" s="22" t="s">
        <v>9451</v>
      </c>
      <c r="R865" s="3">
        <v>45050</v>
      </c>
      <c r="S865" t="s">
        <v>2099</v>
      </c>
      <c r="T865" s="13" t="str">
        <f>VLOOKUP(U865,Sheet2!$A$3:$B$64,2,0)</f>
        <v>WIN-071</v>
      </c>
      <c r="U865" s="19" t="s">
        <v>7330</v>
      </c>
      <c r="V865" s="13" t="s">
        <v>7987</v>
      </c>
      <c r="W865" s="13" t="s">
        <v>2099</v>
      </c>
    </row>
    <row r="866" spans="1:23" x14ac:dyDescent="0.2">
      <c r="A866" t="s">
        <v>0</v>
      </c>
      <c r="B866" t="s">
        <v>1</v>
      </c>
      <c r="C866" t="s">
        <v>2096</v>
      </c>
      <c r="D866" t="s">
        <v>50</v>
      </c>
      <c r="E866" t="s">
        <v>26</v>
      </c>
      <c r="F866" t="s">
        <v>5</v>
      </c>
      <c r="G866" s="2">
        <v>230000</v>
      </c>
      <c r="H866" t="s">
        <v>6</v>
      </c>
      <c r="I866" s="2">
        <v>5</v>
      </c>
      <c r="J866" t="s">
        <v>7</v>
      </c>
      <c r="K866" t="s">
        <v>2097</v>
      </c>
      <c r="L866" s="5">
        <v>4</v>
      </c>
      <c r="M866" s="5" t="s">
        <v>7460</v>
      </c>
      <c r="N866" s="13" t="str">
        <f>VLOOKUP(M866,Sheet3!$B$2:$C$67,2,0)</f>
        <v>Mọc Nấm Hương 250g</v>
      </c>
      <c r="O866" s="2">
        <v>46000</v>
      </c>
      <c r="P866" t="s">
        <v>2098</v>
      </c>
      <c r="Q866" s="22" t="s">
        <v>9451</v>
      </c>
      <c r="R866" s="3">
        <v>45050</v>
      </c>
      <c r="S866" t="s">
        <v>2099</v>
      </c>
      <c r="T866" s="13" t="str">
        <f>VLOOKUP(U866,Sheet2!$A$3:$B$64,2,0)</f>
        <v>WIN-071</v>
      </c>
      <c r="U866" s="19" t="s">
        <v>7330</v>
      </c>
      <c r="V866" s="13" t="s">
        <v>7987</v>
      </c>
      <c r="W866" s="13" t="s">
        <v>2099</v>
      </c>
    </row>
    <row r="867" spans="1:23" x14ac:dyDescent="0.2">
      <c r="A867" t="s">
        <v>0</v>
      </c>
      <c r="B867" t="s">
        <v>1</v>
      </c>
      <c r="C867" t="s">
        <v>2100</v>
      </c>
      <c r="D867" t="s">
        <v>3</v>
      </c>
      <c r="E867" t="s">
        <v>57</v>
      </c>
      <c r="F867" t="s">
        <v>5</v>
      </c>
      <c r="G867" s="2">
        <v>111058</v>
      </c>
      <c r="H867" t="s">
        <v>6</v>
      </c>
      <c r="I867" s="2">
        <v>1</v>
      </c>
      <c r="J867" t="s">
        <v>7</v>
      </c>
      <c r="K867" t="s">
        <v>2101</v>
      </c>
      <c r="L867" s="5">
        <v>1</v>
      </c>
      <c r="M867" s="5" t="s">
        <v>7412</v>
      </c>
      <c r="N867" s="13" t="str">
        <f>VLOOKUP(M867,Sheet3!$B$2:$C$67,2,0)</f>
        <v>Gà muối 500g</v>
      </c>
      <c r="O867" s="2">
        <v>111058</v>
      </c>
      <c r="P867" t="s">
        <v>2102</v>
      </c>
      <c r="Q867" s="22" t="s">
        <v>9452</v>
      </c>
      <c r="R867" s="3">
        <v>45050</v>
      </c>
      <c r="S867" t="s">
        <v>2103</v>
      </c>
      <c r="T867" s="13" t="str">
        <f>VLOOKUP(U867,Sheet2!$A$3:$B$64,2,0)</f>
        <v>WIN-009</v>
      </c>
      <c r="U867" s="19" t="s">
        <v>7191</v>
      </c>
      <c r="V867" s="13" t="s">
        <v>7988</v>
      </c>
      <c r="W867" s="13" t="s">
        <v>2103</v>
      </c>
    </row>
    <row r="868" spans="1:23" x14ac:dyDescent="0.2">
      <c r="A868" t="s">
        <v>0</v>
      </c>
      <c r="B868" t="s">
        <v>1</v>
      </c>
      <c r="C868" t="s">
        <v>2104</v>
      </c>
      <c r="D868" t="s">
        <v>3</v>
      </c>
      <c r="E868" t="s">
        <v>35</v>
      </c>
      <c r="F868" t="s">
        <v>5</v>
      </c>
      <c r="G868" s="2">
        <v>250910</v>
      </c>
      <c r="H868" t="s">
        <v>6</v>
      </c>
      <c r="I868" s="2">
        <v>5</v>
      </c>
      <c r="J868" t="s">
        <v>7</v>
      </c>
      <c r="K868" t="s">
        <v>2105</v>
      </c>
      <c r="L868" s="5">
        <v>1</v>
      </c>
      <c r="M868" s="5" t="s">
        <v>7416</v>
      </c>
      <c r="N868" s="13" t="str">
        <f>VLOOKUP(M868,Sheet3!$B$2:$C$67,2,0)</f>
        <v>Giò Tai Lưỡi Xào 250g</v>
      </c>
      <c r="O868" s="2">
        <v>50182</v>
      </c>
      <c r="P868" t="s">
        <v>2106</v>
      </c>
      <c r="Q868" s="22" t="s">
        <v>9453</v>
      </c>
      <c r="R868" s="3">
        <v>45050</v>
      </c>
      <c r="S868" t="s">
        <v>515</v>
      </c>
      <c r="T868" s="13" t="str">
        <f>VLOOKUP(U868,Sheet2!$A$3:$B$64,2,0)</f>
        <v>WIN-002</v>
      </c>
      <c r="U868" s="19" t="s">
        <v>7173</v>
      </c>
      <c r="V868" s="13" t="s">
        <v>7641</v>
      </c>
      <c r="W868" s="13" t="s">
        <v>515</v>
      </c>
    </row>
    <row r="869" spans="1:23" x14ac:dyDescent="0.2">
      <c r="A869" t="s">
        <v>0</v>
      </c>
      <c r="B869" t="s">
        <v>1</v>
      </c>
      <c r="C869" t="s">
        <v>2104</v>
      </c>
      <c r="D869" t="s">
        <v>12</v>
      </c>
      <c r="E869" t="s">
        <v>26</v>
      </c>
      <c r="F869" t="s">
        <v>5</v>
      </c>
      <c r="G869" s="2">
        <v>46000</v>
      </c>
      <c r="H869" t="s">
        <v>6</v>
      </c>
      <c r="I869" s="2">
        <v>1</v>
      </c>
      <c r="J869" t="s">
        <v>7</v>
      </c>
      <c r="K869" t="s">
        <v>2105</v>
      </c>
      <c r="L869" s="5">
        <v>2</v>
      </c>
      <c r="M869" s="5" t="s">
        <v>7460</v>
      </c>
      <c r="N869" s="13" t="str">
        <f>VLOOKUP(M869,Sheet3!$B$2:$C$67,2,0)</f>
        <v>Mọc Nấm Hương 250g</v>
      </c>
      <c r="O869" s="2">
        <v>46000</v>
      </c>
      <c r="P869" t="s">
        <v>2106</v>
      </c>
      <c r="Q869" s="22" t="s">
        <v>9453</v>
      </c>
      <c r="R869" s="3">
        <v>45050</v>
      </c>
      <c r="S869" t="s">
        <v>515</v>
      </c>
      <c r="T869" s="13" t="str">
        <f>VLOOKUP(U869,Sheet2!$A$3:$B$64,2,0)</f>
        <v>WIN-002</v>
      </c>
      <c r="U869" s="19" t="s">
        <v>7173</v>
      </c>
      <c r="V869" s="13" t="s">
        <v>7641</v>
      </c>
      <c r="W869" s="13" t="s">
        <v>515</v>
      </c>
    </row>
    <row r="870" spans="1:23" x14ac:dyDescent="0.2">
      <c r="A870" t="s">
        <v>0</v>
      </c>
      <c r="B870" t="s">
        <v>1</v>
      </c>
      <c r="C870" t="s">
        <v>2107</v>
      </c>
      <c r="D870" t="s">
        <v>3</v>
      </c>
      <c r="E870" t="s">
        <v>57</v>
      </c>
      <c r="F870" t="s">
        <v>5</v>
      </c>
      <c r="G870" s="2">
        <v>111058</v>
      </c>
      <c r="H870" t="s">
        <v>6</v>
      </c>
      <c r="I870" s="2">
        <v>1</v>
      </c>
      <c r="J870" t="s">
        <v>7</v>
      </c>
      <c r="K870" t="s">
        <v>2108</v>
      </c>
      <c r="L870" s="5">
        <v>1</v>
      </c>
      <c r="M870" s="5" t="s">
        <v>7412</v>
      </c>
      <c r="N870" s="13" t="str">
        <f>VLOOKUP(M870,Sheet3!$B$2:$C$67,2,0)</f>
        <v>Gà muối 500g</v>
      </c>
      <c r="O870" s="2">
        <v>111058</v>
      </c>
      <c r="P870" t="s">
        <v>2109</v>
      </c>
      <c r="Q870" s="22" t="s">
        <v>9454</v>
      </c>
      <c r="R870" s="3">
        <v>45050</v>
      </c>
      <c r="S870" t="s">
        <v>2110</v>
      </c>
      <c r="T870" s="13" t="str">
        <f>VLOOKUP(U870,Sheet2!$A$3:$B$64,2,0)</f>
        <v>WIN-002</v>
      </c>
      <c r="U870" s="19" t="s">
        <v>7173</v>
      </c>
      <c r="V870" s="13" t="s">
        <v>7989</v>
      </c>
      <c r="W870" s="13" t="s">
        <v>2110</v>
      </c>
    </row>
    <row r="871" spans="1:23" x14ac:dyDescent="0.2">
      <c r="A871" t="s">
        <v>0</v>
      </c>
      <c r="B871" t="s">
        <v>1</v>
      </c>
      <c r="C871" t="s">
        <v>2107</v>
      </c>
      <c r="D871" t="s">
        <v>12</v>
      </c>
      <c r="E871" t="s">
        <v>35</v>
      </c>
      <c r="F871" t="s">
        <v>5</v>
      </c>
      <c r="G871" s="2">
        <v>250910</v>
      </c>
      <c r="H871" t="s">
        <v>6</v>
      </c>
      <c r="I871" s="2">
        <v>5</v>
      </c>
      <c r="J871" t="s">
        <v>7</v>
      </c>
      <c r="K871" t="s">
        <v>2108</v>
      </c>
      <c r="L871" s="5">
        <v>2</v>
      </c>
      <c r="M871" s="5" t="s">
        <v>7416</v>
      </c>
      <c r="N871" s="13" t="str">
        <f>VLOOKUP(M871,Sheet3!$B$2:$C$67,2,0)</f>
        <v>Giò Tai Lưỡi Xào 250g</v>
      </c>
      <c r="O871" s="2">
        <v>50182</v>
      </c>
      <c r="P871" t="s">
        <v>2109</v>
      </c>
      <c r="Q871" s="22" t="s">
        <v>9454</v>
      </c>
      <c r="R871" s="3">
        <v>45050</v>
      </c>
      <c r="S871" t="s">
        <v>2110</v>
      </c>
      <c r="T871" s="13" t="str">
        <f>VLOOKUP(U871,Sheet2!$A$3:$B$64,2,0)</f>
        <v>WIN-002</v>
      </c>
      <c r="U871" s="19" t="s">
        <v>7173</v>
      </c>
      <c r="V871" s="13" t="s">
        <v>7989</v>
      </c>
      <c r="W871" s="13" t="s">
        <v>2110</v>
      </c>
    </row>
    <row r="872" spans="1:23" x14ac:dyDescent="0.2">
      <c r="A872" t="s">
        <v>0</v>
      </c>
      <c r="B872" t="s">
        <v>1</v>
      </c>
      <c r="C872" t="s">
        <v>2111</v>
      </c>
      <c r="D872" t="s">
        <v>3</v>
      </c>
      <c r="E872" t="s">
        <v>26</v>
      </c>
      <c r="F872" t="s">
        <v>5</v>
      </c>
      <c r="G872" s="2">
        <v>46000</v>
      </c>
      <c r="H872" t="s">
        <v>6</v>
      </c>
      <c r="I872" s="2">
        <v>1</v>
      </c>
      <c r="J872" t="s">
        <v>7</v>
      </c>
      <c r="K872" t="s">
        <v>2112</v>
      </c>
      <c r="L872" s="5">
        <v>1</v>
      </c>
      <c r="M872" s="5" t="s">
        <v>7460</v>
      </c>
      <c r="N872" s="13" t="str">
        <f>VLOOKUP(M872,Sheet3!$B$2:$C$67,2,0)</f>
        <v>Mọc Nấm Hương 250g</v>
      </c>
      <c r="O872" s="2">
        <v>46000</v>
      </c>
      <c r="P872" t="s">
        <v>2113</v>
      </c>
      <c r="Q872" s="22" t="s">
        <v>9455</v>
      </c>
      <c r="R872" s="3">
        <v>45050</v>
      </c>
      <c r="S872" t="s">
        <v>2114</v>
      </c>
      <c r="T872" s="13" t="str">
        <f>VLOOKUP(U872,Sheet2!$A$3:$B$64,2,0)</f>
        <v>WIN-002</v>
      </c>
      <c r="U872" s="19" t="s">
        <v>7173</v>
      </c>
      <c r="V872" s="13" t="s">
        <v>7990</v>
      </c>
      <c r="W872" s="13" t="s">
        <v>2114</v>
      </c>
    </row>
    <row r="873" spans="1:23" x14ac:dyDescent="0.2">
      <c r="A873" t="s">
        <v>0</v>
      </c>
      <c r="B873" t="s">
        <v>1</v>
      </c>
      <c r="C873" t="s">
        <v>2115</v>
      </c>
      <c r="D873" t="s">
        <v>3</v>
      </c>
      <c r="E873" t="s">
        <v>48</v>
      </c>
      <c r="F873" t="s">
        <v>5</v>
      </c>
      <c r="G873" s="2">
        <v>59400</v>
      </c>
      <c r="H873" t="s">
        <v>6</v>
      </c>
      <c r="I873" s="2">
        <v>1</v>
      </c>
      <c r="J873" t="s">
        <v>7</v>
      </c>
      <c r="K873" t="s">
        <v>2116</v>
      </c>
      <c r="L873" s="5">
        <v>1</v>
      </c>
      <c r="M873" s="5" t="s">
        <v>7406</v>
      </c>
      <c r="N873" s="13" t="str">
        <f>VLOOKUP(M873,Sheet3!$B$2:$C$67,2,0)</f>
        <v>Giò lụa cây 250g</v>
      </c>
      <c r="O873" s="2">
        <v>59400</v>
      </c>
      <c r="P873" t="s">
        <v>2117</v>
      </c>
      <c r="Q873" s="22" t="s">
        <v>9456</v>
      </c>
      <c r="R873" s="3">
        <v>45050</v>
      </c>
      <c r="S873" t="s">
        <v>2118</v>
      </c>
      <c r="T873" s="13" t="str">
        <f>VLOOKUP(U873,Sheet2!$A$3:$B$64,2,0)</f>
        <v>WIN</v>
      </c>
      <c r="U873" s="19" t="s">
        <v>7280</v>
      </c>
      <c r="V873" s="13" t="s">
        <v>7991</v>
      </c>
      <c r="W873" s="13" t="s">
        <v>2118</v>
      </c>
    </row>
    <row r="874" spans="1:23" x14ac:dyDescent="0.2">
      <c r="A874" t="s">
        <v>0</v>
      </c>
      <c r="B874" t="s">
        <v>1</v>
      </c>
      <c r="C874" t="s">
        <v>2115</v>
      </c>
      <c r="D874" t="s">
        <v>12</v>
      </c>
      <c r="E874" t="s">
        <v>80</v>
      </c>
      <c r="F874" t="s">
        <v>5</v>
      </c>
      <c r="G874" s="2">
        <v>175574</v>
      </c>
      <c r="H874" t="s">
        <v>6</v>
      </c>
      <c r="I874" s="2">
        <v>2</v>
      </c>
      <c r="J874" t="s">
        <v>7</v>
      </c>
      <c r="K874" t="s">
        <v>2116</v>
      </c>
      <c r="L874" s="5">
        <v>2</v>
      </c>
      <c r="M874" s="5" t="s">
        <v>7356</v>
      </c>
      <c r="N874" s="13" t="str">
        <f>VLOOKUP(M874,Sheet3!$B$2:$C$67,2,0)</f>
        <v>Bắp bò muối 200g</v>
      </c>
      <c r="O874" s="2">
        <v>87787</v>
      </c>
      <c r="P874" t="s">
        <v>2117</v>
      </c>
      <c r="Q874" s="22" t="s">
        <v>9456</v>
      </c>
      <c r="R874" s="3">
        <v>45050</v>
      </c>
      <c r="S874" t="s">
        <v>2118</v>
      </c>
      <c r="T874" s="13" t="str">
        <f>VLOOKUP(U874,Sheet2!$A$3:$B$64,2,0)</f>
        <v>WIN</v>
      </c>
      <c r="U874" s="19" t="s">
        <v>7280</v>
      </c>
      <c r="V874" s="13" t="s">
        <v>7991</v>
      </c>
      <c r="W874" s="13" t="s">
        <v>2118</v>
      </c>
    </row>
    <row r="875" spans="1:23" x14ac:dyDescent="0.2">
      <c r="A875" t="s">
        <v>0</v>
      </c>
      <c r="B875" t="s">
        <v>1</v>
      </c>
      <c r="C875" t="s">
        <v>2115</v>
      </c>
      <c r="D875" t="s">
        <v>15</v>
      </c>
      <c r="E875" t="s">
        <v>67</v>
      </c>
      <c r="F875" t="s">
        <v>5</v>
      </c>
      <c r="G875" s="2">
        <v>55595</v>
      </c>
      <c r="H875" t="s">
        <v>6</v>
      </c>
      <c r="I875" s="2">
        <v>1</v>
      </c>
      <c r="J875" t="s">
        <v>7</v>
      </c>
      <c r="K875" t="s">
        <v>2116</v>
      </c>
      <c r="L875" s="5">
        <v>3</v>
      </c>
      <c r="M875" s="5" t="s">
        <v>7484</v>
      </c>
      <c r="N875" s="13" t="str">
        <f>VLOOKUP(M875,Sheet3!$B$2:$C$67,2,0)</f>
        <v>Tai heo muối 200g</v>
      </c>
      <c r="O875" s="2">
        <v>55595</v>
      </c>
      <c r="P875" t="s">
        <v>2117</v>
      </c>
      <c r="Q875" s="22" t="s">
        <v>9456</v>
      </c>
      <c r="R875" s="3">
        <v>45050</v>
      </c>
      <c r="S875" t="s">
        <v>2118</v>
      </c>
      <c r="T875" s="13" t="str">
        <f>VLOOKUP(U875,Sheet2!$A$3:$B$64,2,0)</f>
        <v>WIN</v>
      </c>
      <c r="U875" s="19" t="s">
        <v>7280</v>
      </c>
      <c r="V875" s="13" t="s">
        <v>7991</v>
      </c>
      <c r="W875" s="13" t="s">
        <v>2118</v>
      </c>
    </row>
    <row r="876" spans="1:23" x14ac:dyDescent="0.2">
      <c r="A876" t="s">
        <v>0</v>
      </c>
      <c r="B876" t="s">
        <v>1</v>
      </c>
      <c r="C876" t="s">
        <v>2115</v>
      </c>
      <c r="D876" t="s">
        <v>50</v>
      </c>
      <c r="E876" t="s">
        <v>57</v>
      </c>
      <c r="F876" t="s">
        <v>5</v>
      </c>
      <c r="G876" s="2">
        <v>777406</v>
      </c>
      <c r="H876" t="s">
        <v>6</v>
      </c>
      <c r="I876" s="2">
        <v>7</v>
      </c>
      <c r="J876" t="s">
        <v>7</v>
      </c>
      <c r="K876" t="s">
        <v>2116</v>
      </c>
      <c r="L876" s="5">
        <v>4</v>
      </c>
      <c r="M876" s="5" t="s">
        <v>7412</v>
      </c>
      <c r="N876" s="13" t="str">
        <f>VLOOKUP(M876,Sheet3!$B$2:$C$67,2,0)</f>
        <v>Gà muối 500g</v>
      </c>
      <c r="O876" s="2">
        <v>111058</v>
      </c>
      <c r="P876" t="s">
        <v>2117</v>
      </c>
      <c r="Q876" s="22" t="s">
        <v>9456</v>
      </c>
      <c r="R876" s="3">
        <v>45050</v>
      </c>
      <c r="S876" t="s">
        <v>2118</v>
      </c>
      <c r="T876" s="13" t="str">
        <f>VLOOKUP(U876,Sheet2!$A$3:$B$64,2,0)</f>
        <v>WIN</v>
      </c>
      <c r="U876" s="19" t="s">
        <v>7280</v>
      </c>
      <c r="V876" s="13" t="s">
        <v>7991</v>
      </c>
      <c r="W876" s="13" t="s">
        <v>2118</v>
      </c>
    </row>
    <row r="877" spans="1:23" x14ac:dyDescent="0.2">
      <c r="A877" t="s">
        <v>0</v>
      </c>
      <c r="B877" t="s">
        <v>1</v>
      </c>
      <c r="C877" t="s">
        <v>2119</v>
      </c>
      <c r="D877" t="s">
        <v>3</v>
      </c>
      <c r="E877" t="s">
        <v>57</v>
      </c>
      <c r="F877" t="s">
        <v>5</v>
      </c>
      <c r="G877" s="2">
        <v>111058</v>
      </c>
      <c r="H877" t="s">
        <v>6</v>
      </c>
      <c r="I877" s="2">
        <v>1</v>
      </c>
      <c r="J877" t="s">
        <v>7</v>
      </c>
      <c r="K877" t="s">
        <v>2120</v>
      </c>
      <c r="L877" s="5">
        <v>1</v>
      </c>
      <c r="M877" s="5" t="s">
        <v>7412</v>
      </c>
      <c r="N877" s="13" t="str">
        <f>VLOOKUP(M877,Sheet3!$B$2:$C$67,2,0)</f>
        <v>Gà muối 500g</v>
      </c>
      <c r="O877" s="2">
        <v>111058</v>
      </c>
      <c r="P877" t="s">
        <v>2121</v>
      </c>
      <c r="Q877" s="22" t="s">
        <v>9457</v>
      </c>
      <c r="R877" s="3">
        <v>45050</v>
      </c>
      <c r="S877" t="s">
        <v>2122</v>
      </c>
      <c r="T877" s="13" t="str">
        <f>VLOOKUP(U877,Sheet2!$A$3:$B$64,2,0)</f>
        <v>WIN-045</v>
      </c>
      <c r="U877" s="19" t="s">
        <v>7272</v>
      </c>
      <c r="V877" s="13" t="s">
        <v>7992</v>
      </c>
      <c r="W877" s="13" t="s">
        <v>2122</v>
      </c>
    </row>
    <row r="878" spans="1:23" x14ac:dyDescent="0.2">
      <c r="A878" t="s">
        <v>0</v>
      </c>
      <c r="B878" t="s">
        <v>1</v>
      </c>
      <c r="C878" t="s">
        <v>2123</v>
      </c>
      <c r="D878" t="s">
        <v>3</v>
      </c>
      <c r="E878" t="s">
        <v>82</v>
      </c>
      <c r="F878" t="s">
        <v>5</v>
      </c>
      <c r="G878" s="2">
        <v>146862</v>
      </c>
      <c r="H878" t="s">
        <v>6</v>
      </c>
      <c r="I878" s="2">
        <v>2</v>
      </c>
      <c r="J878" t="s">
        <v>7</v>
      </c>
      <c r="K878" t="s">
        <v>2124</v>
      </c>
      <c r="L878" s="5">
        <v>1</v>
      </c>
      <c r="M878" s="5" t="s">
        <v>7375</v>
      </c>
      <c r="N878" s="13" t="str">
        <f>VLOOKUP(M878,Sheet3!$B$2:$C$67,2,0)</f>
        <v>Chân giò heo muối 300g</v>
      </c>
      <c r="O878" s="2">
        <v>73431</v>
      </c>
      <c r="P878" t="s">
        <v>2125</v>
      </c>
      <c r="Q878" s="22" t="s">
        <v>9458</v>
      </c>
      <c r="R878" s="3">
        <v>45050</v>
      </c>
      <c r="S878" t="s">
        <v>2126</v>
      </c>
      <c r="T878" s="13" t="str">
        <f>VLOOKUP(U878,Sheet2!$A$3:$B$64,2,0)</f>
        <v>WIN-007</v>
      </c>
      <c r="U878" s="19" t="s">
        <v>7185</v>
      </c>
      <c r="V878" s="13" t="s">
        <v>7993</v>
      </c>
      <c r="W878" s="13" t="s">
        <v>2126</v>
      </c>
    </row>
    <row r="879" spans="1:23" x14ac:dyDescent="0.2">
      <c r="A879" t="s">
        <v>0</v>
      </c>
      <c r="B879" t="s">
        <v>1</v>
      </c>
      <c r="C879" t="s">
        <v>2123</v>
      </c>
      <c r="D879" t="s">
        <v>12</v>
      </c>
      <c r="E879" t="s">
        <v>57</v>
      </c>
      <c r="F879" t="s">
        <v>5</v>
      </c>
      <c r="G879" s="2">
        <v>222116</v>
      </c>
      <c r="H879" t="s">
        <v>6</v>
      </c>
      <c r="I879" s="2">
        <v>2</v>
      </c>
      <c r="J879" t="s">
        <v>7</v>
      </c>
      <c r="K879" t="s">
        <v>2124</v>
      </c>
      <c r="L879" s="5">
        <v>2</v>
      </c>
      <c r="M879" s="5" t="s">
        <v>7412</v>
      </c>
      <c r="N879" s="13" t="str">
        <f>VLOOKUP(M879,Sheet3!$B$2:$C$67,2,0)</f>
        <v>Gà muối 500g</v>
      </c>
      <c r="O879" s="2">
        <v>111058</v>
      </c>
      <c r="P879" t="s">
        <v>2125</v>
      </c>
      <c r="Q879" s="22" t="s">
        <v>9458</v>
      </c>
      <c r="R879" s="3">
        <v>45050</v>
      </c>
      <c r="S879" t="s">
        <v>2126</v>
      </c>
      <c r="T879" s="13" t="str">
        <f>VLOOKUP(U879,Sheet2!$A$3:$B$64,2,0)</f>
        <v>WIN-007</v>
      </c>
      <c r="U879" s="19" t="s">
        <v>7185</v>
      </c>
      <c r="V879" s="13" t="s">
        <v>7993</v>
      </c>
      <c r="W879" s="13" t="s">
        <v>2126</v>
      </c>
    </row>
    <row r="880" spans="1:23" x14ac:dyDescent="0.2">
      <c r="A880" t="s">
        <v>0</v>
      </c>
      <c r="B880" t="s">
        <v>1</v>
      </c>
      <c r="C880" t="s">
        <v>2127</v>
      </c>
      <c r="D880" t="s">
        <v>3</v>
      </c>
      <c r="E880" t="s">
        <v>57</v>
      </c>
      <c r="F880" t="s">
        <v>5</v>
      </c>
      <c r="G880" s="2">
        <v>222116</v>
      </c>
      <c r="H880" t="s">
        <v>6</v>
      </c>
      <c r="I880" s="2">
        <v>2</v>
      </c>
      <c r="J880" t="s">
        <v>7</v>
      </c>
      <c r="K880" t="s">
        <v>2128</v>
      </c>
      <c r="L880" s="5">
        <v>1</v>
      </c>
      <c r="M880" s="5" t="s">
        <v>7412</v>
      </c>
      <c r="N880" s="13" t="str">
        <f>VLOOKUP(M880,Sheet3!$B$2:$C$67,2,0)</f>
        <v>Gà muối 500g</v>
      </c>
      <c r="O880" s="2">
        <v>111058</v>
      </c>
      <c r="P880" t="s">
        <v>2129</v>
      </c>
      <c r="Q880" s="22" t="s">
        <v>9459</v>
      </c>
      <c r="R880" s="3">
        <v>45050</v>
      </c>
      <c r="S880" t="s">
        <v>2130</v>
      </c>
      <c r="T880" s="13" t="str">
        <f>VLOOKUP(U880,Sheet2!$A$3:$B$64,2,0)</f>
        <v>WIN-002</v>
      </c>
      <c r="U880" s="19" t="s">
        <v>7173</v>
      </c>
      <c r="V880" s="13" t="s">
        <v>7994</v>
      </c>
      <c r="W880" s="13" t="s">
        <v>2130</v>
      </c>
    </row>
    <row r="881" spans="1:23" x14ac:dyDescent="0.2">
      <c r="A881" t="s">
        <v>0</v>
      </c>
      <c r="B881" t="s">
        <v>1</v>
      </c>
      <c r="C881" t="s">
        <v>2131</v>
      </c>
      <c r="D881" t="s">
        <v>3</v>
      </c>
      <c r="E881" t="s">
        <v>82</v>
      </c>
      <c r="F881" t="s">
        <v>5</v>
      </c>
      <c r="G881" s="2">
        <v>293724</v>
      </c>
      <c r="H881" t="s">
        <v>6</v>
      </c>
      <c r="I881" s="2">
        <v>4</v>
      </c>
      <c r="J881" t="s">
        <v>7</v>
      </c>
      <c r="K881" t="s">
        <v>2132</v>
      </c>
      <c r="L881" s="5">
        <v>1</v>
      </c>
      <c r="M881" s="5" t="s">
        <v>7375</v>
      </c>
      <c r="N881" s="13" t="str">
        <f>VLOOKUP(M881,Sheet3!$B$2:$C$67,2,0)</f>
        <v>Chân giò heo muối 300g</v>
      </c>
      <c r="O881" s="2">
        <v>73431</v>
      </c>
      <c r="P881" t="s">
        <v>2133</v>
      </c>
      <c r="Q881" s="22" t="s">
        <v>9460</v>
      </c>
      <c r="R881" s="3">
        <v>45050</v>
      </c>
      <c r="S881" t="s">
        <v>2134</v>
      </c>
      <c r="T881" s="13" t="str">
        <f>VLOOKUP(U881,Sheet2!$A$3:$B$64,2,0)</f>
        <v>WIN-002</v>
      </c>
      <c r="U881" s="19" t="s">
        <v>7173</v>
      </c>
      <c r="V881" s="13" t="s">
        <v>7995</v>
      </c>
      <c r="W881" s="13" t="s">
        <v>2134</v>
      </c>
    </row>
    <row r="882" spans="1:23" x14ac:dyDescent="0.2">
      <c r="A882" t="s">
        <v>0</v>
      </c>
      <c r="B882" t="s">
        <v>1</v>
      </c>
      <c r="C882" t="s">
        <v>2131</v>
      </c>
      <c r="D882" t="s">
        <v>12</v>
      </c>
      <c r="E882" t="s">
        <v>57</v>
      </c>
      <c r="F882" t="s">
        <v>5</v>
      </c>
      <c r="G882" s="2">
        <v>777406</v>
      </c>
      <c r="H882" t="s">
        <v>6</v>
      </c>
      <c r="I882" s="2">
        <v>7</v>
      </c>
      <c r="J882" t="s">
        <v>7</v>
      </c>
      <c r="K882" t="s">
        <v>2132</v>
      </c>
      <c r="L882" s="5">
        <v>2</v>
      </c>
      <c r="M882" s="5" t="s">
        <v>7412</v>
      </c>
      <c r="N882" s="13" t="str">
        <f>VLOOKUP(M882,Sheet3!$B$2:$C$67,2,0)</f>
        <v>Gà muối 500g</v>
      </c>
      <c r="O882" s="2">
        <v>111058</v>
      </c>
      <c r="P882" t="s">
        <v>2133</v>
      </c>
      <c r="Q882" s="22" t="s">
        <v>9460</v>
      </c>
      <c r="R882" s="3">
        <v>45050</v>
      </c>
      <c r="S882" t="s">
        <v>2134</v>
      </c>
      <c r="T882" s="13" t="str">
        <f>VLOOKUP(U882,Sheet2!$A$3:$B$64,2,0)</f>
        <v>WIN-002</v>
      </c>
      <c r="U882" s="19" t="s">
        <v>7173</v>
      </c>
      <c r="V882" s="13" t="s">
        <v>7995</v>
      </c>
      <c r="W882" s="13" t="s">
        <v>2134</v>
      </c>
    </row>
    <row r="883" spans="1:23" x14ac:dyDescent="0.2">
      <c r="A883" t="s">
        <v>0</v>
      </c>
      <c r="B883" t="s">
        <v>1</v>
      </c>
      <c r="C883" t="s">
        <v>2131</v>
      </c>
      <c r="D883" t="s">
        <v>15</v>
      </c>
      <c r="E883" t="s">
        <v>13</v>
      </c>
      <c r="F883" t="s">
        <v>5</v>
      </c>
      <c r="G883" s="2">
        <v>74250</v>
      </c>
      <c r="H883" t="s">
        <v>6</v>
      </c>
      <c r="I883" s="2">
        <v>1</v>
      </c>
      <c r="J883" t="s">
        <v>7</v>
      </c>
      <c r="K883" t="s">
        <v>2132</v>
      </c>
      <c r="L883" s="5">
        <v>3</v>
      </c>
      <c r="M883" s="5" t="s">
        <v>7373</v>
      </c>
      <c r="N883" s="13" t="str">
        <f>VLOOKUP(M883,Sheet3!$B$2:$C$67,2,0)</f>
        <v>Chả cốm 300g</v>
      </c>
      <c r="O883" s="2">
        <v>74250</v>
      </c>
      <c r="P883" t="s">
        <v>2133</v>
      </c>
      <c r="Q883" s="22" t="s">
        <v>9460</v>
      </c>
      <c r="R883" s="3">
        <v>45050</v>
      </c>
      <c r="S883" t="s">
        <v>2134</v>
      </c>
      <c r="T883" s="13" t="str">
        <f>VLOOKUP(U883,Sheet2!$A$3:$B$64,2,0)</f>
        <v>WIN-002</v>
      </c>
      <c r="U883" s="19" t="s">
        <v>7173</v>
      </c>
      <c r="V883" s="13" t="s">
        <v>7995</v>
      </c>
      <c r="W883" s="13" t="s">
        <v>2134</v>
      </c>
    </row>
    <row r="884" spans="1:23" x14ac:dyDescent="0.2">
      <c r="A884" t="s">
        <v>0</v>
      </c>
      <c r="B884" t="s">
        <v>1</v>
      </c>
      <c r="C884" t="s">
        <v>2135</v>
      </c>
      <c r="D884" t="s">
        <v>3</v>
      </c>
      <c r="E884" t="s">
        <v>80</v>
      </c>
      <c r="F884" t="s">
        <v>5</v>
      </c>
      <c r="G884" s="2">
        <v>263361</v>
      </c>
      <c r="H884" t="s">
        <v>6</v>
      </c>
      <c r="I884" s="2">
        <v>3</v>
      </c>
      <c r="J884" t="s">
        <v>7</v>
      </c>
      <c r="K884" t="s">
        <v>2136</v>
      </c>
      <c r="L884" s="5">
        <v>1</v>
      </c>
      <c r="M884" s="5" t="s">
        <v>7356</v>
      </c>
      <c r="N884" s="13" t="str">
        <f>VLOOKUP(M884,Sheet3!$B$2:$C$67,2,0)</f>
        <v>Bắp bò muối 200g</v>
      </c>
      <c r="O884" s="2">
        <v>87787</v>
      </c>
      <c r="P884" t="s">
        <v>2137</v>
      </c>
      <c r="Q884" s="22" t="s">
        <v>9461</v>
      </c>
      <c r="R884" s="3">
        <v>45050</v>
      </c>
      <c r="S884" t="s">
        <v>2138</v>
      </c>
      <c r="T884" s="13" t="str">
        <f>VLOOKUP(U884,Sheet2!$A$3:$B$64,2,0)</f>
        <v>WIN-020</v>
      </c>
      <c r="U884" s="19" t="s">
        <v>7215</v>
      </c>
      <c r="V884" s="13" t="s">
        <v>7996</v>
      </c>
      <c r="W884" s="13" t="s">
        <v>2138</v>
      </c>
    </row>
    <row r="885" spans="1:23" x14ac:dyDescent="0.2">
      <c r="A885" t="s">
        <v>0</v>
      </c>
      <c r="B885" t="s">
        <v>1</v>
      </c>
      <c r="C885" t="s">
        <v>2139</v>
      </c>
      <c r="D885" t="s">
        <v>3</v>
      </c>
      <c r="E885" t="s">
        <v>67</v>
      </c>
      <c r="F885" t="s">
        <v>5</v>
      </c>
      <c r="G885" s="2">
        <v>111190</v>
      </c>
      <c r="H885" t="s">
        <v>6</v>
      </c>
      <c r="I885" s="2">
        <v>2</v>
      </c>
      <c r="J885" t="s">
        <v>7</v>
      </c>
      <c r="K885" t="s">
        <v>2140</v>
      </c>
      <c r="L885" s="5">
        <v>1</v>
      </c>
      <c r="M885" s="5" t="s">
        <v>7484</v>
      </c>
      <c r="N885" s="13" t="str">
        <f>VLOOKUP(M885,Sheet3!$B$2:$C$67,2,0)</f>
        <v>Tai heo muối 200g</v>
      </c>
      <c r="O885" s="2">
        <v>55595</v>
      </c>
      <c r="P885" t="s">
        <v>2141</v>
      </c>
      <c r="Q885" s="22" t="s">
        <v>9462</v>
      </c>
      <c r="R885" s="3">
        <v>45050</v>
      </c>
      <c r="S885" t="s">
        <v>2142</v>
      </c>
      <c r="T885" s="13" t="str">
        <f>VLOOKUP(U885,Sheet2!$A$3:$B$64,2,0)</f>
        <v>WIN-002</v>
      </c>
      <c r="U885" s="19" t="s">
        <v>7173</v>
      </c>
      <c r="V885" s="13" t="s">
        <v>7997</v>
      </c>
      <c r="W885" s="13" t="s">
        <v>2142</v>
      </c>
    </row>
    <row r="886" spans="1:23" x14ac:dyDescent="0.2">
      <c r="A886" t="s">
        <v>0</v>
      </c>
      <c r="B886" t="s">
        <v>1</v>
      </c>
      <c r="C886" t="s">
        <v>2139</v>
      </c>
      <c r="D886" t="s">
        <v>12</v>
      </c>
      <c r="E886" t="s">
        <v>43</v>
      </c>
      <c r="F886" t="s">
        <v>5</v>
      </c>
      <c r="G886" s="2">
        <v>203978</v>
      </c>
      <c r="H886" t="s">
        <v>6</v>
      </c>
      <c r="I886" s="2">
        <v>2</v>
      </c>
      <c r="J886" t="s">
        <v>7</v>
      </c>
      <c r="K886" t="s">
        <v>2140</v>
      </c>
      <c r="L886" s="5">
        <v>2</v>
      </c>
      <c r="M886" s="5" t="s">
        <v>7421</v>
      </c>
      <c r="N886" s="13" t="str">
        <f>VLOOKUP(M886,Sheet3!$B$2:$C$67,2,0)</f>
        <v>Giò tai nấm hương 500g</v>
      </c>
      <c r="O886" s="2">
        <v>101989</v>
      </c>
      <c r="P886" t="s">
        <v>2141</v>
      </c>
      <c r="Q886" s="22" t="s">
        <v>9462</v>
      </c>
      <c r="R886" s="3">
        <v>45050</v>
      </c>
      <c r="S886" t="s">
        <v>2142</v>
      </c>
      <c r="T886" s="13" t="str">
        <f>VLOOKUP(U886,Sheet2!$A$3:$B$64,2,0)</f>
        <v>WIN-002</v>
      </c>
      <c r="U886" s="19" t="s">
        <v>7173</v>
      </c>
      <c r="V886" s="13" t="s">
        <v>7997</v>
      </c>
      <c r="W886" s="13" t="s">
        <v>2142</v>
      </c>
    </row>
    <row r="887" spans="1:23" x14ac:dyDescent="0.2">
      <c r="A887" t="s">
        <v>0</v>
      </c>
      <c r="B887" t="s">
        <v>1</v>
      </c>
      <c r="C887" t="s">
        <v>2139</v>
      </c>
      <c r="D887" t="s">
        <v>15</v>
      </c>
      <c r="E887" t="s">
        <v>35</v>
      </c>
      <c r="F887" t="s">
        <v>5</v>
      </c>
      <c r="G887" s="2">
        <v>250910</v>
      </c>
      <c r="H887" t="s">
        <v>6</v>
      </c>
      <c r="I887" s="2">
        <v>5</v>
      </c>
      <c r="J887" t="s">
        <v>7</v>
      </c>
      <c r="K887" t="s">
        <v>2140</v>
      </c>
      <c r="L887" s="5">
        <v>3</v>
      </c>
      <c r="M887" s="5" t="s">
        <v>7416</v>
      </c>
      <c r="N887" s="13" t="str">
        <f>VLOOKUP(M887,Sheet3!$B$2:$C$67,2,0)</f>
        <v>Giò Tai Lưỡi Xào 250g</v>
      </c>
      <c r="O887" s="2">
        <v>50182</v>
      </c>
      <c r="P887" t="s">
        <v>2141</v>
      </c>
      <c r="Q887" s="22" t="s">
        <v>9462</v>
      </c>
      <c r="R887" s="3">
        <v>45050</v>
      </c>
      <c r="S887" t="s">
        <v>2142</v>
      </c>
      <c r="T887" s="13" t="str">
        <f>VLOOKUP(U887,Sheet2!$A$3:$B$64,2,0)</f>
        <v>WIN-002</v>
      </c>
      <c r="U887" s="19" t="s">
        <v>7173</v>
      </c>
      <c r="V887" s="13" t="s">
        <v>7997</v>
      </c>
      <c r="W887" s="13" t="s">
        <v>2142</v>
      </c>
    </row>
    <row r="888" spans="1:23" x14ac:dyDescent="0.2">
      <c r="A888" t="s">
        <v>0</v>
      </c>
      <c r="B888" t="s">
        <v>1</v>
      </c>
      <c r="C888" t="s">
        <v>2143</v>
      </c>
      <c r="D888" t="s">
        <v>3</v>
      </c>
      <c r="E888" t="s">
        <v>57</v>
      </c>
      <c r="F888" t="s">
        <v>5</v>
      </c>
      <c r="G888" s="2">
        <v>111058</v>
      </c>
      <c r="H888" t="s">
        <v>6</v>
      </c>
      <c r="I888" s="2">
        <v>1</v>
      </c>
      <c r="J888" t="s">
        <v>7</v>
      </c>
      <c r="K888" t="s">
        <v>2144</v>
      </c>
      <c r="L888" s="5">
        <v>1</v>
      </c>
      <c r="M888" s="5" t="s">
        <v>7412</v>
      </c>
      <c r="N888" s="13" t="str">
        <f>VLOOKUP(M888,Sheet3!$B$2:$C$67,2,0)</f>
        <v>Gà muối 500g</v>
      </c>
      <c r="O888" s="2">
        <v>111058</v>
      </c>
      <c r="P888" t="s">
        <v>2145</v>
      </c>
      <c r="Q888" s="22" t="s">
        <v>9463</v>
      </c>
      <c r="R888" s="3">
        <v>45050</v>
      </c>
      <c r="S888" t="s">
        <v>2146</v>
      </c>
      <c r="T888" s="13" t="str">
        <f>VLOOKUP(U888,Sheet2!$A$3:$B$64,2,0)</f>
        <v>WIN</v>
      </c>
      <c r="U888" s="19" t="s">
        <v>7280</v>
      </c>
      <c r="V888" s="13" t="s">
        <v>7998</v>
      </c>
      <c r="W888" s="13" t="s">
        <v>2146</v>
      </c>
    </row>
    <row r="889" spans="1:23" x14ac:dyDescent="0.2">
      <c r="A889" t="s">
        <v>0</v>
      </c>
      <c r="B889" t="s">
        <v>1</v>
      </c>
      <c r="C889" t="s">
        <v>2143</v>
      </c>
      <c r="D889" t="s">
        <v>12</v>
      </c>
      <c r="E889" t="s">
        <v>13</v>
      </c>
      <c r="F889" t="s">
        <v>5</v>
      </c>
      <c r="G889" s="2">
        <v>74250</v>
      </c>
      <c r="H889" t="s">
        <v>6</v>
      </c>
      <c r="I889" s="2">
        <v>1</v>
      </c>
      <c r="J889" t="s">
        <v>7</v>
      </c>
      <c r="K889" t="s">
        <v>2144</v>
      </c>
      <c r="L889" s="5">
        <v>2</v>
      </c>
      <c r="M889" s="5" t="s">
        <v>7373</v>
      </c>
      <c r="N889" s="13" t="str">
        <f>VLOOKUP(M889,Sheet3!$B$2:$C$67,2,0)</f>
        <v>Chả cốm 300g</v>
      </c>
      <c r="O889" s="2">
        <v>74250</v>
      </c>
      <c r="P889" t="s">
        <v>2145</v>
      </c>
      <c r="Q889" s="22" t="s">
        <v>9463</v>
      </c>
      <c r="R889" s="3">
        <v>45050</v>
      </c>
      <c r="S889" t="s">
        <v>2146</v>
      </c>
      <c r="T889" s="13" t="str">
        <f>VLOOKUP(U889,Sheet2!$A$3:$B$64,2,0)</f>
        <v>WIN</v>
      </c>
      <c r="U889" s="19" t="s">
        <v>7280</v>
      </c>
      <c r="V889" s="13" t="s">
        <v>7998</v>
      </c>
      <c r="W889" s="13" t="s">
        <v>2146</v>
      </c>
    </row>
    <row r="890" spans="1:23" x14ac:dyDescent="0.2">
      <c r="A890" t="s">
        <v>0</v>
      </c>
      <c r="B890" t="s">
        <v>1</v>
      </c>
      <c r="C890" t="s">
        <v>2147</v>
      </c>
      <c r="D890" t="s">
        <v>3</v>
      </c>
      <c r="E890" t="s">
        <v>80</v>
      </c>
      <c r="F890" t="s">
        <v>5</v>
      </c>
      <c r="G890" s="2">
        <v>263361</v>
      </c>
      <c r="H890" t="s">
        <v>6</v>
      </c>
      <c r="I890" s="2">
        <v>3</v>
      </c>
      <c r="J890" t="s">
        <v>7</v>
      </c>
      <c r="K890" t="s">
        <v>2148</v>
      </c>
      <c r="L890" s="5">
        <v>1</v>
      </c>
      <c r="M890" s="5" t="s">
        <v>7356</v>
      </c>
      <c r="N890" s="13" t="str">
        <f>VLOOKUP(M890,Sheet3!$B$2:$C$67,2,0)</f>
        <v>Bắp bò muối 200g</v>
      </c>
      <c r="O890" s="2">
        <v>87787</v>
      </c>
      <c r="P890" t="s">
        <v>2149</v>
      </c>
      <c r="Q890" s="22" t="s">
        <v>9464</v>
      </c>
      <c r="R890" s="3">
        <v>45050</v>
      </c>
      <c r="S890" t="s">
        <v>2150</v>
      </c>
      <c r="T890" s="13" t="str">
        <f>VLOOKUP(U890,Sheet2!$A$3:$B$64,2,0)</f>
        <v>WIN-002</v>
      </c>
      <c r="U890" s="19" t="s">
        <v>7173</v>
      </c>
      <c r="V890" s="13" t="s">
        <v>7999</v>
      </c>
      <c r="W890" s="13" t="s">
        <v>2150</v>
      </c>
    </row>
    <row r="891" spans="1:23" x14ac:dyDescent="0.2">
      <c r="A891" t="s">
        <v>0</v>
      </c>
      <c r="B891" t="s">
        <v>1</v>
      </c>
      <c r="C891" t="s">
        <v>2151</v>
      </c>
      <c r="D891" t="s">
        <v>3</v>
      </c>
      <c r="E891" t="s">
        <v>35</v>
      </c>
      <c r="F891" t="s">
        <v>5</v>
      </c>
      <c r="G891" s="2">
        <v>100364</v>
      </c>
      <c r="H891" t="s">
        <v>6</v>
      </c>
      <c r="I891" s="2">
        <v>2</v>
      </c>
      <c r="J891" t="s">
        <v>7</v>
      </c>
      <c r="K891" t="s">
        <v>2152</v>
      </c>
      <c r="L891" s="5">
        <v>1</v>
      </c>
      <c r="M891" s="5" t="s">
        <v>7416</v>
      </c>
      <c r="N891" s="13" t="str">
        <f>VLOOKUP(M891,Sheet3!$B$2:$C$67,2,0)</f>
        <v>Giò Tai Lưỡi Xào 250g</v>
      </c>
      <c r="O891" s="2">
        <v>50182</v>
      </c>
      <c r="P891" t="s">
        <v>2153</v>
      </c>
      <c r="Q891" s="22" t="s">
        <v>9465</v>
      </c>
      <c r="R891" s="3">
        <v>45050</v>
      </c>
      <c r="S891" t="s">
        <v>2154</v>
      </c>
      <c r="T891" s="13" t="str">
        <f>VLOOKUP(U891,Sheet2!$A$3:$B$64,2,0)</f>
        <v>WIN</v>
      </c>
      <c r="U891" s="19" t="s">
        <v>7280</v>
      </c>
      <c r="V891" s="13" t="s">
        <v>8000</v>
      </c>
      <c r="W891" s="13" t="s">
        <v>2154</v>
      </c>
    </row>
    <row r="892" spans="1:23" x14ac:dyDescent="0.2">
      <c r="A892" t="s">
        <v>0</v>
      </c>
      <c r="B892" t="s">
        <v>1</v>
      </c>
      <c r="C892" t="s">
        <v>2151</v>
      </c>
      <c r="D892" t="s">
        <v>12</v>
      </c>
      <c r="E892" t="s">
        <v>82</v>
      </c>
      <c r="F892" t="s">
        <v>5</v>
      </c>
      <c r="G892" s="2">
        <v>73431</v>
      </c>
      <c r="H892" t="s">
        <v>6</v>
      </c>
      <c r="I892" s="2">
        <v>1</v>
      </c>
      <c r="J892" t="s">
        <v>7</v>
      </c>
      <c r="K892" t="s">
        <v>2152</v>
      </c>
      <c r="L892" s="5">
        <v>2</v>
      </c>
      <c r="M892" s="5" t="s">
        <v>7375</v>
      </c>
      <c r="N892" s="13" t="str">
        <f>VLOOKUP(M892,Sheet3!$B$2:$C$67,2,0)</f>
        <v>Chân giò heo muối 300g</v>
      </c>
      <c r="O892" s="2">
        <v>73431</v>
      </c>
      <c r="P892" t="s">
        <v>2153</v>
      </c>
      <c r="Q892" s="22" t="s">
        <v>9465</v>
      </c>
      <c r="R892" s="3">
        <v>45050</v>
      </c>
      <c r="S892" t="s">
        <v>2154</v>
      </c>
      <c r="T892" s="13" t="str">
        <f>VLOOKUP(U892,Sheet2!$A$3:$B$64,2,0)</f>
        <v>WIN</v>
      </c>
      <c r="U892" s="19" t="s">
        <v>7280</v>
      </c>
      <c r="V892" s="13" t="s">
        <v>8000</v>
      </c>
      <c r="W892" s="13" t="s">
        <v>2154</v>
      </c>
    </row>
    <row r="893" spans="1:23" x14ac:dyDescent="0.2">
      <c r="A893" t="s">
        <v>0</v>
      </c>
      <c r="B893" t="s">
        <v>1</v>
      </c>
      <c r="C893" t="s">
        <v>2151</v>
      </c>
      <c r="D893" t="s">
        <v>15</v>
      </c>
      <c r="E893" t="s">
        <v>48</v>
      </c>
      <c r="F893" t="s">
        <v>5</v>
      </c>
      <c r="G893" s="2">
        <v>237600</v>
      </c>
      <c r="H893" t="s">
        <v>6</v>
      </c>
      <c r="I893" s="2">
        <v>4</v>
      </c>
      <c r="J893" t="s">
        <v>7</v>
      </c>
      <c r="K893" t="s">
        <v>2152</v>
      </c>
      <c r="L893" s="5">
        <v>3</v>
      </c>
      <c r="M893" s="5" t="s">
        <v>7406</v>
      </c>
      <c r="N893" s="13" t="str">
        <f>VLOOKUP(M893,Sheet3!$B$2:$C$67,2,0)</f>
        <v>Giò lụa cây 250g</v>
      </c>
      <c r="O893" s="2">
        <v>59400</v>
      </c>
      <c r="P893" t="s">
        <v>2153</v>
      </c>
      <c r="Q893" s="22" t="s">
        <v>9465</v>
      </c>
      <c r="R893" s="3">
        <v>45050</v>
      </c>
      <c r="S893" t="s">
        <v>2154</v>
      </c>
      <c r="T893" s="13" t="str">
        <f>VLOOKUP(U893,Sheet2!$A$3:$B$64,2,0)</f>
        <v>WIN</v>
      </c>
      <c r="U893" s="19" t="s">
        <v>7280</v>
      </c>
      <c r="V893" s="13" t="s">
        <v>8000</v>
      </c>
      <c r="W893" s="13" t="s">
        <v>2154</v>
      </c>
    </row>
    <row r="894" spans="1:23" x14ac:dyDescent="0.2">
      <c r="A894" t="s">
        <v>0</v>
      </c>
      <c r="B894" t="s">
        <v>1</v>
      </c>
      <c r="C894" t="s">
        <v>2151</v>
      </c>
      <c r="D894" t="s">
        <v>50</v>
      </c>
      <c r="E894" t="s">
        <v>38</v>
      </c>
      <c r="F894" t="s">
        <v>5</v>
      </c>
      <c r="G894" s="2">
        <v>141900</v>
      </c>
      <c r="H894" t="s">
        <v>6</v>
      </c>
      <c r="I894" s="2">
        <v>2</v>
      </c>
      <c r="J894" t="s">
        <v>7</v>
      </c>
      <c r="K894" t="s">
        <v>2152</v>
      </c>
      <c r="L894" s="5">
        <v>4</v>
      </c>
      <c r="M894" s="5" t="s">
        <v>7382</v>
      </c>
      <c r="N894" s="13" t="str">
        <f>VLOOKUP(M894,Sheet3!$B$2:$C$67,2,0)</f>
        <v>Chả nướng 300g</v>
      </c>
      <c r="O894" s="2">
        <v>70950</v>
      </c>
      <c r="P894" t="s">
        <v>2153</v>
      </c>
      <c r="Q894" s="22" t="s">
        <v>9465</v>
      </c>
      <c r="R894" s="3">
        <v>45050</v>
      </c>
      <c r="S894" t="s">
        <v>2154</v>
      </c>
      <c r="T894" s="13" t="str">
        <f>VLOOKUP(U894,Sheet2!$A$3:$B$64,2,0)</f>
        <v>WIN</v>
      </c>
      <c r="U894" s="19" t="s">
        <v>7280</v>
      </c>
      <c r="V894" s="13" t="s">
        <v>8000</v>
      </c>
      <c r="W894" s="13" t="s">
        <v>2154</v>
      </c>
    </row>
    <row r="895" spans="1:23" x14ac:dyDescent="0.2">
      <c r="A895" t="s">
        <v>0</v>
      </c>
      <c r="B895" t="s">
        <v>1</v>
      </c>
      <c r="C895" t="s">
        <v>2155</v>
      </c>
      <c r="D895" t="s">
        <v>3</v>
      </c>
      <c r="E895" t="s">
        <v>57</v>
      </c>
      <c r="F895" t="s">
        <v>5</v>
      </c>
      <c r="G895" s="2">
        <v>111058</v>
      </c>
      <c r="H895" t="s">
        <v>6</v>
      </c>
      <c r="I895" s="2">
        <v>1</v>
      </c>
      <c r="J895" t="s">
        <v>7</v>
      </c>
      <c r="K895" t="s">
        <v>2156</v>
      </c>
      <c r="L895" s="5">
        <v>1</v>
      </c>
      <c r="M895" s="5" t="s">
        <v>7412</v>
      </c>
      <c r="N895" s="13" t="str">
        <f>VLOOKUP(M895,Sheet3!$B$2:$C$67,2,0)</f>
        <v>Gà muối 500g</v>
      </c>
      <c r="O895" s="2">
        <v>111058</v>
      </c>
      <c r="P895" t="s">
        <v>2157</v>
      </c>
      <c r="Q895" s="22" t="s">
        <v>9466</v>
      </c>
      <c r="R895" s="3">
        <v>45050</v>
      </c>
      <c r="S895" t="s">
        <v>2158</v>
      </c>
      <c r="T895" s="13" t="str">
        <f>VLOOKUP(U895,Sheet2!$A$3:$B$64,2,0)</f>
        <v>WIN-002</v>
      </c>
      <c r="U895" s="19" t="s">
        <v>7173</v>
      </c>
      <c r="V895" s="13" t="s">
        <v>8001</v>
      </c>
      <c r="W895" s="13" t="s">
        <v>2158</v>
      </c>
    </row>
    <row r="896" spans="1:23" x14ac:dyDescent="0.2">
      <c r="A896" t="s">
        <v>0</v>
      </c>
      <c r="B896" t="s">
        <v>1</v>
      </c>
      <c r="C896" t="s">
        <v>2159</v>
      </c>
      <c r="D896" t="s">
        <v>3</v>
      </c>
      <c r="E896" t="s">
        <v>57</v>
      </c>
      <c r="F896" t="s">
        <v>5</v>
      </c>
      <c r="G896" s="2">
        <v>333174</v>
      </c>
      <c r="H896" t="s">
        <v>6</v>
      </c>
      <c r="I896" s="2">
        <v>3</v>
      </c>
      <c r="J896" t="s">
        <v>7</v>
      </c>
      <c r="K896" t="s">
        <v>2160</v>
      </c>
      <c r="L896" s="5">
        <v>1</v>
      </c>
      <c r="M896" s="5" t="s">
        <v>7412</v>
      </c>
      <c r="N896" s="13" t="str">
        <f>VLOOKUP(M896,Sheet3!$B$2:$C$67,2,0)</f>
        <v>Gà muối 500g</v>
      </c>
      <c r="O896" s="2">
        <v>111058</v>
      </c>
      <c r="P896" t="s">
        <v>2161</v>
      </c>
      <c r="Q896" s="22" t="s">
        <v>9467</v>
      </c>
      <c r="R896" s="3">
        <v>45050</v>
      </c>
      <c r="S896" t="s">
        <v>2162</v>
      </c>
      <c r="T896" s="13" t="str">
        <f>VLOOKUP(U896,Sheet2!$A$3:$B$64,2,0)</f>
        <v>WIN-003</v>
      </c>
      <c r="U896" s="19" t="s">
        <v>7176</v>
      </c>
      <c r="V896" s="13" t="s">
        <v>8002</v>
      </c>
      <c r="W896" s="13" t="s">
        <v>2162</v>
      </c>
    </row>
    <row r="897" spans="1:23" x14ac:dyDescent="0.2">
      <c r="A897" t="s">
        <v>0</v>
      </c>
      <c r="B897" t="s">
        <v>1</v>
      </c>
      <c r="C897" t="s">
        <v>2163</v>
      </c>
      <c r="D897" t="s">
        <v>3</v>
      </c>
      <c r="E897" t="s">
        <v>57</v>
      </c>
      <c r="F897" t="s">
        <v>5</v>
      </c>
      <c r="G897" s="2">
        <v>111058</v>
      </c>
      <c r="H897" t="s">
        <v>6</v>
      </c>
      <c r="I897" s="2">
        <v>1</v>
      </c>
      <c r="J897" t="s">
        <v>7</v>
      </c>
      <c r="K897" t="s">
        <v>2164</v>
      </c>
      <c r="L897" s="5">
        <v>1</v>
      </c>
      <c r="M897" s="5" t="s">
        <v>7412</v>
      </c>
      <c r="N897" s="13" t="str">
        <f>VLOOKUP(M897,Sheet3!$B$2:$C$67,2,0)</f>
        <v>Gà muối 500g</v>
      </c>
      <c r="O897" s="2">
        <v>111058</v>
      </c>
      <c r="P897" t="s">
        <v>2165</v>
      </c>
      <c r="Q897" s="22" t="s">
        <v>9468</v>
      </c>
      <c r="R897" s="3">
        <v>45050</v>
      </c>
      <c r="S897" t="s">
        <v>2166</v>
      </c>
      <c r="T897" s="13" t="str">
        <f>VLOOKUP(U897,Sheet2!$A$3:$B$64,2,0)</f>
        <v>WIN-002</v>
      </c>
      <c r="U897" s="19" t="s">
        <v>7173</v>
      </c>
      <c r="V897" s="13" t="s">
        <v>8003</v>
      </c>
      <c r="W897" s="13" t="s">
        <v>2166</v>
      </c>
    </row>
    <row r="898" spans="1:23" x14ac:dyDescent="0.2">
      <c r="A898" t="s">
        <v>0</v>
      </c>
      <c r="B898" t="s">
        <v>1</v>
      </c>
      <c r="C898" t="s">
        <v>2167</v>
      </c>
      <c r="D898" t="s">
        <v>3</v>
      </c>
      <c r="E898" t="s">
        <v>82</v>
      </c>
      <c r="F898" t="s">
        <v>5</v>
      </c>
      <c r="G898" s="2">
        <v>146862</v>
      </c>
      <c r="H898" t="s">
        <v>6</v>
      </c>
      <c r="I898" s="2">
        <v>2</v>
      </c>
      <c r="J898" t="s">
        <v>7</v>
      </c>
      <c r="K898" t="s">
        <v>2168</v>
      </c>
      <c r="L898" s="5">
        <v>1</v>
      </c>
      <c r="M898" s="5" t="s">
        <v>7375</v>
      </c>
      <c r="N898" s="13" t="str">
        <f>VLOOKUP(M898,Sheet3!$B$2:$C$67,2,0)</f>
        <v>Chân giò heo muối 300g</v>
      </c>
      <c r="O898" s="2">
        <v>73431</v>
      </c>
      <c r="P898" t="s">
        <v>2169</v>
      </c>
      <c r="Q898" s="22" t="s">
        <v>9469</v>
      </c>
      <c r="R898" s="3">
        <v>45050</v>
      </c>
      <c r="S898" t="s">
        <v>2170</v>
      </c>
      <c r="T898" s="13" t="str">
        <f>VLOOKUP(U898,Sheet2!$A$3:$B$64,2,0)</f>
        <v>WIN-031</v>
      </c>
      <c r="U898" s="19" t="s">
        <v>7245</v>
      </c>
      <c r="V898" s="13" t="s">
        <v>8004</v>
      </c>
      <c r="W898" s="13" t="s">
        <v>2170</v>
      </c>
    </row>
    <row r="899" spans="1:23" x14ac:dyDescent="0.2">
      <c r="A899" t="s">
        <v>0</v>
      </c>
      <c r="B899" t="s">
        <v>1</v>
      </c>
      <c r="C899" t="s">
        <v>2171</v>
      </c>
      <c r="D899" t="s">
        <v>3</v>
      </c>
      <c r="E899" t="s">
        <v>35</v>
      </c>
      <c r="F899" t="s">
        <v>5</v>
      </c>
      <c r="G899" s="2">
        <v>50182</v>
      </c>
      <c r="H899" t="s">
        <v>6</v>
      </c>
      <c r="I899" s="2">
        <v>1</v>
      </c>
      <c r="J899" t="s">
        <v>7</v>
      </c>
      <c r="K899" t="s">
        <v>2172</v>
      </c>
      <c r="L899" s="5">
        <v>1</v>
      </c>
      <c r="M899" s="5" t="s">
        <v>7416</v>
      </c>
      <c r="N899" s="13" t="str">
        <f>VLOOKUP(M899,Sheet3!$B$2:$C$67,2,0)</f>
        <v>Giò Tai Lưỡi Xào 250g</v>
      </c>
      <c r="O899" s="2">
        <v>50182</v>
      </c>
      <c r="P899" t="s">
        <v>2173</v>
      </c>
      <c r="Q899" s="22" t="s">
        <v>9470</v>
      </c>
      <c r="R899" s="3">
        <v>45050</v>
      </c>
      <c r="S899" t="s">
        <v>2174</v>
      </c>
      <c r="T899" s="13" t="str">
        <f>VLOOKUP(U899,Sheet2!$A$3:$B$64,2,0)</f>
        <v>WIN-002</v>
      </c>
      <c r="U899" s="19" t="s">
        <v>7173</v>
      </c>
      <c r="V899" s="13" t="s">
        <v>8005</v>
      </c>
      <c r="W899" s="13" t="s">
        <v>2174</v>
      </c>
    </row>
    <row r="900" spans="1:23" x14ac:dyDescent="0.2">
      <c r="A900" t="s">
        <v>0</v>
      </c>
      <c r="B900" t="s">
        <v>1</v>
      </c>
      <c r="C900" t="s">
        <v>2171</v>
      </c>
      <c r="D900" t="s">
        <v>12</v>
      </c>
      <c r="E900" t="s">
        <v>80</v>
      </c>
      <c r="F900" t="s">
        <v>5</v>
      </c>
      <c r="G900" s="2">
        <v>263361</v>
      </c>
      <c r="H900" t="s">
        <v>6</v>
      </c>
      <c r="I900" s="2">
        <v>3</v>
      </c>
      <c r="J900" t="s">
        <v>7</v>
      </c>
      <c r="K900" t="s">
        <v>2172</v>
      </c>
      <c r="L900" s="5">
        <v>2</v>
      </c>
      <c r="M900" s="5" t="s">
        <v>7356</v>
      </c>
      <c r="N900" s="13" t="str">
        <f>VLOOKUP(M900,Sheet3!$B$2:$C$67,2,0)</f>
        <v>Bắp bò muối 200g</v>
      </c>
      <c r="O900" s="2">
        <v>87787</v>
      </c>
      <c r="P900" t="s">
        <v>2173</v>
      </c>
      <c r="Q900" s="22" t="s">
        <v>9470</v>
      </c>
      <c r="R900" s="3">
        <v>45050</v>
      </c>
      <c r="S900" t="s">
        <v>2174</v>
      </c>
      <c r="T900" s="13" t="str">
        <f>VLOOKUP(U900,Sheet2!$A$3:$B$64,2,0)</f>
        <v>WIN-002</v>
      </c>
      <c r="U900" s="19" t="s">
        <v>7173</v>
      </c>
      <c r="V900" s="13" t="s">
        <v>8005</v>
      </c>
      <c r="W900" s="13" t="s">
        <v>2174</v>
      </c>
    </row>
    <row r="901" spans="1:23" x14ac:dyDescent="0.2">
      <c r="A901" t="s">
        <v>0</v>
      </c>
      <c r="B901" t="s">
        <v>1</v>
      </c>
      <c r="C901" t="s">
        <v>2175</v>
      </c>
      <c r="D901" t="s">
        <v>3</v>
      </c>
      <c r="E901" t="s">
        <v>16</v>
      </c>
      <c r="F901" t="s">
        <v>5</v>
      </c>
      <c r="G901" s="2">
        <v>272250</v>
      </c>
      <c r="H901" t="s">
        <v>6</v>
      </c>
      <c r="I901" s="2">
        <v>3</v>
      </c>
      <c r="J901" t="s">
        <v>7</v>
      </c>
      <c r="K901" t="s">
        <v>2176</v>
      </c>
      <c r="L901" s="5">
        <v>1</v>
      </c>
      <c r="M901" s="5" t="s">
        <v>7380</v>
      </c>
      <c r="N901" s="13" t="str">
        <f>VLOOKUP(M901,Sheet3!$B$2:$C$67,2,0)</f>
        <v>Chân gà sốt cay 400g</v>
      </c>
      <c r="O901" s="2">
        <v>90750</v>
      </c>
      <c r="P901" t="s">
        <v>2177</v>
      </c>
      <c r="Q901" s="22" t="s">
        <v>9471</v>
      </c>
      <c r="R901" s="3">
        <v>45050</v>
      </c>
      <c r="S901" t="s">
        <v>2178</v>
      </c>
      <c r="T901" s="13" t="str">
        <f>VLOOKUP(U901,Sheet2!$A$3:$B$64,2,0)</f>
        <v>WIN-025</v>
      </c>
      <c r="U901" s="19" t="s">
        <v>7230</v>
      </c>
      <c r="V901" s="13" t="s">
        <v>8006</v>
      </c>
      <c r="W901" s="13" t="s">
        <v>2178</v>
      </c>
    </row>
    <row r="902" spans="1:23" x14ac:dyDescent="0.2">
      <c r="A902" t="s">
        <v>0</v>
      </c>
      <c r="B902" t="s">
        <v>1</v>
      </c>
      <c r="C902" t="s">
        <v>2183</v>
      </c>
      <c r="D902" t="s">
        <v>3</v>
      </c>
      <c r="E902" t="s">
        <v>35</v>
      </c>
      <c r="F902" t="s">
        <v>5</v>
      </c>
      <c r="G902" s="2">
        <v>50182</v>
      </c>
      <c r="H902" t="s">
        <v>6</v>
      </c>
      <c r="I902" s="2">
        <v>1</v>
      </c>
      <c r="J902" t="s">
        <v>7</v>
      </c>
      <c r="K902" t="s">
        <v>2184</v>
      </c>
      <c r="L902" s="5">
        <v>1</v>
      </c>
      <c r="M902" s="5" t="s">
        <v>7416</v>
      </c>
      <c r="N902" s="13" t="str">
        <f>VLOOKUP(M902,Sheet3!$B$2:$C$67,2,0)</f>
        <v>Giò Tai Lưỡi Xào 250g</v>
      </c>
      <c r="O902" s="2">
        <v>50182</v>
      </c>
      <c r="P902" t="s">
        <v>2185</v>
      </c>
      <c r="Q902" s="22" t="s">
        <v>9472</v>
      </c>
      <c r="R902" s="3">
        <v>45050</v>
      </c>
      <c r="S902" t="s">
        <v>2186</v>
      </c>
      <c r="T902" s="13" t="str">
        <f>VLOOKUP(U902,Sheet2!$A$3:$B$64,2,0)</f>
        <v>WIN-020</v>
      </c>
      <c r="U902" s="19" t="s">
        <v>7215</v>
      </c>
      <c r="V902" s="13" t="s">
        <v>8007</v>
      </c>
      <c r="W902" s="13" t="s">
        <v>2186</v>
      </c>
    </row>
    <row r="903" spans="1:23" x14ac:dyDescent="0.2">
      <c r="A903" t="s">
        <v>0</v>
      </c>
      <c r="B903" t="s">
        <v>1</v>
      </c>
      <c r="C903" t="s">
        <v>2187</v>
      </c>
      <c r="D903" t="s">
        <v>3</v>
      </c>
      <c r="E903" t="s">
        <v>57</v>
      </c>
      <c r="F903" t="s">
        <v>5</v>
      </c>
      <c r="G903" s="2">
        <v>222116</v>
      </c>
      <c r="H903" t="s">
        <v>6</v>
      </c>
      <c r="I903" s="2">
        <v>2</v>
      </c>
      <c r="J903" t="s">
        <v>7</v>
      </c>
      <c r="K903" t="s">
        <v>2188</v>
      </c>
      <c r="L903" s="5">
        <v>1</v>
      </c>
      <c r="M903" s="5" t="s">
        <v>7412</v>
      </c>
      <c r="N903" s="13" t="str">
        <f>VLOOKUP(M903,Sheet3!$B$2:$C$67,2,0)</f>
        <v>Gà muối 500g</v>
      </c>
      <c r="O903" s="2">
        <v>111058</v>
      </c>
      <c r="P903" t="s">
        <v>2189</v>
      </c>
      <c r="Q903" s="22" t="s">
        <v>9473</v>
      </c>
      <c r="R903" s="3">
        <v>45050</v>
      </c>
      <c r="S903" t="s">
        <v>2178</v>
      </c>
      <c r="T903" s="13" t="str">
        <f>VLOOKUP(U903,Sheet2!$A$3:$B$64,2,0)</f>
        <v>WIN-025</v>
      </c>
      <c r="U903" s="19" t="s">
        <v>7230</v>
      </c>
      <c r="V903" s="13" t="s">
        <v>8006</v>
      </c>
      <c r="W903" s="13" t="s">
        <v>2178</v>
      </c>
    </row>
    <row r="904" spans="1:23" x14ac:dyDescent="0.2">
      <c r="A904" t="s">
        <v>0</v>
      </c>
      <c r="B904" t="s">
        <v>1</v>
      </c>
      <c r="C904" t="s">
        <v>2190</v>
      </c>
      <c r="D904" t="s">
        <v>3</v>
      </c>
      <c r="E904" t="s">
        <v>26</v>
      </c>
      <c r="F904" t="s">
        <v>5</v>
      </c>
      <c r="G904" s="2">
        <v>184000</v>
      </c>
      <c r="H904" t="s">
        <v>6</v>
      </c>
      <c r="I904" s="2">
        <v>4</v>
      </c>
      <c r="J904" t="s">
        <v>7</v>
      </c>
      <c r="K904" t="s">
        <v>2191</v>
      </c>
      <c r="L904" s="5">
        <v>1</v>
      </c>
      <c r="M904" s="5" t="s">
        <v>7460</v>
      </c>
      <c r="N904" s="13" t="str">
        <f>VLOOKUP(M904,Sheet3!$B$2:$C$67,2,0)</f>
        <v>Mọc Nấm Hương 250g</v>
      </c>
      <c r="O904" s="2">
        <v>46000</v>
      </c>
      <c r="P904" t="s">
        <v>2192</v>
      </c>
      <c r="Q904" s="22" t="s">
        <v>9474</v>
      </c>
      <c r="R904" s="3">
        <v>45050</v>
      </c>
      <c r="S904" t="s">
        <v>2193</v>
      </c>
      <c r="T904" s="13" t="str">
        <f>VLOOKUP(U904,Sheet2!$A$3:$B$64,2,0)</f>
        <v>WIN-061</v>
      </c>
      <c r="U904" s="19" t="s">
        <v>7306</v>
      </c>
      <c r="V904" s="13" t="s">
        <v>8008</v>
      </c>
      <c r="W904" s="13" t="s">
        <v>2193</v>
      </c>
    </row>
    <row r="905" spans="1:23" x14ac:dyDescent="0.2">
      <c r="A905" t="s">
        <v>0</v>
      </c>
      <c r="B905" t="s">
        <v>1</v>
      </c>
      <c r="C905" t="s">
        <v>2190</v>
      </c>
      <c r="D905" t="s">
        <v>12</v>
      </c>
      <c r="E905" t="s">
        <v>13</v>
      </c>
      <c r="F905" t="s">
        <v>5</v>
      </c>
      <c r="G905" s="2">
        <v>74250</v>
      </c>
      <c r="H905" t="s">
        <v>6</v>
      </c>
      <c r="I905" s="2">
        <v>1</v>
      </c>
      <c r="J905" t="s">
        <v>7</v>
      </c>
      <c r="K905" t="s">
        <v>2191</v>
      </c>
      <c r="L905" s="5">
        <v>2</v>
      </c>
      <c r="M905" s="5" t="s">
        <v>7373</v>
      </c>
      <c r="N905" s="13" t="str">
        <f>VLOOKUP(M905,Sheet3!$B$2:$C$67,2,0)</f>
        <v>Chả cốm 300g</v>
      </c>
      <c r="O905" s="2">
        <v>74250</v>
      </c>
      <c r="P905" t="s">
        <v>2192</v>
      </c>
      <c r="Q905" s="22" t="s">
        <v>9474</v>
      </c>
      <c r="R905" s="3">
        <v>45050</v>
      </c>
      <c r="S905" t="s">
        <v>2193</v>
      </c>
      <c r="T905" s="13" t="str">
        <f>VLOOKUP(U905,Sheet2!$A$3:$B$64,2,0)</f>
        <v>WIN-061</v>
      </c>
      <c r="U905" s="19" t="s">
        <v>7306</v>
      </c>
      <c r="V905" s="13" t="s">
        <v>8008</v>
      </c>
      <c r="W905" s="13" t="s">
        <v>2193</v>
      </c>
    </row>
    <row r="906" spans="1:23" x14ac:dyDescent="0.2">
      <c r="A906" t="s">
        <v>0</v>
      </c>
      <c r="B906" t="s">
        <v>1</v>
      </c>
      <c r="C906" t="s">
        <v>2194</v>
      </c>
      <c r="D906" t="s">
        <v>3</v>
      </c>
      <c r="E906" t="s">
        <v>35</v>
      </c>
      <c r="F906" t="s">
        <v>5</v>
      </c>
      <c r="G906" s="2">
        <v>150546</v>
      </c>
      <c r="H906" t="s">
        <v>6</v>
      </c>
      <c r="I906" s="2">
        <v>3</v>
      </c>
      <c r="J906" t="s">
        <v>7</v>
      </c>
      <c r="K906" t="s">
        <v>2195</v>
      </c>
      <c r="L906" s="5">
        <v>1</v>
      </c>
      <c r="M906" s="5" t="s">
        <v>7416</v>
      </c>
      <c r="N906" s="13" t="str">
        <f>VLOOKUP(M906,Sheet3!$B$2:$C$67,2,0)</f>
        <v>Giò Tai Lưỡi Xào 250g</v>
      </c>
      <c r="O906" s="2">
        <v>50182</v>
      </c>
      <c r="P906" t="s">
        <v>2196</v>
      </c>
      <c r="Q906" s="22" t="s">
        <v>9475</v>
      </c>
      <c r="R906" s="3">
        <v>45050</v>
      </c>
      <c r="S906" t="s">
        <v>2197</v>
      </c>
      <c r="T906" s="13" t="str">
        <f>VLOOKUP(U906,Sheet2!$A$3:$B$64,2,0)</f>
        <v>WIN-002</v>
      </c>
      <c r="U906" s="19" t="s">
        <v>7173</v>
      </c>
      <c r="V906" s="13" t="s">
        <v>8009</v>
      </c>
      <c r="W906" s="13" t="s">
        <v>2197</v>
      </c>
    </row>
    <row r="907" spans="1:23" x14ac:dyDescent="0.2">
      <c r="A907" t="s">
        <v>0</v>
      </c>
      <c r="B907" t="s">
        <v>1</v>
      </c>
      <c r="C907" t="s">
        <v>2198</v>
      </c>
      <c r="D907" t="s">
        <v>3</v>
      </c>
      <c r="E907" t="s">
        <v>80</v>
      </c>
      <c r="F907" t="s">
        <v>5</v>
      </c>
      <c r="G907" s="2">
        <v>175574</v>
      </c>
      <c r="H907" t="s">
        <v>6</v>
      </c>
      <c r="I907" s="2">
        <v>2</v>
      </c>
      <c r="J907" t="s">
        <v>7</v>
      </c>
      <c r="K907" t="s">
        <v>2199</v>
      </c>
      <c r="L907" s="5">
        <v>1</v>
      </c>
      <c r="M907" s="5" t="s">
        <v>7356</v>
      </c>
      <c r="N907" s="13" t="str">
        <f>VLOOKUP(M907,Sheet3!$B$2:$C$67,2,0)</f>
        <v>Bắp bò muối 200g</v>
      </c>
      <c r="O907" s="2">
        <v>87787</v>
      </c>
      <c r="P907" t="s">
        <v>2200</v>
      </c>
      <c r="Q907" s="22" t="s">
        <v>9476</v>
      </c>
      <c r="R907" s="3">
        <v>45050</v>
      </c>
      <c r="S907" t="s">
        <v>161</v>
      </c>
      <c r="T907" s="13" t="str">
        <f>VLOOKUP(U907,Sheet2!$A$3:$B$64,2,0)</f>
        <v>WIN-007</v>
      </c>
      <c r="U907" s="19" t="s">
        <v>7185</v>
      </c>
      <c r="V907" s="13" t="s">
        <v>7559</v>
      </c>
      <c r="W907" s="13" t="s">
        <v>161</v>
      </c>
    </row>
    <row r="908" spans="1:23" x14ac:dyDescent="0.2">
      <c r="A908" t="s">
        <v>0</v>
      </c>
      <c r="B908" t="s">
        <v>1</v>
      </c>
      <c r="C908" t="s">
        <v>2201</v>
      </c>
      <c r="D908" t="s">
        <v>3</v>
      </c>
      <c r="E908" t="s">
        <v>26</v>
      </c>
      <c r="F908" t="s">
        <v>5</v>
      </c>
      <c r="G908" s="2">
        <v>414000</v>
      </c>
      <c r="H908" t="s">
        <v>6</v>
      </c>
      <c r="I908" s="2">
        <v>9</v>
      </c>
      <c r="J908" t="s">
        <v>7</v>
      </c>
      <c r="K908" t="s">
        <v>2202</v>
      </c>
      <c r="L908" s="5">
        <v>1</v>
      </c>
      <c r="M908" s="5" t="s">
        <v>7460</v>
      </c>
      <c r="N908" s="13" t="str">
        <f>VLOOKUP(M908,Sheet3!$B$2:$C$67,2,0)</f>
        <v>Mọc Nấm Hương 250g</v>
      </c>
      <c r="O908" s="2">
        <v>46000</v>
      </c>
      <c r="P908" t="s">
        <v>2203</v>
      </c>
      <c r="Q908" s="22" t="s">
        <v>9477</v>
      </c>
      <c r="R908" s="3">
        <v>45050</v>
      </c>
      <c r="S908" t="s">
        <v>2204</v>
      </c>
      <c r="T908" s="13" t="str">
        <f>VLOOKUP(U908,Sheet2!$A$3:$B$64,2,0)</f>
        <v>WIN-044</v>
      </c>
      <c r="U908" s="19" t="s">
        <v>7269</v>
      </c>
      <c r="V908" s="13" t="s">
        <v>8010</v>
      </c>
      <c r="W908" s="13" t="s">
        <v>2204</v>
      </c>
    </row>
    <row r="909" spans="1:23" x14ac:dyDescent="0.2">
      <c r="A909" t="s">
        <v>0</v>
      </c>
      <c r="B909" t="s">
        <v>1</v>
      </c>
      <c r="C909" t="s">
        <v>2201</v>
      </c>
      <c r="D909" t="s">
        <v>12</v>
      </c>
      <c r="E909" t="s">
        <v>57</v>
      </c>
      <c r="F909" t="s">
        <v>5</v>
      </c>
      <c r="G909" s="2">
        <v>333174</v>
      </c>
      <c r="H909" t="s">
        <v>6</v>
      </c>
      <c r="I909" s="2">
        <v>3</v>
      </c>
      <c r="J909" t="s">
        <v>7</v>
      </c>
      <c r="K909" t="s">
        <v>2202</v>
      </c>
      <c r="L909" s="5">
        <v>2</v>
      </c>
      <c r="M909" s="5" t="s">
        <v>7412</v>
      </c>
      <c r="N909" s="13" t="str">
        <f>VLOOKUP(M909,Sheet3!$B$2:$C$67,2,0)</f>
        <v>Gà muối 500g</v>
      </c>
      <c r="O909" s="2">
        <v>111058</v>
      </c>
      <c r="P909" t="s">
        <v>2203</v>
      </c>
      <c r="Q909" s="22" t="s">
        <v>9477</v>
      </c>
      <c r="R909" s="3">
        <v>45050</v>
      </c>
      <c r="S909" t="s">
        <v>2204</v>
      </c>
      <c r="T909" s="13" t="str">
        <f>VLOOKUP(U909,Sheet2!$A$3:$B$64,2,0)</f>
        <v>WIN-044</v>
      </c>
      <c r="U909" s="19" t="s">
        <v>7269</v>
      </c>
      <c r="V909" s="13" t="s">
        <v>8010</v>
      </c>
      <c r="W909" s="13" t="s">
        <v>2204</v>
      </c>
    </row>
    <row r="910" spans="1:23" x14ac:dyDescent="0.2">
      <c r="A910" t="s">
        <v>0</v>
      </c>
      <c r="B910" t="s">
        <v>1</v>
      </c>
      <c r="C910" t="s">
        <v>2205</v>
      </c>
      <c r="D910" t="s">
        <v>3</v>
      </c>
      <c r="E910" t="s">
        <v>80</v>
      </c>
      <c r="F910" t="s">
        <v>5</v>
      </c>
      <c r="G910" s="2">
        <v>263361</v>
      </c>
      <c r="H910" t="s">
        <v>6</v>
      </c>
      <c r="I910" s="2">
        <v>3</v>
      </c>
      <c r="J910" t="s">
        <v>7</v>
      </c>
      <c r="K910" t="s">
        <v>2206</v>
      </c>
      <c r="L910" s="5">
        <v>1</v>
      </c>
      <c r="M910" s="5" t="s">
        <v>7356</v>
      </c>
      <c r="N910" s="13" t="str">
        <f>VLOOKUP(M910,Sheet3!$B$2:$C$67,2,0)</f>
        <v>Bắp bò muối 200g</v>
      </c>
      <c r="O910" s="2">
        <v>87787</v>
      </c>
      <c r="P910" t="s">
        <v>2207</v>
      </c>
      <c r="Q910" s="22" t="s">
        <v>9478</v>
      </c>
      <c r="R910" s="3">
        <v>45050</v>
      </c>
      <c r="S910" t="s">
        <v>2208</v>
      </c>
      <c r="T910" s="13" t="str">
        <f>VLOOKUP(U910,Sheet2!$A$3:$B$64,2,0)</f>
        <v>WIN-002</v>
      </c>
      <c r="U910" s="19" t="s">
        <v>7173</v>
      </c>
      <c r="V910" s="13" t="s">
        <v>8011</v>
      </c>
      <c r="W910" s="13" t="s">
        <v>2208</v>
      </c>
    </row>
    <row r="911" spans="1:23" x14ac:dyDescent="0.2">
      <c r="A911" t="s">
        <v>0</v>
      </c>
      <c r="B911" t="s">
        <v>1</v>
      </c>
      <c r="C911" t="s">
        <v>2209</v>
      </c>
      <c r="D911" t="s">
        <v>3</v>
      </c>
      <c r="E911" t="s">
        <v>57</v>
      </c>
      <c r="F911" t="s">
        <v>5</v>
      </c>
      <c r="G911" s="2">
        <v>111058</v>
      </c>
      <c r="H911" t="s">
        <v>6</v>
      </c>
      <c r="I911" s="2">
        <v>1</v>
      </c>
      <c r="J911" t="s">
        <v>7</v>
      </c>
      <c r="K911" t="s">
        <v>2210</v>
      </c>
      <c r="L911" s="5">
        <v>1</v>
      </c>
      <c r="M911" s="5" t="s">
        <v>7412</v>
      </c>
      <c r="N911" s="13" t="str">
        <f>VLOOKUP(M911,Sheet3!$B$2:$C$67,2,0)</f>
        <v>Gà muối 500g</v>
      </c>
      <c r="O911" s="2">
        <v>111058</v>
      </c>
      <c r="P911" t="s">
        <v>2211</v>
      </c>
      <c r="Q911" s="22" t="s">
        <v>9479</v>
      </c>
      <c r="R911" s="3">
        <v>45050</v>
      </c>
      <c r="S911" t="s">
        <v>2197</v>
      </c>
      <c r="T911" s="13" t="str">
        <f>VLOOKUP(U911,Sheet2!$A$3:$B$64,2,0)</f>
        <v>WIN-002</v>
      </c>
      <c r="U911" s="19" t="s">
        <v>7173</v>
      </c>
      <c r="V911" s="13" t="s">
        <v>8009</v>
      </c>
      <c r="W911" s="13" t="s">
        <v>2197</v>
      </c>
    </row>
    <row r="912" spans="1:23" x14ac:dyDescent="0.2">
      <c r="A912" t="s">
        <v>0</v>
      </c>
      <c r="B912" t="s">
        <v>1</v>
      </c>
      <c r="C912" t="s">
        <v>2212</v>
      </c>
      <c r="D912" t="s">
        <v>3</v>
      </c>
      <c r="E912" t="s">
        <v>80</v>
      </c>
      <c r="F912" t="s">
        <v>5</v>
      </c>
      <c r="G912" s="2">
        <v>87787</v>
      </c>
      <c r="H912" t="s">
        <v>6</v>
      </c>
      <c r="I912" s="2">
        <v>1</v>
      </c>
      <c r="J912" t="s">
        <v>7</v>
      </c>
      <c r="K912" t="s">
        <v>2213</v>
      </c>
      <c r="L912" s="5">
        <v>1</v>
      </c>
      <c r="M912" s="5" t="s">
        <v>7356</v>
      </c>
      <c r="N912" s="13" t="str">
        <f>VLOOKUP(M912,Sheet3!$B$2:$C$67,2,0)</f>
        <v>Bắp bò muối 200g</v>
      </c>
      <c r="O912" s="2">
        <v>87787</v>
      </c>
      <c r="P912" t="s">
        <v>2214</v>
      </c>
      <c r="Q912" s="22" t="s">
        <v>9480</v>
      </c>
      <c r="R912" s="3">
        <v>45050</v>
      </c>
      <c r="S912" t="s">
        <v>2215</v>
      </c>
      <c r="T912" s="13" t="str">
        <f>VLOOKUP(U912,Sheet2!$A$3:$B$64,2,0)</f>
        <v>WIN-004</v>
      </c>
      <c r="U912" s="19" t="s">
        <v>7179</v>
      </c>
      <c r="V912" s="13" t="s">
        <v>8012</v>
      </c>
      <c r="W912" s="13" t="s">
        <v>2215</v>
      </c>
    </row>
    <row r="913" spans="1:23" x14ac:dyDescent="0.2">
      <c r="A913" t="s">
        <v>0</v>
      </c>
      <c r="B913" t="s">
        <v>1</v>
      </c>
      <c r="C913" t="s">
        <v>2212</v>
      </c>
      <c r="D913" t="s">
        <v>12</v>
      </c>
      <c r="E913" t="s">
        <v>82</v>
      </c>
      <c r="F913" t="s">
        <v>5</v>
      </c>
      <c r="G913" s="2">
        <v>1248327</v>
      </c>
      <c r="H913" t="s">
        <v>6</v>
      </c>
      <c r="I913" s="2">
        <v>17</v>
      </c>
      <c r="J913" t="s">
        <v>7</v>
      </c>
      <c r="K913" t="s">
        <v>2213</v>
      </c>
      <c r="L913" s="5">
        <v>2</v>
      </c>
      <c r="M913" s="5" t="s">
        <v>7375</v>
      </c>
      <c r="N913" s="13" t="str">
        <f>VLOOKUP(M913,Sheet3!$B$2:$C$67,2,0)</f>
        <v>Chân giò heo muối 300g</v>
      </c>
      <c r="O913" s="2">
        <v>73431</v>
      </c>
      <c r="P913" t="s">
        <v>2214</v>
      </c>
      <c r="Q913" s="22" t="s">
        <v>9480</v>
      </c>
      <c r="R913" s="3">
        <v>45050</v>
      </c>
      <c r="S913" t="s">
        <v>2215</v>
      </c>
      <c r="T913" s="13" t="str">
        <f>VLOOKUP(U913,Sheet2!$A$3:$B$64,2,0)</f>
        <v>WIN-004</v>
      </c>
      <c r="U913" s="19" t="s">
        <v>7179</v>
      </c>
      <c r="V913" s="13" t="s">
        <v>8012</v>
      </c>
      <c r="W913" s="13" t="s">
        <v>2215</v>
      </c>
    </row>
    <row r="914" spans="1:23" x14ac:dyDescent="0.2">
      <c r="A914" t="s">
        <v>0</v>
      </c>
      <c r="B914" t="s">
        <v>1</v>
      </c>
      <c r="C914" t="s">
        <v>2212</v>
      </c>
      <c r="D914" t="s">
        <v>15</v>
      </c>
      <c r="E914" t="s">
        <v>57</v>
      </c>
      <c r="F914" t="s">
        <v>5</v>
      </c>
      <c r="G914" s="2">
        <v>555290</v>
      </c>
      <c r="H914" t="s">
        <v>6</v>
      </c>
      <c r="I914" s="2">
        <v>5</v>
      </c>
      <c r="J914" t="s">
        <v>7</v>
      </c>
      <c r="K914" t="s">
        <v>2213</v>
      </c>
      <c r="L914" s="5">
        <v>3</v>
      </c>
      <c r="M914" s="5" t="s">
        <v>7412</v>
      </c>
      <c r="N914" s="13" t="str">
        <f>VLOOKUP(M914,Sheet3!$B$2:$C$67,2,0)</f>
        <v>Gà muối 500g</v>
      </c>
      <c r="O914" s="2">
        <v>111058</v>
      </c>
      <c r="P914" t="s">
        <v>2214</v>
      </c>
      <c r="Q914" s="22" t="s">
        <v>9480</v>
      </c>
      <c r="R914" s="3">
        <v>45050</v>
      </c>
      <c r="S914" t="s">
        <v>2215</v>
      </c>
      <c r="T914" s="13" t="str">
        <f>VLOOKUP(U914,Sheet2!$A$3:$B$64,2,0)</f>
        <v>WIN-004</v>
      </c>
      <c r="U914" s="19" t="s">
        <v>7179</v>
      </c>
      <c r="V914" s="13" t="s">
        <v>8012</v>
      </c>
      <c r="W914" s="13" t="s">
        <v>2215</v>
      </c>
    </row>
    <row r="915" spans="1:23" x14ac:dyDescent="0.2">
      <c r="A915" t="s">
        <v>0</v>
      </c>
      <c r="B915" t="s">
        <v>1</v>
      </c>
      <c r="C915" t="s">
        <v>2216</v>
      </c>
      <c r="D915" t="s">
        <v>3</v>
      </c>
      <c r="E915" t="s">
        <v>38</v>
      </c>
      <c r="F915" t="s">
        <v>5</v>
      </c>
      <c r="G915" s="2">
        <v>70950</v>
      </c>
      <c r="H915" t="s">
        <v>6</v>
      </c>
      <c r="I915" s="2">
        <v>1</v>
      </c>
      <c r="J915" t="s">
        <v>7</v>
      </c>
      <c r="K915" t="s">
        <v>2217</v>
      </c>
      <c r="L915" s="5">
        <v>1</v>
      </c>
      <c r="M915" s="5" t="s">
        <v>7382</v>
      </c>
      <c r="N915" s="13" t="str">
        <f>VLOOKUP(M915,Sheet3!$B$2:$C$67,2,0)</f>
        <v>Chả nướng 300g</v>
      </c>
      <c r="O915" s="2">
        <v>70950</v>
      </c>
      <c r="P915" t="s">
        <v>2218</v>
      </c>
      <c r="Q915" s="22" t="s">
        <v>9481</v>
      </c>
      <c r="R915" s="3">
        <v>45050</v>
      </c>
      <c r="S915" t="s">
        <v>651</v>
      </c>
      <c r="T915" s="13" t="str">
        <f>VLOOKUP(U915,Sheet2!$A$3:$B$64,2,0)</f>
        <v>WIN-009</v>
      </c>
      <c r="U915" s="19" t="s">
        <v>7191</v>
      </c>
      <c r="V915" s="13" t="s">
        <v>7672</v>
      </c>
      <c r="W915" s="13" t="s">
        <v>651</v>
      </c>
    </row>
    <row r="916" spans="1:23" x14ac:dyDescent="0.2">
      <c r="A916" t="s">
        <v>0</v>
      </c>
      <c r="B916" t="s">
        <v>1</v>
      </c>
      <c r="C916" t="s">
        <v>2216</v>
      </c>
      <c r="D916" t="s">
        <v>12</v>
      </c>
      <c r="E916" t="s">
        <v>13</v>
      </c>
      <c r="F916" t="s">
        <v>5</v>
      </c>
      <c r="G916" s="2">
        <v>74250</v>
      </c>
      <c r="H916" t="s">
        <v>6</v>
      </c>
      <c r="I916" s="2">
        <v>1</v>
      </c>
      <c r="J916" t="s">
        <v>7</v>
      </c>
      <c r="K916" t="s">
        <v>2217</v>
      </c>
      <c r="L916" s="5">
        <v>2</v>
      </c>
      <c r="M916" s="5" t="s">
        <v>7373</v>
      </c>
      <c r="N916" s="13" t="str">
        <f>VLOOKUP(M916,Sheet3!$B$2:$C$67,2,0)</f>
        <v>Chả cốm 300g</v>
      </c>
      <c r="O916" s="2">
        <v>74250</v>
      </c>
      <c r="P916" t="s">
        <v>2218</v>
      </c>
      <c r="Q916" s="22" t="s">
        <v>9481</v>
      </c>
      <c r="R916" s="3">
        <v>45050</v>
      </c>
      <c r="S916" t="s">
        <v>651</v>
      </c>
      <c r="T916" s="13" t="str">
        <f>VLOOKUP(U916,Sheet2!$A$3:$B$64,2,0)</f>
        <v>WIN-009</v>
      </c>
      <c r="U916" s="19" t="s">
        <v>7191</v>
      </c>
      <c r="V916" s="13" t="s">
        <v>7672</v>
      </c>
      <c r="W916" s="13" t="s">
        <v>651</v>
      </c>
    </row>
    <row r="917" spans="1:23" x14ac:dyDescent="0.2">
      <c r="A917" t="s">
        <v>0</v>
      </c>
      <c r="B917" t="s">
        <v>1</v>
      </c>
      <c r="C917" t="s">
        <v>2216</v>
      </c>
      <c r="D917" t="s">
        <v>15</v>
      </c>
      <c r="E917" t="s">
        <v>80</v>
      </c>
      <c r="F917" t="s">
        <v>5</v>
      </c>
      <c r="G917" s="2">
        <v>87787</v>
      </c>
      <c r="H917" t="s">
        <v>6</v>
      </c>
      <c r="I917" s="2">
        <v>1</v>
      </c>
      <c r="J917" t="s">
        <v>7</v>
      </c>
      <c r="K917" t="s">
        <v>2217</v>
      </c>
      <c r="L917" s="5">
        <v>3</v>
      </c>
      <c r="M917" s="5" t="s">
        <v>7356</v>
      </c>
      <c r="N917" s="13" t="str">
        <f>VLOOKUP(M917,Sheet3!$B$2:$C$67,2,0)</f>
        <v>Bắp bò muối 200g</v>
      </c>
      <c r="O917" s="2">
        <v>87787</v>
      </c>
      <c r="P917" t="s">
        <v>2218</v>
      </c>
      <c r="Q917" s="22" t="s">
        <v>9481</v>
      </c>
      <c r="R917" s="3">
        <v>45050</v>
      </c>
      <c r="S917" t="s">
        <v>651</v>
      </c>
      <c r="T917" s="13" t="str">
        <f>VLOOKUP(U917,Sheet2!$A$3:$B$64,2,0)</f>
        <v>WIN-009</v>
      </c>
      <c r="U917" s="19" t="s">
        <v>7191</v>
      </c>
      <c r="V917" s="13" t="s">
        <v>7672</v>
      </c>
      <c r="W917" s="13" t="s">
        <v>651</v>
      </c>
    </row>
    <row r="918" spans="1:23" x14ac:dyDescent="0.2">
      <c r="A918" t="s">
        <v>0</v>
      </c>
      <c r="B918" t="s">
        <v>1</v>
      </c>
      <c r="C918" t="s">
        <v>2219</v>
      </c>
      <c r="D918" t="s">
        <v>3</v>
      </c>
      <c r="E918" t="s">
        <v>57</v>
      </c>
      <c r="F918" t="s">
        <v>5</v>
      </c>
      <c r="G918" s="2">
        <v>111058</v>
      </c>
      <c r="H918" t="s">
        <v>6</v>
      </c>
      <c r="I918" s="2">
        <v>1</v>
      </c>
      <c r="J918" t="s">
        <v>7</v>
      </c>
      <c r="K918" t="s">
        <v>2220</v>
      </c>
      <c r="L918" s="5">
        <v>1</v>
      </c>
      <c r="M918" s="5" t="s">
        <v>7412</v>
      </c>
      <c r="N918" s="13" t="str">
        <f>VLOOKUP(M918,Sheet3!$B$2:$C$67,2,0)</f>
        <v>Gà muối 500g</v>
      </c>
      <c r="O918" s="2">
        <v>111058</v>
      </c>
      <c r="P918" t="s">
        <v>2221</v>
      </c>
      <c r="Q918" s="22" t="s">
        <v>9482</v>
      </c>
      <c r="R918" s="3">
        <v>45050</v>
      </c>
      <c r="S918" t="s">
        <v>2170</v>
      </c>
      <c r="T918" s="13" t="str">
        <f>VLOOKUP(U918,Sheet2!$A$3:$B$64,2,0)</f>
        <v>WIN-031</v>
      </c>
      <c r="U918" s="19" t="s">
        <v>7245</v>
      </c>
      <c r="V918" s="13" t="s">
        <v>8004</v>
      </c>
      <c r="W918" s="13" t="s">
        <v>2170</v>
      </c>
    </row>
    <row r="919" spans="1:23" x14ac:dyDescent="0.2">
      <c r="A919" t="s">
        <v>0</v>
      </c>
      <c r="B919" t="s">
        <v>1</v>
      </c>
      <c r="C919" t="s">
        <v>2222</v>
      </c>
      <c r="D919" t="s">
        <v>3</v>
      </c>
      <c r="E919" t="s">
        <v>80</v>
      </c>
      <c r="F919" t="s">
        <v>5</v>
      </c>
      <c r="G919" s="2">
        <v>351148</v>
      </c>
      <c r="H919" t="s">
        <v>6</v>
      </c>
      <c r="I919" s="2">
        <v>4</v>
      </c>
      <c r="J919" t="s">
        <v>7</v>
      </c>
      <c r="K919" t="s">
        <v>2223</v>
      </c>
      <c r="L919" s="5">
        <v>1</v>
      </c>
      <c r="M919" s="5" t="s">
        <v>7356</v>
      </c>
      <c r="N919" s="13" t="str">
        <f>VLOOKUP(M919,Sheet3!$B$2:$C$67,2,0)</f>
        <v>Bắp bò muối 200g</v>
      </c>
      <c r="O919" s="2">
        <v>87787</v>
      </c>
      <c r="P919" t="s">
        <v>2224</v>
      </c>
      <c r="Q919" s="22" t="s">
        <v>9483</v>
      </c>
      <c r="R919" s="3">
        <v>45050</v>
      </c>
      <c r="S919" t="s">
        <v>2225</v>
      </c>
      <c r="T919" s="13" t="str">
        <f>VLOOKUP(U919,Sheet2!$A$3:$B$64,2,0)</f>
        <v>WIN-002</v>
      </c>
      <c r="U919" s="19" t="s">
        <v>7173</v>
      </c>
      <c r="V919" s="13" t="s">
        <v>8013</v>
      </c>
      <c r="W919" s="13" t="s">
        <v>2225</v>
      </c>
    </row>
    <row r="920" spans="1:23" x14ac:dyDescent="0.2">
      <c r="A920" t="s">
        <v>0</v>
      </c>
      <c r="B920" t="s">
        <v>1</v>
      </c>
      <c r="C920" t="s">
        <v>2226</v>
      </c>
      <c r="D920" t="s">
        <v>3</v>
      </c>
      <c r="E920" t="s">
        <v>26</v>
      </c>
      <c r="F920" t="s">
        <v>5</v>
      </c>
      <c r="G920" s="2">
        <v>368000</v>
      </c>
      <c r="H920" t="s">
        <v>6</v>
      </c>
      <c r="I920" s="2">
        <v>8</v>
      </c>
      <c r="J920" t="s">
        <v>7</v>
      </c>
      <c r="K920" t="s">
        <v>2227</v>
      </c>
      <c r="L920" s="5">
        <v>1</v>
      </c>
      <c r="M920" s="5" t="s">
        <v>7460</v>
      </c>
      <c r="N920" s="13" t="str">
        <f>VLOOKUP(M920,Sheet3!$B$2:$C$67,2,0)</f>
        <v>Mọc Nấm Hương 250g</v>
      </c>
      <c r="O920" s="2">
        <v>46000</v>
      </c>
      <c r="P920" t="s">
        <v>2228</v>
      </c>
      <c r="Q920" s="22" t="s">
        <v>9484</v>
      </c>
      <c r="R920" s="3">
        <v>45050</v>
      </c>
      <c r="S920" t="s">
        <v>2229</v>
      </c>
      <c r="T920" s="13" t="str">
        <f>VLOOKUP(U920,Sheet2!$A$3:$B$64,2,0)</f>
        <v>WIN-002</v>
      </c>
      <c r="U920" s="19" t="s">
        <v>7173</v>
      </c>
      <c r="V920" s="13" t="s">
        <v>8014</v>
      </c>
      <c r="W920" s="13" t="s">
        <v>2229</v>
      </c>
    </row>
    <row r="921" spans="1:23" x14ac:dyDescent="0.2">
      <c r="A921" t="s">
        <v>0</v>
      </c>
      <c r="B921" t="s">
        <v>1</v>
      </c>
      <c r="C921" t="s">
        <v>2230</v>
      </c>
      <c r="D921" t="s">
        <v>3</v>
      </c>
      <c r="E921" t="s">
        <v>80</v>
      </c>
      <c r="F921" t="s">
        <v>5</v>
      </c>
      <c r="G921" s="2">
        <v>965657</v>
      </c>
      <c r="H921" t="s">
        <v>6</v>
      </c>
      <c r="I921" s="2">
        <v>11</v>
      </c>
      <c r="J921" t="s">
        <v>7</v>
      </c>
      <c r="K921" t="s">
        <v>2231</v>
      </c>
      <c r="L921" s="5">
        <v>1</v>
      </c>
      <c r="M921" s="5" t="s">
        <v>7356</v>
      </c>
      <c r="N921" s="13" t="str">
        <f>VLOOKUP(M921,Sheet3!$B$2:$C$67,2,0)</f>
        <v>Bắp bò muối 200g</v>
      </c>
      <c r="O921" s="2">
        <v>87787</v>
      </c>
      <c r="P921" t="s">
        <v>2232</v>
      </c>
      <c r="Q921" s="22" t="s">
        <v>9485</v>
      </c>
      <c r="R921" s="3">
        <v>45050</v>
      </c>
      <c r="S921" t="s">
        <v>2233</v>
      </c>
      <c r="T921" s="13" t="str">
        <f>VLOOKUP(U921,Sheet2!$A$3:$B$64,2,0)</f>
        <v>WIN-028</v>
      </c>
      <c r="U921" s="19" t="s">
        <v>7236</v>
      </c>
      <c r="V921" s="13" t="s">
        <v>8015</v>
      </c>
      <c r="W921" s="13" t="s">
        <v>2233</v>
      </c>
    </row>
    <row r="922" spans="1:23" x14ac:dyDescent="0.2">
      <c r="A922" t="s">
        <v>0</v>
      </c>
      <c r="B922" t="s">
        <v>1</v>
      </c>
      <c r="C922" t="s">
        <v>2234</v>
      </c>
      <c r="D922" t="s">
        <v>3</v>
      </c>
      <c r="E922" t="s">
        <v>57</v>
      </c>
      <c r="F922" t="s">
        <v>5</v>
      </c>
      <c r="G922" s="2">
        <v>222116</v>
      </c>
      <c r="H922" t="s">
        <v>6</v>
      </c>
      <c r="I922" s="2">
        <v>2</v>
      </c>
      <c r="J922" t="s">
        <v>7</v>
      </c>
      <c r="K922" t="s">
        <v>2235</v>
      </c>
      <c r="L922" s="5">
        <v>1</v>
      </c>
      <c r="M922" s="5" t="s">
        <v>7412</v>
      </c>
      <c r="N922" s="13" t="str">
        <f>VLOOKUP(M922,Sheet3!$B$2:$C$67,2,0)</f>
        <v>Gà muối 500g</v>
      </c>
      <c r="O922" s="2">
        <v>111058</v>
      </c>
      <c r="P922" t="s">
        <v>2236</v>
      </c>
      <c r="Q922" s="22" t="s">
        <v>9486</v>
      </c>
      <c r="R922" s="3">
        <v>45050</v>
      </c>
      <c r="S922" t="s">
        <v>2237</v>
      </c>
      <c r="T922" s="13" t="str">
        <f>VLOOKUP(U922,Sheet2!$A$3:$B$64,2,0)</f>
        <v>WIN-004</v>
      </c>
      <c r="U922" s="19" t="s">
        <v>7179</v>
      </c>
      <c r="V922" s="13" t="s">
        <v>8016</v>
      </c>
      <c r="W922" s="13" t="s">
        <v>2237</v>
      </c>
    </row>
    <row r="923" spans="1:23" x14ac:dyDescent="0.2">
      <c r="A923" t="s">
        <v>0</v>
      </c>
      <c r="B923" t="s">
        <v>1</v>
      </c>
      <c r="C923" t="s">
        <v>2238</v>
      </c>
      <c r="D923" t="s">
        <v>3</v>
      </c>
      <c r="E923" t="s">
        <v>35</v>
      </c>
      <c r="F923" t="s">
        <v>5</v>
      </c>
      <c r="G923" s="2">
        <v>100364</v>
      </c>
      <c r="H923" t="s">
        <v>6</v>
      </c>
      <c r="I923" s="2">
        <v>2</v>
      </c>
      <c r="J923" t="s">
        <v>7</v>
      </c>
      <c r="K923" t="s">
        <v>2239</v>
      </c>
      <c r="L923" s="5">
        <v>1</v>
      </c>
      <c r="M923" s="5" t="s">
        <v>7416</v>
      </c>
      <c r="N923" s="13" t="str">
        <f>VLOOKUP(M923,Sheet3!$B$2:$C$67,2,0)</f>
        <v>Giò Tai Lưỡi Xào 250g</v>
      </c>
      <c r="O923" s="2">
        <v>50182</v>
      </c>
      <c r="P923" t="s">
        <v>2240</v>
      </c>
      <c r="Q923" s="22" t="s">
        <v>9487</v>
      </c>
      <c r="R923" s="3">
        <v>45050</v>
      </c>
      <c r="S923" t="s">
        <v>2241</v>
      </c>
      <c r="T923" s="13" t="str">
        <f>VLOOKUP(U923,Sheet2!$A$3:$B$64,2,0)</f>
        <v>WIN-002</v>
      </c>
      <c r="U923" s="19" t="s">
        <v>7173</v>
      </c>
      <c r="V923" s="13" t="s">
        <v>8017</v>
      </c>
      <c r="W923" s="13" t="s">
        <v>2241</v>
      </c>
    </row>
    <row r="924" spans="1:23" x14ac:dyDescent="0.2">
      <c r="A924" t="s">
        <v>0</v>
      </c>
      <c r="B924" t="s">
        <v>1</v>
      </c>
      <c r="C924" t="s">
        <v>2238</v>
      </c>
      <c r="D924" t="s">
        <v>12</v>
      </c>
      <c r="E924" t="s">
        <v>26</v>
      </c>
      <c r="F924" t="s">
        <v>5</v>
      </c>
      <c r="G924" s="2">
        <v>46000</v>
      </c>
      <c r="H924" t="s">
        <v>6</v>
      </c>
      <c r="I924" s="2">
        <v>1</v>
      </c>
      <c r="J924" t="s">
        <v>7</v>
      </c>
      <c r="K924" t="s">
        <v>2239</v>
      </c>
      <c r="L924" s="5">
        <v>2</v>
      </c>
      <c r="M924" s="5" t="s">
        <v>7460</v>
      </c>
      <c r="N924" s="13" t="str">
        <f>VLOOKUP(M924,Sheet3!$B$2:$C$67,2,0)</f>
        <v>Mọc Nấm Hương 250g</v>
      </c>
      <c r="O924" s="2">
        <v>46000</v>
      </c>
      <c r="P924" t="s">
        <v>2240</v>
      </c>
      <c r="Q924" s="22" t="s">
        <v>9487</v>
      </c>
      <c r="R924" s="3">
        <v>45050</v>
      </c>
      <c r="S924" t="s">
        <v>2241</v>
      </c>
      <c r="T924" s="13" t="str">
        <f>VLOOKUP(U924,Sheet2!$A$3:$B$64,2,0)</f>
        <v>WIN-002</v>
      </c>
      <c r="U924" s="19" t="s">
        <v>7173</v>
      </c>
      <c r="V924" s="13" t="s">
        <v>8017</v>
      </c>
      <c r="W924" s="13" t="s">
        <v>2241</v>
      </c>
    </row>
    <row r="925" spans="1:23" x14ac:dyDescent="0.2">
      <c r="A925" t="s">
        <v>0</v>
      </c>
      <c r="B925" t="s">
        <v>1</v>
      </c>
      <c r="C925" t="s">
        <v>2238</v>
      </c>
      <c r="D925" t="s">
        <v>15</v>
      </c>
      <c r="E925" t="s">
        <v>80</v>
      </c>
      <c r="F925" t="s">
        <v>5</v>
      </c>
      <c r="G925" s="2">
        <v>87787</v>
      </c>
      <c r="H925" t="s">
        <v>6</v>
      </c>
      <c r="I925" s="2">
        <v>1</v>
      </c>
      <c r="J925" t="s">
        <v>7</v>
      </c>
      <c r="K925" t="s">
        <v>2239</v>
      </c>
      <c r="L925" s="5">
        <v>3</v>
      </c>
      <c r="M925" s="5" t="s">
        <v>7356</v>
      </c>
      <c r="N925" s="13" t="str">
        <f>VLOOKUP(M925,Sheet3!$B$2:$C$67,2,0)</f>
        <v>Bắp bò muối 200g</v>
      </c>
      <c r="O925" s="2">
        <v>87787</v>
      </c>
      <c r="P925" t="s">
        <v>2240</v>
      </c>
      <c r="Q925" s="22" t="s">
        <v>9487</v>
      </c>
      <c r="R925" s="3">
        <v>45050</v>
      </c>
      <c r="S925" t="s">
        <v>2241</v>
      </c>
      <c r="T925" s="13" t="str">
        <f>VLOOKUP(U925,Sheet2!$A$3:$B$64,2,0)</f>
        <v>WIN-002</v>
      </c>
      <c r="U925" s="19" t="s">
        <v>7173</v>
      </c>
      <c r="V925" s="13" t="s">
        <v>8017</v>
      </c>
      <c r="W925" s="13" t="s">
        <v>2241</v>
      </c>
    </row>
    <row r="926" spans="1:23" x14ac:dyDescent="0.2">
      <c r="A926" t="s">
        <v>0</v>
      </c>
      <c r="B926" t="s">
        <v>1</v>
      </c>
      <c r="C926" t="s">
        <v>2238</v>
      </c>
      <c r="D926" t="s">
        <v>50</v>
      </c>
      <c r="E926" t="s">
        <v>57</v>
      </c>
      <c r="F926" t="s">
        <v>5</v>
      </c>
      <c r="G926" s="2">
        <v>222116</v>
      </c>
      <c r="H926" t="s">
        <v>6</v>
      </c>
      <c r="I926" s="2">
        <v>2</v>
      </c>
      <c r="J926" t="s">
        <v>7</v>
      </c>
      <c r="K926" t="s">
        <v>2239</v>
      </c>
      <c r="L926" s="5">
        <v>4</v>
      </c>
      <c r="M926" s="5" t="s">
        <v>7412</v>
      </c>
      <c r="N926" s="13" t="str">
        <f>VLOOKUP(M926,Sheet3!$B$2:$C$67,2,0)</f>
        <v>Gà muối 500g</v>
      </c>
      <c r="O926" s="2">
        <v>111058</v>
      </c>
      <c r="P926" t="s">
        <v>2240</v>
      </c>
      <c r="Q926" s="22" t="s">
        <v>9487</v>
      </c>
      <c r="R926" s="3">
        <v>45050</v>
      </c>
      <c r="S926" t="s">
        <v>2241</v>
      </c>
      <c r="T926" s="13" t="str">
        <f>VLOOKUP(U926,Sheet2!$A$3:$B$64,2,0)</f>
        <v>WIN-002</v>
      </c>
      <c r="U926" s="19" t="s">
        <v>7173</v>
      </c>
      <c r="V926" s="13" t="s">
        <v>8017</v>
      </c>
      <c r="W926" s="13" t="s">
        <v>2241</v>
      </c>
    </row>
    <row r="927" spans="1:23" x14ac:dyDescent="0.2">
      <c r="A927" t="s">
        <v>0</v>
      </c>
      <c r="B927" t="s">
        <v>1</v>
      </c>
      <c r="C927" t="s">
        <v>2242</v>
      </c>
      <c r="D927" t="s">
        <v>3</v>
      </c>
      <c r="E927" t="s">
        <v>48</v>
      </c>
      <c r="F927" t="s">
        <v>5</v>
      </c>
      <c r="G927" s="2">
        <v>178200</v>
      </c>
      <c r="H927" t="s">
        <v>6</v>
      </c>
      <c r="I927" s="2">
        <v>3</v>
      </c>
      <c r="J927" t="s">
        <v>7</v>
      </c>
      <c r="K927" t="s">
        <v>2243</v>
      </c>
      <c r="L927" s="5">
        <v>1</v>
      </c>
      <c r="M927" s="5" t="s">
        <v>7406</v>
      </c>
      <c r="N927" s="13" t="str">
        <f>VLOOKUP(M927,Sheet3!$B$2:$C$67,2,0)</f>
        <v>Giò lụa cây 250g</v>
      </c>
      <c r="O927" s="2">
        <v>59400</v>
      </c>
      <c r="P927" t="s">
        <v>2244</v>
      </c>
      <c r="Q927" s="22" t="s">
        <v>9488</v>
      </c>
      <c r="R927" s="3">
        <v>45050</v>
      </c>
      <c r="S927" t="s">
        <v>2245</v>
      </c>
      <c r="T927" s="13" t="str">
        <f>VLOOKUP(U927,Sheet2!$A$3:$B$64,2,0)</f>
        <v>WIN-071</v>
      </c>
      <c r="U927" s="19" t="s">
        <v>7330</v>
      </c>
      <c r="V927" s="13" t="s">
        <v>8018</v>
      </c>
      <c r="W927" s="13" t="s">
        <v>2245</v>
      </c>
    </row>
    <row r="928" spans="1:23" x14ac:dyDescent="0.2">
      <c r="A928" t="s">
        <v>0</v>
      </c>
      <c r="B928" t="s">
        <v>1</v>
      </c>
      <c r="C928" t="s">
        <v>2242</v>
      </c>
      <c r="D928" t="s">
        <v>12</v>
      </c>
      <c r="E928" t="s">
        <v>16</v>
      </c>
      <c r="F928" t="s">
        <v>5</v>
      </c>
      <c r="G928" s="2">
        <v>181500</v>
      </c>
      <c r="H928" t="s">
        <v>6</v>
      </c>
      <c r="I928" s="2">
        <v>2</v>
      </c>
      <c r="J928" t="s">
        <v>7</v>
      </c>
      <c r="K928" t="s">
        <v>2243</v>
      </c>
      <c r="L928" s="5">
        <v>2</v>
      </c>
      <c r="M928" s="5" t="s">
        <v>7380</v>
      </c>
      <c r="N928" s="13" t="str">
        <f>VLOOKUP(M928,Sheet3!$B$2:$C$67,2,0)</f>
        <v>Chân gà sốt cay 400g</v>
      </c>
      <c r="O928" s="2">
        <v>90750</v>
      </c>
      <c r="P928" t="s">
        <v>2244</v>
      </c>
      <c r="Q928" s="22" t="s">
        <v>9488</v>
      </c>
      <c r="R928" s="3">
        <v>45050</v>
      </c>
      <c r="S928" t="s">
        <v>2245</v>
      </c>
      <c r="T928" s="13" t="str">
        <f>VLOOKUP(U928,Sheet2!$A$3:$B$64,2,0)</f>
        <v>WIN-071</v>
      </c>
      <c r="U928" s="19" t="s">
        <v>7330</v>
      </c>
      <c r="V928" s="13" t="s">
        <v>8018</v>
      </c>
      <c r="W928" s="13" t="s">
        <v>2245</v>
      </c>
    </row>
    <row r="929" spans="1:23" x14ac:dyDescent="0.2">
      <c r="A929" t="s">
        <v>0</v>
      </c>
      <c r="B929" t="s">
        <v>1</v>
      </c>
      <c r="C929" t="s">
        <v>2242</v>
      </c>
      <c r="D929" t="s">
        <v>15</v>
      </c>
      <c r="E929" t="s">
        <v>26</v>
      </c>
      <c r="F929" t="s">
        <v>5</v>
      </c>
      <c r="G929" s="2">
        <v>138000</v>
      </c>
      <c r="H929" t="s">
        <v>6</v>
      </c>
      <c r="I929" s="2">
        <v>3</v>
      </c>
      <c r="J929" t="s">
        <v>7</v>
      </c>
      <c r="K929" t="s">
        <v>2243</v>
      </c>
      <c r="L929" s="5">
        <v>3</v>
      </c>
      <c r="M929" s="5" t="s">
        <v>7460</v>
      </c>
      <c r="N929" s="13" t="str">
        <f>VLOOKUP(M929,Sheet3!$B$2:$C$67,2,0)</f>
        <v>Mọc Nấm Hương 250g</v>
      </c>
      <c r="O929" s="2">
        <v>46000</v>
      </c>
      <c r="P929" t="s">
        <v>2244</v>
      </c>
      <c r="Q929" s="22" t="s">
        <v>9488</v>
      </c>
      <c r="R929" s="3">
        <v>45050</v>
      </c>
      <c r="S929" t="s">
        <v>2245</v>
      </c>
      <c r="T929" s="13" t="str">
        <f>VLOOKUP(U929,Sheet2!$A$3:$B$64,2,0)</f>
        <v>WIN-071</v>
      </c>
      <c r="U929" s="19" t="s">
        <v>7330</v>
      </c>
      <c r="V929" s="13" t="s">
        <v>8018</v>
      </c>
      <c r="W929" s="13" t="s">
        <v>2245</v>
      </c>
    </row>
    <row r="930" spans="1:23" x14ac:dyDescent="0.2">
      <c r="A930" t="s">
        <v>0</v>
      </c>
      <c r="B930" t="s">
        <v>1</v>
      </c>
      <c r="C930" t="s">
        <v>2246</v>
      </c>
      <c r="D930" t="s">
        <v>3</v>
      </c>
      <c r="E930" t="s">
        <v>57</v>
      </c>
      <c r="F930" t="s">
        <v>5</v>
      </c>
      <c r="G930" s="2">
        <v>333174</v>
      </c>
      <c r="H930" t="s">
        <v>6</v>
      </c>
      <c r="I930" s="2">
        <v>3</v>
      </c>
      <c r="J930" t="s">
        <v>7</v>
      </c>
      <c r="K930" t="s">
        <v>2247</v>
      </c>
      <c r="L930" s="5">
        <v>1</v>
      </c>
      <c r="M930" s="5" t="s">
        <v>7412</v>
      </c>
      <c r="N930" s="13" t="str">
        <f>VLOOKUP(M930,Sheet3!$B$2:$C$67,2,0)</f>
        <v>Gà muối 500g</v>
      </c>
      <c r="O930" s="2">
        <v>111058</v>
      </c>
      <c r="P930" t="s">
        <v>2248</v>
      </c>
      <c r="Q930" s="22" t="s">
        <v>9489</v>
      </c>
      <c r="R930" s="3">
        <v>45050</v>
      </c>
      <c r="S930" t="s">
        <v>2249</v>
      </c>
      <c r="T930" s="13" t="str">
        <f>VLOOKUP(U930,Sheet2!$A$3:$B$64,2,0)</f>
        <v>WIN-002</v>
      </c>
      <c r="U930" s="19" t="s">
        <v>7173</v>
      </c>
      <c r="V930" s="13" t="s">
        <v>8019</v>
      </c>
      <c r="W930" s="13" t="s">
        <v>2249</v>
      </c>
    </row>
    <row r="931" spans="1:23" x14ac:dyDescent="0.2">
      <c r="A931" t="s">
        <v>0</v>
      </c>
      <c r="B931" t="s">
        <v>1</v>
      </c>
      <c r="C931" t="s">
        <v>2250</v>
      </c>
      <c r="D931" t="s">
        <v>3</v>
      </c>
      <c r="E931" t="s">
        <v>67</v>
      </c>
      <c r="F931" t="s">
        <v>5</v>
      </c>
      <c r="G931" s="2">
        <v>166785</v>
      </c>
      <c r="H931" t="s">
        <v>6</v>
      </c>
      <c r="I931" s="2">
        <v>3</v>
      </c>
      <c r="J931" t="s">
        <v>7</v>
      </c>
      <c r="K931" t="s">
        <v>2251</v>
      </c>
      <c r="L931" s="5">
        <v>1</v>
      </c>
      <c r="M931" s="5" t="s">
        <v>7484</v>
      </c>
      <c r="N931" s="13" t="str">
        <f>VLOOKUP(M931,Sheet3!$B$2:$C$67,2,0)</f>
        <v>Tai heo muối 200g</v>
      </c>
      <c r="O931" s="2">
        <v>55595</v>
      </c>
      <c r="P931" t="s">
        <v>2252</v>
      </c>
      <c r="Q931" s="22" t="s">
        <v>9490</v>
      </c>
      <c r="R931" s="3">
        <v>45050</v>
      </c>
      <c r="S931" t="s">
        <v>2253</v>
      </c>
      <c r="T931" s="13" t="str">
        <f>VLOOKUP(U931,Sheet2!$A$3:$B$64,2,0)</f>
        <v>WIN</v>
      </c>
      <c r="U931" s="19" t="s">
        <v>7280</v>
      </c>
      <c r="V931" s="13" t="s">
        <v>8020</v>
      </c>
      <c r="W931" s="13" t="s">
        <v>2253</v>
      </c>
    </row>
    <row r="932" spans="1:23" x14ac:dyDescent="0.2">
      <c r="A932" t="s">
        <v>0</v>
      </c>
      <c r="B932" t="s">
        <v>1</v>
      </c>
      <c r="C932" t="s">
        <v>2250</v>
      </c>
      <c r="D932" t="s">
        <v>12</v>
      </c>
      <c r="E932" t="s">
        <v>48</v>
      </c>
      <c r="F932" t="s">
        <v>5</v>
      </c>
      <c r="G932" s="2">
        <v>178200</v>
      </c>
      <c r="H932" t="s">
        <v>6</v>
      </c>
      <c r="I932" s="2">
        <v>3</v>
      </c>
      <c r="J932" t="s">
        <v>7</v>
      </c>
      <c r="K932" t="s">
        <v>2251</v>
      </c>
      <c r="L932" s="5">
        <v>2</v>
      </c>
      <c r="M932" s="5" t="s">
        <v>7406</v>
      </c>
      <c r="N932" s="13" t="str">
        <f>VLOOKUP(M932,Sheet3!$B$2:$C$67,2,0)</f>
        <v>Giò lụa cây 250g</v>
      </c>
      <c r="O932" s="2">
        <v>59400</v>
      </c>
      <c r="P932" t="s">
        <v>2252</v>
      </c>
      <c r="Q932" s="22" t="s">
        <v>9490</v>
      </c>
      <c r="R932" s="3">
        <v>45050</v>
      </c>
      <c r="S932" t="s">
        <v>2253</v>
      </c>
      <c r="T932" s="13" t="str">
        <f>VLOOKUP(U932,Sheet2!$A$3:$B$64,2,0)</f>
        <v>WIN</v>
      </c>
      <c r="U932" s="19" t="s">
        <v>7280</v>
      </c>
      <c r="V932" s="13" t="s">
        <v>8020</v>
      </c>
      <c r="W932" s="13" t="s">
        <v>2253</v>
      </c>
    </row>
    <row r="933" spans="1:23" x14ac:dyDescent="0.2">
      <c r="A933" t="s">
        <v>0</v>
      </c>
      <c r="B933" t="s">
        <v>1</v>
      </c>
      <c r="C933" t="s">
        <v>2250</v>
      </c>
      <c r="D933" t="s">
        <v>15</v>
      </c>
      <c r="E933" t="s">
        <v>82</v>
      </c>
      <c r="F933" t="s">
        <v>5</v>
      </c>
      <c r="G933" s="2">
        <v>73431</v>
      </c>
      <c r="H933" t="s">
        <v>6</v>
      </c>
      <c r="I933" s="2">
        <v>1</v>
      </c>
      <c r="J933" t="s">
        <v>7</v>
      </c>
      <c r="K933" t="s">
        <v>2251</v>
      </c>
      <c r="L933" s="5">
        <v>3</v>
      </c>
      <c r="M933" s="5" t="s">
        <v>7375</v>
      </c>
      <c r="N933" s="13" t="str">
        <f>VLOOKUP(M933,Sheet3!$B$2:$C$67,2,0)</f>
        <v>Chân giò heo muối 300g</v>
      </c>
      <c r="O933" s="2">
        <v>73431</v>
      </c>
      <c r="P933" t="s">
        <v>2252</v>
      </c>
      <c r="Q933" s="22" t="s">
        <v>9490</v>
      </c>
      <c r="R933" s="3">
        <v>45050</v>
      </c>
      <c r="S933" t="s">
        <v>2253</v>
      </c>
      <c r="T933" s="13" t="str">
        <f>VLOOKUP(U933,Sheet2!$A$3:$B$64,2,0)</f>
        <v>WIN</v>
      </c>
      <c r="U933" s="19" t="s">
        <v>7280</v>
      </c>
      <c r="V933" s="13" t="s">
        <v>8020</v>
      </c>
      <c r="W933" s="13" t="s">
        <v>2253</v>
      </c>
    </row>
    <row r="934" spans="1:23" x14ac:dyDescent="0.2">
      <c r="A934" t="s">
        <v>0</v>
      </c>
      <c r="B934" t="s">
        <v>1</v>
      </c>
      <c r="C934" t="s">
        <v>2250</v>
      </c>
      <c r="D934" t="s">
        <v>50</v>
      </c>
      <c r="E934" t="s">
        <v>80</v>
      </c>
      <c r="F934" t="s">
        <v>5</v>
      </c>
      <c r="G934" s="2">
        <v>263361</v>
      </c>
      <c r="H934" t="s">
        <v>6</v>
      </c>
      <c r="I934" s="2">
        <v>3</v>
      </c>
      <c r="J934" t="s">
        <v>7</v>
      </c>
      <c r="K934" t="s">
        <v>2251</v>
      </c>
      <c r="L934" s="5">
        <v>4</v>
      </c>
      <c r="M934" s="5" t="s">
        <v>7356</v>
      </c>
      <c r="N934" s="13" t="str">
        <f>VLOOKUP(M934,Sheet3!$B$2:$C$67,2,0)</f>
        <v>Bắp bò muối 200g</v>
      </c>
      <c r="O934" s="2">
        <v>87787</v>
      </c>
      <c r="P934" t="s">
        <v>2252</v>
      </c>
      <c r="Q934" s="22" t="s">
        <v>9490</v>
      </c>
      <c r="R934" s="3">
        <v>45050</v>
      </c>
      <c r="S934" t="s">
        <v>2253</v>
      </c>
      <c r="T934" s="13" t="str">
        <f>VLOOKUP(U934,Sheet2!$A$3:$B$64,2,0)</f>
        <v>WIN</v>
      </c>
      <c r="U934" s="19" t="s">
        <v>7280</v>
      </c>
      <c r="V934" s="13" t="s">
        <v>8020</v>
      </c>
      <c r="W934" s="13" t="s">
        <v>2253</v>
      </c>
    </row>
    <row r="935" spans="1:23" x14ac:dyDescent="0.2">
      <c r="A935" t="s">
        <v>0</v>
      </c>
      <c r="B935" t="s">
        <v>1</v>
      </c>
      <c r="C935" t="s">
        <v>2250</v>
      </c>
      <c r="D935" t="s">
        <v>51</v>
      </c>
      <c r="E935" t="s">
        <v>35</v>
      </c>
      <c r="F935" t="s">
        <v>5</v>
      </c>
      <c r="G935" s="2">
        <v>100364</v>
      </c>
      <c r="H935" t="s">
        <v>6</v>
      </c>
      <c r="I935" s="2">
        <v>2</v>
      </c>
      <c r="J935" t="s">
        <v>7</v>
      </c>
      <c r="K935" t="s">
        <v>2251</v>
      </c>
      <c r="L935" s="5">
        <v>5</v>
      </c>
      <c r="M935" s="5" t="s">
        <v>7416</v>
      </c>
      <c r="N935" s="13" t="str">
        <f>VLOOKUP(M935,Sheet3!$B$2:$C$67,2,0)</f>
        <v>Giò Tai Lưỡi Xào 250g</v>
      </c>
      <c r="O935" s="2">
        <v>50182</v>
      </c>
      <c r="P935" t="s">
        <v>2252</v>
      </c>
      <c r="Q935" s="22" t="s">
        <v>9490</v>
      </c>
      <c r="R935" s="3">
        <v>45050</v>
      </c>
      <c r="S935" t="s">
        <v>2253</v>
      </c>
      <c r="T935" s="13" t="str">
        <f>VLOOKUP(U935,Sheet2!$A$3:$B$64,2,0)</f>
        <v>WIN</v>
      </c>
      <c r="U935" s="19" t="s">
        <v>7280</v>
      </c>
      <c r="V935" s="13" t="s">
        <v>8020</v>
      </c>
      <c r="W935" s="13" t="s">
        <v>2253</v>
      </c>
    </row>
    <row r="936" spans="1:23" x14ac:dyDescent="0.2">
      <c r="A936" t="s">
        <v>0</v>
      </c>
      <c r="B936" t="s">
        <v>1</v>
      </c>
      <c r="C936" t="s">
        <v>2250</v>
      </c>
      <c r="D936" t="s">
        <v>799</v>
      </c>
      <c r="E936" t="s">
        <v>57</v>
      </c>
      <c r="F936" t="s">
        <v>5</v>
      </c>
      <c r="G936" s="2">
        <v>222116</v>
      </c>
      <c r="H936" t="s">
        <v>6</v>
      </c>
      <c r="I936" s="2">
        <v>2</v>
      </c>
      <c r="J936" t="s">
        <v>7</v>
      </c>
      <c r="K936" t="s">
        <v>2251</v>
      </c>
      <c r="L936" s="5">
        <v>6</v>
      </c>
      <c r="M936" s="5" t="s">
        <v>7412</v>
      </c>
      <c r="N936" s="13" t="str">
        <f>VLOOKUP(M936,Sheet3!$B$2:$C$67,2,0)</f>
        <v>Gà muối 500g</v>
      </c>
      <c r="O936" s="2">
        <v>111058</v>
      </c>
      <c r="P936" t="s">
        <v>2252</v>
      </c>
      <c r="Q936" s="22" t="s">
        <v>9490</v>
      </c>
      <c r="R936" s="3">
        <v>45050</v>
      </c>
      <c r="S936" t="s">
        <v>2253</v>
      </c>
      <c r="T936" s="13" t="str">
        <f>VLOOKUP(U936,Sheet2!$A$3:$B$64,2,0)</f>
        <v>WIN</v>
      </c>
      <c r="U936" s="19" t="s">
        <v>7280</v>
      </c>
      <c r="V936" s="13" t="s">
        <v>8020</v>
      </c>
      <c r="W936" s="13" t="s">
        <v>2253</v>
      </c>
    </row>
    <row r="937" spans="1:23" x14ac:dyDescent="0.2">
      <c r="A937" t="s">
        <v>0</v>
      </c>
      <c r="B937" t="s">
        <v>1</v>
      </c>
      <c r="C937" t="s">
        <v>2254</v>
      </c>
      <c r="D937" t="s">
        <v>3</v>
      </c>
      <c r="E937" t="s">
        <v>80</v>
      </c>
      <c r="F937" t="s">
        <v>5</v>
      </c>
      <c r="G937" s="2">
        <v>175574</v>
      </c>
      <c r="H937" t="s">
        <v>6</v>
      </c>
      <c r="I937" s="2">
        <v>2</v>
      </c>
      <c r="J937" t="s">
        <v>7</v>
      </c>
      <c r="K937" t="s">
        <v>2255</v>
      </c>
      <c r="L937" s="5">
        <v>1</v>
      </c>
      <c r="M937" s="5" t="s">
        <v>7356</v>
      </c>
      <c r="N937" s="13" t="str">
        <f>VLOOKUP(M937,Sheet3!$B$2:$C$67,2,0)</f>
        <v>Bắp bò muối 200g</v>
      </c>
      <c r="O937" s="2">
        <v>87787</v>
      </c>
      <c r="P937" t="s">
        <v>2256</v>
      </c>
      <c r="Q937" s="22" t="s">
        <v>9491</v>
      </c>
      <c r="R937" s="3">
        <v>45050</v>
      </c>
      <c r="S937" t="s">
        <v>2257</v>
      </c>
      <c r="T937" s="13" t="str">
        <f>VLOOKUP(U937,Sheet2!$A$3:$B$64,2,0)</f>
        <v>WIN-002</v>
      </c>
      <c r="U937" s="19" t="s">
        <v>7173</v>
      </c>
      <c r="V937" s="13" t="s">
        <v>8021</v>
      </c>
      <c r="W937" s="13" t="s">
        <v>2257</v>
      </c>
    </row>
    <row r="938" spans="1:23" x14ac:dyDescent="0.2">
      <c r="A938" t="s">
        <v>0</v>
      </c>
      <c r="B938" t="s">
        <v>1</v>
      </c>
      <c r="C938" t="s">
        <v>2254</v>
      </c>
      <c r="D938" t="s">
        <v>12</v>
      </c>
      <c r="E938" t="s">
        <v>82</v>
      </c>
      <c r="F938" t="s">
        <v>5</v>
      </c>
      <c r="G938" s="2">
        <v>73431</v>
      </c>
      <c r="H938" t="s">
        <v>6</v>
      </c>
      <c r="I938" s="2">
        <v>1</v>
      </c>
      <c r="J938" t="s">
        <v>7</v>
      </c>
      <c r="K938" t="s">
        <v>2255</v>
      </c>
      <c r="L938" s="5">
        <v>2</v>
      </c>
      <c r="M938" s="5" t="s">
        <v>7375</v>
      </c>
      <c r="N938" s="13" t="str">
        <f>VLOOKUP(M938,Sheet3!$B$2:$C$67,2,0)</f>
        <v>Chân giò heo muối 300g</v>
      </c>
      <c r="O938" s="2">
        <v>73431</v>
      </c>
      <c r="P938" t="s">
        <v>2256</v>
      </c>
      <c r="Q938" s="22" t="s">
        <v>9491</v>
      </c>
      <c r="R938" s="3">
        <v>45050</v>
      </c>
      <c r="S938" t="s">
        <v>2257</v>
      </c>
      <c r="T938" s="13" t="str">
        <f>VLOOKUP(U938,Sheet2!$A$3:$B$64,2,0)</f>
        <v>WIN-002</v>
      </c>
      <c r="U938" s="19" t="s">
        <v>7173</v>
      </c>
      <c r="V938" s="13" t="s">
        <v>8021</v>
      </c>
      <c r="W938" s="13" t="s">
        <v>2257</v>
      </c>
    </row>
    <row r="939" spans="1:23" x14ac:dyDescent="0.2">
      <c r="A939" t="s">
        <v>0</v>
      </c>
      <c r="B939" t="s">
        <v>1</v>
      </c>
      <c r="C939" t="s">
        <v>2254</v>
      </c>
      <c r="D939" t="s">
        <v>15</v>
      </c>
      <c r="E939" t="s">
        <v>35</v>
      </c>
      <c r="F939" t="s">
        <v>5</v>
      </c>
      <c r="G939" s="2">
        <v>100364</v>
      </c>
      <c r="H939" t="s">
        <v>6</v>
      </c>
      <c r="I939" s="2">
        <v>2</v>
      </c>
      <c r="J939" t="s">
        <v>7</v>
      </c>
      <c r="K939" t="s">
        <v>2255</v>
      </c>
      <c r="L939" s="5">
        <v>3</v>
      </c>
      <c r="M939" s="5" t="s">
        <v>7416</v>
      </c>
      <c r="N939" s="13" t="str">
        <f>VLOOKUP(M939,Sheet3!$B$2:$C$67,2,0)</f>
        <v>Giò Tai Lưỡi Xào 250g</v>
      </c>
      <c r="O939" s="2">
        <v>50182</v>
      </c>
      <c r="P939" t="s">
        <v>2256</v>
      </c>
      <c r="Q939" s="22" t="s">
        <v>9491</v>
      </c>
      <c r="R939" s="3">
        <v>45050</v>
      </c>
      <c r="S939" t="s">
        <v>2257</v>
      </c>
      <c r="T939" s="13" t="str">
        <f>VLOOKUP(U939,Sheet2!$A$3:$B$64,2,0)</f>
        <v>WIN-002</v>
      </c>
      <c r="U939" s="19" t="s">
        <v>7173</v>
      </c>
      <c r="V939" s="13" t="s">
        <v>8021</v>
      </c>
      <c r="W939" s="13" t="s">
        <v>2257</v>
      </c>
    </row>
    <row r="940" spans="1:23" x14ac:dyDescent="0.2">
      <c r="A940" t="s">
        <v>0</v>
      </c>
      <c r="B940" t="s">
        <v>1</v>
      </c>
      <c r="C940" t="s">
        <v>2258</v>
      </c>
      <c r="D940" t="s">
        <v>3</v>
      </c>
      <c r="E940" t="s">
        <v>80</v>
      </c>
      <c r="F940" t="s">
        <v>5</v>
      </c>
      <c r="G940" s="2">
        <v>351148</v>
      </c>
      <c r="H940" t="s">
        <v>6</v>
      </c>
      <c r="I940" s="2">
        <v>4</v>
      </c>
      <c r="J940" t="s">
        <v>7</v>
      </c>
      <c r="K940" t="s">
        <v>2259</v>
      </c>
      <c r="L940" s="5">
        <v>1</v>
      </c>
      <c r="M940" s="5" t="s">
        <v>7356</v>
      </c>
      <c r="N940" s="13" t="str">
        <f>VLOOKUP(M940,Sheet3!$B$2:$C$67,2,0)</f>
        <v>Bắp bò muối 200g</v>
      </c>
      <c r="O940" s="2">
        <v>87787</v>
      </c>
      <c r="P940" t="s">
        <v>2260</v>
      </c>
      <c r="Q940" s="22" t="s">
        <v>9492</v>
      </c>
      <c r="R940" s="3">
        <v>45050</v>
      </c>
      <c r="S940" t="s">
        <v>2261</v>
      </c>
      <c r="T940" s="13" t="str">
        <f>VLOOKUP(U940,Sheet2!$A$3:$B$64,2,0)</f>
        <v>WIN-004</v>
      </c>
      <c r="U940" s="19" t="s">
        <v>7179</v>
      </c>
      <c r="V940" s="13" t="s">
        <v>8022</v>
      </c>
      <c r="W940" s="13" t="s">
        <v>2261</v>
      </c>
    </row>
    <row r="941" spans="1:23" x14ac:dyDescent="0.2">
      <c r="A941" t="s">
        <v>0</v>
      </c>
      <c r="B941" t="s">
        <v>1</v>
      </c>
      <c r="C941" t="s">
        <v>2258</v>
      </c>
      <c r="D941" t="s">
        <v>12</v>
      </c>
      <c r="E941" t="s">
        <v>82</v>
      </c>
      <c r="F941" t="s">
        <v>5</v>
      </c>
      <c r="G941" s="2">
        <v>293724</v>
      </c>
      <c r="H941" t="s">
        <v>6</v>
      </c>
      <c r="I941" s="2">
        <v>4</v>
      </c>
      <c r="J941" t="s">
        <v>7</v>
      </c>
      <c r="K941" t="s">
        <v>2259</v>
      </c>
      <c r="L941" s="5">
        <v>2</v>
      </c>
      <c r="M941" s="5" t="s">
        <v>7375</v>
      </c>
      <c r="N941" s="13" t="str">
        <f>VLOOKUP(M941,Sheet3!$B$2:$C$67,2,0)</f>
        <v>Chân giò heo muối 300g</v>
      </c>
      <c r="O941" s="2">
        <v>73431</v>
      </c>
      <c r="P941" t="s">
        <v>2260</v>
      </c>
      <c r="Q941" s="22" t="s">
        <v>9492</v>
      </c>
      <c r="R941" s="3">
        <v>45050</v>
      </c>
      <c r="S941" t="s">
        <v>2261</v>
      </c>
      <c r="T941" s="13" t="str">
        <f>VLOOKUP(U941,Sheet2!$A$3:$B$64,2,0)</f>
        <v>WIN-004</v>
      </c>
      <c r="U941" s="19" t="s">
        <v>7179</v>
      </c>
      <c r="V941" s="13" t="s">
        <v>8022</v>
      </c>
      <c r="W941" s="13" t="s">
        <v>2261</v>
      </c>
    </row>
    <row r="942" spans="1:23" x14ac:dyDescent="0.2">
      <c r="A942" t="s">
        <v>0</v>
      </c>
      <c r="B942" t="s">
        <v>1</v>
      </c>
      <c r="C942" t="s">
        <v>2262</v>
      </c>
      <c r="D942" t="s">
        <v>3</v>
      </c>
      <c r="E942" t="s">
        <v>57</v>
      </c>
      <c r="F942" t="s">
        <v>5</v>
      </c>
      <c r="G942" s="2">
        <v>111058</v>
      </c>
      <c r="H942" t="s">
        <v>6</v>
      </c>
      <c r="I942" s="2">
        <v>1</v>
      </c>
      <c r="J942" t="s">
        <v>7</v>
      </c>
      <c r="K942" t="s">
        <v>2263</v>
      </c>
      <c r="L942" s="5">
        <v>1</v>
      </c>
      <c r="M942" s="5" t="s">
        <v>7412</v>
      </c>
      <c r="N942" s="13" t="str">
        <f>VLOOKUP(M942,Sheet3!$B$2:$C$67,2,0)</f>
        <v>Gà muối 500g</v>
      </c>
      <c r="O942" s="2">
        <v>111058</v>
      </c>
      <c r="P942" t="s">
        <v>2264</v>
      </c>
      <c r="Q942" s="22" t="s">
        <v>9493</v>
      </c>
      <c r="R942" s="3">
        <v>45050</v>
      </c>
      <c r="S942" t="s">
        <v>987</v>
      </c>
      <c r="T942" s="13" t="str">
        <f>VLOOKUP(U942,Sheet2!$A$3:$B$64,2,0)</f>
        <v>WIN-002</v>
      </c>
      <c r="U942" s="19" t="s">
        <v>7173</v>
      </c>
      <c r="V942" s="13" t="s">
        <v>7747</v>
      </c>
      <c r="W942" s="13" t="s">
        <v>987</v>
      </c>
    </row>
    <row r="943" spans="1:23" x14ac:dyDescent="0.2">
      <c r="A943" t="s">
        <v>0</v>
      </c>
      <c r="B943" t="s">
        <v>1</v>
      </c>
      <c r="C943" t="s">
        <v>2265</v>
      </c>
      <c r="D943" t="s">
        <v>3</v>
      </c>
      <c r="E943" t="s">
        <v>35</v>
      </c>
      <c r="F943" t="s">
        <v>5</v>
      </c>
      <c r="G943" s="2">
        <v>351274</v>
      </c>
      <c r="H943" t="s">
        <v>6</v>
      </c>
      <c r="I943" s="2">
        <v>7</v>
      </c>
      <c r="J943" t="s">
        <v>7</v>
      </c>
      <c r="K943" t="s">
        <v>2266</v>
      </c>
      <c r="L943" s="5">
        <v>1</v>
      </c>
      <c r="M943" s="5" t="s">
        <v>7416</v>
      </c>
      <c r="N943" s="13" t="str">
        <f>VLOOKUP(M943,Sheet3!$B$2:$C$67,2,0)</f>
        <v>Giò Tai Lưỡi Xào 250g</v>
      </c>
      <c r="O943" s="2">
        <v>50182</v>
      </c>
      <c r="P943" t="s">
        <v>2267</v>
      </c>
      <c r="Q943" s="22" t="s">
        <v>9494</v>
      </c>
      <c r="R943" s="3">
        <v>45050</v>
      </c>
      <c r="S943" t="s">
        <v>2268</v>
      </c>
      <c r="T943" s="13" t="str">
        <f>VLOOKUP(U943,Sheet2!$A$3:$B$64,2,0)</f>
        <v>WIN-006</v>
      </c>
      <c r="U943" s="19" t="s">
        <v>7182</v>
      </c>
      <c r="V943" s="13" t="s">
        <v>8023</v>
      </c>
      <c r="W943" s="13" t="s">
        <v>2268</v>
      </c>
    </row>
    <row r="944" spans="1:23" x14ac:dyDescent="0.2">
      <c r="A944" t="s">
        <v>0</v>
      </c>
      <c r="B944" t="s">
        <v>1</v>
      </c>
      <c r="C944" t="s">
        <v>2269</v>
      </c>
      <c r="D944" t="s">
        <v>3</v>
      </c>
      <c r="E944" t="s">
        <v>48</v>
      </c>
      <c r="F944" t="s">
        <v>5</v>
      </c>
      <c r="G944" s="2">
        <v>237600</v>
      </c>
      <c r="H944" t="s">
        <v>6</v>
      </c>
      <c r="I944" s="2">
        <v>4</v>
      </c>
      <c r="J944" t="s">
        <v>7</v>
      </c>
      <c r="K944" t="s">
        <v>2270</v>
      </c>
      <c r="L944" s="5">
        <v>1</v>
      </c>
      <c r="M944" s="5" t="s">
        <v>7406</v>
      </c>
      <c r="N944" s="13" t="str">
        <f>VLOOKUP(M944,Sheet3!$B$2:$C$67,2,0)</f>
        <v>Giò lụa cây 250g</v>
      </c>
      <c r="O944" s="2">
        <v>59400</v>
      </c>
      <c r="P944" t="s">
        <v>2271</v>
      </c>
      <c r="Q944" s="22" t="s">
        <v>9495</v>
      </c>
      <c r="R944" s="3">
        <v>45050</v>
      </c>
      <c r="S944" t="s">
        <v>329</v>
      </c>
      <c r="T944" s="13" t="str">
        <f>VLOOKUP(U944,Sheet2!$A$3:$B$64,2,0)</f>
        <v>WIN-071</v>
      </c>
      <c r="U944" s="19" t="s">
        <v>7330</v>
      </c>
      <c r="V944" s="13" t="s">
        <v>7598</v>
      </c>
      <c r="W944" s="13" t="s">
        <v>329</v>
      </c>
    </row>
    <row r="945" spans="1:23" x14ac:dyDescent="0.2">
      <c r="A945" t="s">
        <v>0</v>
      </c>
      <c r="B945" t="s">
        <v>1</v>
      </c>
      <c r="C945" t="s">
        <v>2269</v>
      </c>
      <c r="D945" t="s">
        <v>12</v>
      </c>
      <c r="E945" t="s">
        <v>35</v>
      </c>
      <c r="F945" t="s">
        <v>5</v>
      </c>
      <c r="G945" s="2">
        <v>200728</v>
      </c>
      <c r="H945" t="s">
        <v>6</v>
      </c>
      <c r="I945" s="2">
        <v>4</v>
      </c>
      <c r="J945" t="s">
        <v>7</v>
      </c>
      <c r="K945" t="s">
        <v>2270</v>
      </c>
      <c r="L945" s="5">
        <v>2</v>
      </c>
      <c r="M945" s="5" t="s">
        <v>7416</v>
      </c>
      <c r="N945" s="13" t="str">
        <f>VLOOKUP(M945,Sheet3!$B$2:$C$67,2,0)</f>
        <v>Giò Tai Lưỡi Xào 250g</v>
      </c>
      <c r="O945" s="2">
        <v>50182</v>
      </c>
      <c r="P945" t="s">
        <v>2271</v>
      </c>
      <c r="Q945" s="22" t="s">
        <v>9495</v>
      </c>
      <c r="R945" s="3">
        <v>45050</v>
      </c>
      <c r="S945" t="s">
        <v>329</v>
      </c>
      <c r="T945" s="13" t="str">
        <f>VLOOKUP(U945,Sheet2!$A$3:$B$64,2,0)</f>
        <v>WIN-071</v>
      </c>
      <c r="U945" s="19" t="s">
        <v>7330</v>
      </c>
      <c r="V945" s="13" t="s">
        <v>7598</v>
      </c>
      <c r="W945" s="13" t="s">
        <v>329</v>
      </c>
    </row>
    <row r="946" spans="1:23" x14ac:dyDescent="0.2">
      <c r="A946" t="s">
        <v>0</v>
      </c>
      <c r="B946" t="s">
        <v>1</v>
      </c>
      <c r="C946" t="s">
        <v>2269</v>
      </c>
      <c r="D946" t="s">
        <v>15</v>
      </c>
      <c r="E946" t="s">
        <v>35</v>
      </c>
      <c r="F946" t="s">
        <v>5</v>
      </c>
      <c r="G946" s="2">
        <v>150546</v>
      </c>
      <c r="H946" t="s">
        <v>6</v>
      </c>
      <c r="I946" s="2">
        <v>3</v>
      </c>
      <c r="J946" t="s">
        <v>7</v>
      </c>
      <c r="K946" t="s">
        <v>2270</v>
      </c>
      <c r="L946" s="5">
        <v>3</v>
      </c>
      <c r="M946" s="5" t="s">
        <v>7416</v>
      </c>
      <c r="N946" s="13" t="str">
        <f>VLOOKUP(M946,Sheet3!$B$2:$C$67,2,0)</f>
        <v>Giò Tai Lưỡi Xào 250g</v>
      </c>
      <c r="O946" s="2">
        <v>50182</v>
      </c>
      <c r="P946" t="s">
        <v>2271</v>
      </c>
      <c r="Q946" s="22" t="s">
        <v>9495</v>
      </c>
      <c r="R946" s="3">
        <v>45050</v>
      </c>
      <c r="S946" t="s">
        <v>329</v>
      </c>
      <c r="T946" s="13" t="str">
        <f>VLOOKUP(U946,Sheet2!$A$3:$B$64,2,0)</f>
        <v>WIN-071</v>
      </c>
      <c r="U946" s="19" t="s">
        <v>7330</v>
      </c>
      <c r="V946" s="13" t="s">
        <v>7598</v>
      </c>
      <c r="W946" s="13" t="s">
        <v>329</v>
      </c>
    </row>
    <row r="947" spans="1:23" x14ac:dyDescent="0.2">
      <c r="A947" t="s">
        <v>0</v>
      </c>
      <c r="B947" t="s">
        <v>1</v>
      </c>
      <c r="C947" t="s">
        <v>2272</v>
      </c>
      <c r="D947" t="s">
        <v>3</v>
      </c>
      <c r="E947" t="s">
        <v>80</v>
      </c>
      <c r="F947" t="s">
        <v>5</v>
      </c>
      <c r="G947" s="2">
        <v>87787</v>
      </c>
      <c r="H947" t="s">
        <v>6</v>
      </c>
      <c r="I947" s="2">
        <v>1</v>
      </c>
      <c r="J947" t="s">
        <v>7</v>
      </c>
      <c r="K947" t="s">
        <v>2273</v>
      </c>
      <c r="L947" s="5">
        <v>1</v>
      </c>
      <c r="M947" s="5" t="s">
        <v>7356</v>
      </c>
      <c r="N947" s="13" t="str">
        <f>VLOOKUP(M947,Sheet3!$B$2:$C$67,2,0)</f>
        <v>Bắp bò muối 200g</v>
      </c>
      <c r="O947" s="2">
        <v>87787</v>
      </c>
      <c r="P947" t="s">
        <v>2274</v>
      </c>
      <c r="Q947" s="22" t="s">
        <v>9496</v>
      </c>
      <c r="R947" s="3">
        <v>45050</v>
      </c>
      <c r="S947" t="s">
        <v>2275</v>
      </c>
      <c r="T947" s="13" t="str">
        <f>VLOOKUP(U947,Sheet2!$A$3:$B$64,2,0)</f>
        <v>WIN-031</v>
      </c>
      <c r="U947" s="19" t="s">
        <v>7245</v>
      </c>
      <c r="V947" s="13" t="s">
        <v>8024</v>
      </c>
      <c r="W947" s="13" t="s">
        <v>2275</v>
      </c>
    </row>
    <row r="948" spans="1:23" x14ac:dyDescent="0.2">
      <c r="A948" t="s">
        <v>0</v>
      </c>
      <c r="B948" t="s">
        <v>1</v>
      </c>
      <c r="C948" t="s">
        <v>2276</v>
      </c>
      <c r="D948" t="s">
        <v>3</v>
      </c>
      <c r="E948" t="s">
        <v>67</v>
      </c>
      <c r="F948" t="s">
        <v>5</v>
      </c>
      <c r="G948" s="2">
        <v>111190</v>
      </c>
      <c r="H948" t="s">
        <v>6</v>
      </c>
      <c r="I948" s="2">
        <v>2</v>
      </c>
      <c r="J948" t="s">
        <v>7</v>
      </c>
      <c r="K948" t="s">
        <v>2277</v>
      </c>
      <c r="L948" s="5">
        <v>1</v>
      </c>
      <c r="M948" s="5" t="s">
        <v>7484</v>
      </c>
      <c r="N948" s="13" t="str">
        <f>VLOOKUP(M948,Sheet3!$B$2:$C$67,2,0)</f>
        <v>Tai heo muối 200g</v>
      </c>
      <c r="O948" s="2">
        <v>55595</v>
      </c>
      <c r="P948" t="s">
        <v>2278</v>
      </c>
      <c r="Q948" s="22" t="s">
        <v>9497</v>
      </c>
      <c r="R948" s="3">
        <v>45050</v>
      </c>
      <c r="S948" t="s">
        <v>2279</v>
      </c>
      <c r="T948" s="13" t="str">
        <f>VLOOKUP(U948,Sheet2!$A$3:$B$64,2,0)</f>
        <v>WIN-009</v>
      </c>
      <c r="U948" s="19" t="s">
        <v>7191</v>
      </c>
      <c r="V948" s="13" t="s">
        <v>8025</v>
      </c>
      <c r="W948" s="13" t="s">
        <v>2279</v>
      </c>
    </row>
    <row r="949" spans="1:23" x14ac:dyDescent="0.2">
      <c r="A949" t="s">
        <v>0</v>
      </c>
      <c r="B949" t="s">
        <v>1</v>
      </c>
      <c r="C949" t="s">
        <v>2276</v>
      </c>
      <c r="D949" t="s">
        <v>12</v>
      </c>
      <c r="E949" t="s">
        <v>48</v>
      </c>
      <c r="F949" t="s">
        <v>5</v>
      </c>
      <c r="G949" s="2">
        <v>178200</v>
      </c>
      <c r="H949" t="s">
        <v>6</v>
      </c>
      <c r="I949" s="2">
        <v>3</v>
      </c>
      <c r="J949" t="s">
        <v>7</v>
      </c>
      <c r="K949" t="s">
        <v>2277</v>
      </c>
      <c r="L949" s="5">
        <v>2</v>
      </c>
      <c r="M949" s="5" t="s">
        <v>7406</v>
      </c>
      <c r="N949" s="13" t="str">
        <f>VLOOKUP(M949,Sheet3!$B$2:$C$67,2,0)</f>
        <v>Giò lụa cây 250g</v>
      </c>
      <c r="O949" s="2">
        <v>59400</v>
      </c>
      <c r="P949" t="s">
        <v>2278</v>
      </c>
      <c r="Q949" s="22" t="s">
        <v>9497</v>
      </c>
      <c r="R949" s="3">
        <v>45050</v>
      </c>
      <c r="S949" t="s">
        <v>2279</v>
      </c>
      <c r="T949" s="13" t="str">
        <f>VLOOKUP(U949,Sheet2!$A$3:$B$64,2,0)</f>
        <v>WIN-009</v>
      </c>
      <c r="U949" s="19" t="s">
        <v>7191</v>
      </c>
      <c r="V949" s="13" t="s">
        <v>8025</v>
      </c>
      <c r="W949" s="13" t="s">
        <v>2279</v>
      </c>
    </row>
    <row r="950" spans="1:23" x14ac:dyDescent="0.2">
      <c r="A950" t="s">
        <v>0</v>
      </c>
      <c r="B950" t="s">
        <v>1</v>
      </c>
      <c r="C950" t="s">
        <v>2280</v>
      </c>
      <c r="D950" t="s">
        <v>3</v>
      </c>
      <c r="E950" t="s">
        <v>80</v>
      </c>
      <c r="F950" t="s">
        <v>5</v>
      </c>
      <c r="G950" s="2">
        <v>351148</v>
      </c>
      <c r="H950" t="s">
        <v>6</v>
      </c>
      <c r="I950" s="2">
        <v>4</v>
      </c>
      <c r="J950" t="s">
        <v>7</v>
      </c>
      <c r="K950" t="s">
        <v>2281</v>
      </c>
      <c r="L950" s="5">
        <v>1</v>
      </c>
      <c r="M950" s="5" t="s">
        <v>7356</v>
      </c>
      <c r="N950" s="13" t="str">
        <f>VLOOKUP(M950,Sheet3!$B$2:$C$67,2,0)</f>
        <v>Bắp bò muối 200g</v>
      </c>
      <c r="O950" s="2">
        <v>87787</v>
      </c>
      <c r="P950" t="s">
        <v>2282</v>
      </c>
      <c r="Q950" s="22" t="s">
        <v>9498</v>
      </c>
      <c r="R950" s="3">
        <v>45050</v>
      </c>
      <c r="S950" t="s">
        <v>2283</v>
      </c>
      <c r="T950" s="13" t="str">
        <f>VLOOKUP(U950,Sheet2!$A$3:$B$64,2,0)</f>
        <v>WIN</v>
      </c>
      <c r="U950" s="19" t="s">
        <v>7280</v>
      </c>
      <c r="V950" s="13" t="s">
        <v>8026</v>
      </c>
      <c r="W950" s="13" t="s">
        <v>2283</v>
      </c>
    </row>
    <row r="951" spans="1:23" x14ac:dyDescent="0.2">
      <c r="A951" t="s">
        <v>0</v>
      </c>
      <c r="B951" t="s">
        <v>1</v>
      </c>
      <c r="C951" t="s">
        <v>2280</v>
      </c>
      <c r="D951" t="s">
        <v>12</v>
      </c>
      <c r="E951" t="s">
        <v>35</v>
      </c>
      <c r="F951" t="s">
        <v>5</v>
      </c>
      <c r="G951" s="2">
        <v>100364</v>
      </c>
      <c r="H951" t="s">
        <v>6</v>
      </c>
      <c r="I951" s="2">
        <v>2</v>
      </c>
      <c r="J951" t="s">
        <v>7</v>
      </c>
      <c r="K951" t="s">
        <v>2281</v>
      </c>
      <c r="L951" s="5">
        <v>2</v>
      </c>
      <c r="M951" s="5" t="s">
        <v>7416</v>
      </c>
      <c r="N951" s="13" t="str">
        <f>VLOOKUP(M951,Sheet3!$B$2:$C$67,2,0)</f>
        <v>Giò Tai Lưỡi Xào 250g</v>
      </c>
      <c r="O951" s="2">
        <v>50182</v>
      </c>
      <c r="P951" t="s">
        <v>2282</v>
      </c>
      <c r="Q951" s="22" t="s">
        <v>9498</v>
      </c>
      <c r="R951" s="3">
        <v>45050</v>
      </c>
      <c r="S951" t="s">
        <v>2283</v>
      </c>
      <c r="T951" s="13" t="str">
        <f>VLOOKUP(U951,Sheet2!$A$3:$B$64,2,0)</f>
        <v>WIN</v>
      </c>
      <c r="U951" s="19" t="s">
        <v>7280</v>
      </c>
      <c r="V951" s="13" t="s">
        <v>8026</v>
      </c>
      <c r="W951" s="13" t="s">
        <v>2283</v>
      </c>
    </row>
    <row r="952" spans="1:23" x14ac:dyDescent="0.2">
      <c r="A952" t="s">
        <v>0</v>
      </c>
      <c r="B952" t="s">
        <v>1</v>
      </c>
      <c r="C952" t="s">
        <v>2280</v>
      </c>
      <c r="D952" t="s">
        <v>15</v>
      </c>
      <c r="E952" t="s">
        <v>57</v>
      </c>
      <c r="F952" t="s">
        <v>5</v>
      </c>
      <c r="G952" s="2">
        <v>111058</v>
      </c>
      <c r="H952" t="s">
        <v>6</v>
      </c>
      <c r="I952" s="2">
        <v>1</v>
      </c>
      <c r="J952" t="s">
        <v>7</v>
      </c>
      <c r="K952" t="s">
        <v>2281</v>
      </c>
      <c r="L952" s="5">
        <v>3</v>
      </c>
      <c r="M952" s="5" t="s">
        <v>7412</v>
      </c>
      <c r="N952" s="13" t="str">
        <f>VLOOKUP(M952,Sheet3!$B$2:$C$67,2,0)</f>
        <v>Gà muối 500g</v>
      </c>
      <c r="O952" s="2">
        <v>111058</v>
      </c>
      <c r="P952" t="s">
        <v>2282</v>
      </c>
      <c r="Q952" s="22" t="s">
        <v>9498</v>
      </c>
      <c r="R952" s="3">
        <v>45050</v>
      </c>
      <c r="S952" t="s">
        <v>2283</v>
      </c>
      <c r="T952" s="13" t="str">
        <f>VLOOKUP(U952,Sheet2!$A$3:$B$64,2,0)</f>
        <v>WIN</v>
      </c>
      <c r="U952" s="19" t="s">
        <v>7280</v>
      </c>
      <c r="V952" s="13" t="s">
        <v>8026</v>
      </c>
      <c r="W952" s="13" t="s">
        <v>2283</v>
      </c>
    </row>
    <row r="953" spans="1:23" x14ac:dyDescent="0.2">
      <c r="A953" t="s">
        <v>0</v>
      </c>
      <c r="B953" t="s">
        <v>1</v>
      </c>
      <c r="C953" t="s">
        <v>2284</v>
      </c>
      <c r="D953" t="s">
        <v>3</v>
      </c>
      <c r="E953" t="s">
        <v>67</v>
      </c>
      <c r="F953" t="s">
        <v>5</v>
      </c>
      <c r="G953" s="2">
        <v>222380</v>
      </c>
      <c r="H953" t="s">
        <v>6</v>
      </c>
      <c r="I953" s="2">
        <v>4</v>
      </c>
      <c r="J953" t="s">
        <v>7</v>
      </c>
      <c r="K953" t="s">
        <v>2285</v>
      </c>
      <c r="L953" s="5">
        <v>1</v>
      </c>
      <c r="M953" s="5" t="s">
        <v>7484</v>
      </c>
      <c r="N953" s="13" t="str">
        <f>VLOOKUP(M953,Sheet3!$B$2:$C$67,2,0)</f>
        <v>Tai heo muối 200g</v>
      </c>
      <c r="O953" s="2">
        <v>55595</v>
      </c>
      <c r="P953" t="s">
        <v>2286</v>
      </c>
      <c r="Q953" s="22" t="s">
        <v>9499</v>
      </c>
      <c r="R953" s="3">
        <v>45050</v>
      </c>
      <c r="S953" t="s">
        <v>2287</v>
      </c>
      <c r="T953" s="13" t="str">
        <f>VLOOKUP(U953,Sheet2!$A$3:$B$64,2,0)</f>
        <v>WIN</v>
      </c>
      <c r="U953" s="19" t="s">
        <v>7280</v>
      </c>
      <c r="V953" s="13" t="s">
        <v>8027</v>
      </c>
      <c r="W953" s="13" t="s">
        <v>2287</v>
      </c>
    </row>
    <row r="954" spans="1:23" x14ac:dyDescent="0.2">
      <c r="A954" t="s">
        <v>0</v>
      </c>
      <c r="B954" t="s">
        <v>1</v>
      </c>
      <c r="C954" t="s">
        <v>2288</v>
      </c>
      <c r="D954" t="s">
        <v>3</v>
      </c>
      <c r="E954" t="s">
        <v>13</v>
      </c>
      <c r="F954" t="s">
        <v>5</v>
      </c>
      <c r="G954" s="2">
        <v>148500</v>
      </c>
      <c r="H954" t="s">
        <v>6</v>
      </c>
      <c r="I954" s="2">
        <v>2</v>
      </c>
      <c r="J954" t="s">
        <v>7</v>
      </c>
      <c r="K954" t="s">
        <v>2289</v>
      </c>
      <c r="L954" s="5">
        <v>1</v>
      </c>
      <c r="M954" s="5" t="s">
        <v>7373</v>
      </c>
      <c r="N954" s="13" t="str">
        <f>VLOOKUP(M954,Sheet3!$B$2:$C$67,2,0)</f>
        <v>Chả cốm 300g</v>
      </c>
      <c r="O954" s="2">
        <v>74250</v>
      </c>
      <c r="P954" t="s">
        <v>2290</v>
      </c>
      <c r="Q954" s="22" t="s">
        <v>9500</v>
      </c>
      <c r="R954" s="3">
        <v>45050</v>
      </c>
      <c r="S954" t="s">
        <v>2291</v>
      </c>
      <c r="T954" s="13" t="str">
        <f>VLOOKUP(U954,Sheet2!$A$3:$B$64,2,0)</f>
        <v>WIN-002</v>
      </c>
      <c r="U954" s="19" t="s">
        <v>7173</v>
      </c>
      <c r="V954" s="13" t="s">
        <v>8028</v>
      </c>
      <c r="W954" s="13" t="s">
        <v>2291</v>
      </c>
    </row>
    <row r="955" spans="1:23" x14ac:dyDescent="0.2">
      <c r="A955" t="s">
        <v>0</v>
      </c>
      <c r="B955" t="s">
        <v>1</v>
      </c>
      <c r="C955" t="s">
        <v>2288</v>
      </c>
      <c r="D955" t="s">
        <v>12</v>
      </c>
      <c r="E955" t="s">
        <v>26</v>
      </c>
      <c r="F955" t="s">
        <v>5</v>
      </c>
      <c r="G955" s="2">
        <v>322000</v>
      </c>
      <c r="H955" t="s">
        <v>6</v>
      </c>
      <c r="I955" s="2">
        <v>7</v>
      </c>
      <c r="J955" t="s">
        <v>7</v>
      </c>
      <c r="K955" t="s">
        <v>2289</v>
      </c>
      <c r="L955" s="5">
        <v>2</v>
      </c>
      <c r="M955" s="5" t="s">
        <v>7460</v>
      </c>
      <c r="N955" s="13" t="str">
        <f>VLOOKUP(M955,Sheet3!$B$2:$C$67,2,0)</f>
        <v>Mọc Nấm Hương 250g</v>
      </c>
      <c r="O955" s="2">
        <v>46000</v>
      </c>
      <c r="P955" t="s">
        <v>2290</v>
      </c>
      <c r="Q955" s="22" t="s">
        <v>9500</v>
      </c>
      <c r="R955" s="3">
        <v>45050</v>
      </c>
      <c r="S955" t="s">
        <v>2291</v>
      </c>
      <c r="T955" s="13" t="str">
        <f>VLOOKUP(U955,Sheet2!$A$3:$B$64,2,0)</f>
        <v>WIN-002</v>
      </c>
      <c r="U955" s="19" t="s">
        <v>7173</v>
      </c>
      <c r="V955" s="13" t="s">
        <v>8028</v>
      </c>
      <c r="W955" s="13" t="s">
        <v>2291</v>
      </c>
    </row>
    <row r="956" spans="1:23" x14ac:dyDescent="0.2">
      <c r="A956" t="s">
        <v>0</v>
      </c>
      <c r="B956" t="s">
        <v>1</v>
      </c>
      <c r="C956" t="s">
        <v>2292</v>
      </c>
      <c r="D956" t="s">
        <v>3</v>
      </c>
      <c r="E956" t="s">
        <v>80</v>
      </c>
      <c r="F956" t="s">
        <v>5</v>
      </c>
      <c r="G956" s="2">
        <v>614509</v>
      </c>
      <c r="H956" t="s">
        <v>6</v>
      </c>
      <c r="I956" s="2">
        <v>7</v>
      </c>
      <c r="J956" t="s">
        <v>7</v>
      </c>
      <c r="K956" t="s">
        <v>2293</v>
      </c>
      <c r="L956" s="5">
        <v>1</v>
      </c>
      <c r="M956" s="5" t="s">
        <v>7356</v>
      </c>
      <c r="N956" s="13" t="str">
        <f>VLOOKUP(M956,Sheet3!$B$2:$C$67,2,0)</f>
        <v>Bắp bò muối 200g</v>
      </c>
      <c r="O956" s="2">
        <v>87787</v>
      </c>
      <c r="P956" t="s">
        <v>2294</v>
      </c>
      <c r="Q956" s="22" t="s">
        <v>9501</v>
      </c>
      <c r="R956" s="3">
        <v>45050</v>
      </c>
      <c r="S956" t="s">
        <v>621</v>
      </c>
      <c r="T956" s="13" t="str">
        <f>VLOOKUP(U956,Sheet2!$A$3:$B$64,2,0)</f>
        <v>WIN-018</v>
      </c>
      <c r="U956" s="19" t="s">
        <v>7209</v>
      </c>
      <c r="V956" s="13" t="s">
        <v>7665</v>
      </c>
      <c r="W956" s="13" t="s">
        <v>621</v>
      </c>
    </row>
    <row r="957" spans="1:23" x14ac:dyDescent="0.2">
      <c r="A957" t="s">
        <v>0</v>
      </c>
      <c r="B957" t="s">
        <v>1</v>
      </c>
      <c r="C957" t="s">
        <v>2292</v>
      </c>
      <c r="D957" t="s">
        <v>12</v>
      </c>
      <c r="E957" t="s">
        <v>80</v>
      </c>
      <c r="F957" t="s">
        <v>5</v>
      </c>
      <c r="G957" s="2">
        <v>175574</v>
      </c>
      <c r="H957" t="s">
        <v>6</v>
      </c>
      <c r="I957" s="2">
        <v>2</v>
      </c>
      <c r="J957" t="s">
        <v>7</v>
      </c>
      <c r="K957" t="s">
        <v>2293</v>
      </c>
      <c r="L957" s="5">
        <v>2</v>
      </c>
      <c r="M957" s="5" t="s">
        <v>7356</v>
      </c>
      <c r="N957" s="13" t="str">
        <f>VLOOKUP(M957,Sheet3!$B$2:$C$67,2,0)</f>
        <v>Bắp bò muối 200g</v>
      </c>
      <c r="O957" s="2">
        <v>87787</v>
      </c>
      <c r="P957" t="s">
        <v>2294</v>
      </c>
      <c r="Q957" s="22" t="s">
        <v>9501</v>
      </c>
      <c r="R957" s="3">
        <v>45050</v>
      </c>
      <c r="S957" t="s">
        <v>621</v>
      </c>
      <c r="T957" s="13" t="str">
        <f>VLOOKUP(U957,Sheet2!$A$3:$B$64,2,0)</f>
        <v>WIN-018</v>
      </c>
      <c r="U957" s="19" t="s">
        <v>7209</v>
      </c>
      <c r="V957" s="13" t="s">
        <v>7665</v>
      </c>
      <c r="W957" s="13" t="s">
        <v>621</v>
      </c>
    </row>
    <row r="958" spans="1:23" x14ac:dyDescent="0.2">
      <c r="A958" t="s">
        <v>0</v>
      </c>
      <c r="B958" t="s">
        <v>1</v>
      </c>
      <c r="C958" t="s">
        <v>2292</v>
      </c>
      <c r="D958" t="s">
        <v>15</v>
      </c>
      <c r="E958" t="s">
        <v>67</v>
      </c>
      <c r="F958" t="s">
        <v>5</v>
      </c>
      <c r="G958" s="2">
        <v>166785</v>
      </c>
      <c r="H958" t="s">
        <v>6</v>
      </c>
      <c r="I958" s="2">
        <v>3</v>
      </c>
      <c r="J958" t="s">
        <v>7</v>
      </c>
      <c r="K958" t="s">
        <v>2293</v>
      </c>
      <c r="L958" s="5">
        <v>3</v>
      </c>
      <c r="M958" s="5" t="s">
        <v>7484</v>
      </c>
      <c r="N958" s="13" t="str">
        <f>VLOOKUP(M958,Sheet3!$B$2:$C$67,2,0)</f>
        <v>Tai heo muối 200g</v>
      </c>
      <c r="O958" s="2">
        <v>55595</v>
      </c>
      <c r="P958" t="s">
        <v>2294</v>
      </c>
      <c r="Q958" s="22" t="s">
        <v>9501</v>
      </c>
      <c r="R958" s="3">
        <v>45050</v>
      </c>
      <c r="S958" t="s">
        <v>621</v>
      </c>
      <c r="T958" s="13" t="str">
        <f>VLOOKUP(U958,Sheet2!$A$3:$B$64,2,0)</f>
        <v>WIN-018</v>
      </c>
      <c r="U958" s="19" t="s">
        <v>7209</v>
      </c>
      <c r="V958" s="13" t="s">
        <v>7665</v>
      </c>
      <c r="W958" s="13" t="s">
        <v>621</v>
      </c>
    </row>
    <row r="959" spans="1:23" x14ac:dyDescent="0.2">
      <c r="A959" t="s">
        <v>0</v>
      </c>
      <c r="B959" t="s">
        <v>1</v>
      </c>
      <c r="C959" t="s">
        <v>2295</v>
      </c>
      <c r="D959" t="s">
        <v>3</v>
      </c>
      <c r="E959" t="s">
        <v>35</v>
      </c>
      <c r="F959" t="s">
        <v>5</v>
      </c>
      <c r="G959" s="2">
        <v>50182</v>
      </c>
      <c r="H959" t="s">
        <v>6</v>
      </c>
      <c r="I959" s="2">
        <v>1</v>
      </c>
      <c r="J959" t="s">
        <v>7</v>
      </c>
      <c r="K959" t="s">
        <v>2296</v>
      </c>
      <c r="L959" s="5">
        <v>1</v>
      </c>
      <c r="M959" s="5" t="s">
        <v>7416</v>
      </c>
      <c r="N959" s="13" t="str">
        <f>VLOOKUP(M959,Sheet3!$B$2:$C$67,2,0)</f>
        <v>Giò Tai Lưỡi Xào 250g</v>
      </c>
      <c r="O959" s="2">
        <v>50182</v>
      </c>
      <c r="P959" t="s">
        <v>2297</v>
      </c>
      <c r="Q959" s="22" t="s">
        <v>9502</v>
      </c>
      <c r="R959" s="3">
        <v>45050</v>
      </c>
      <c r="S959" t="s">
        <v>2298</v>
      </c>
      <c r="T959" s="13" t="str">
        <f>VLOOKUP(U959,Sheet2!$A$3:$B$64,2,0)</f>
        <v>WIN-058</v>
      </c>
      <c r="U959" s="19" t="s">
        <v>7297</v>
      </c>
      <c r="V959" s="13" t="s">
        <v>8029</v>
      </c>
      <c r="W959" s="13" t="s">
        <v>2298</v>
      </c>
    </row>
    <row r="960" spans="1:23" x14ac:dyDescent="0.2">
      <c r="A960" t="s">
        <v>0</v>
      </c>
      <c r="B960" t="s">
        <v>1</v>
      </c>
      <c r="C960" t="s">
        <v>2295</v>
      </c>
      <c r="D960" t="s">
        <v>12</v>
      </c>
      <c r="E960" t="s">
        <v>26</v>
      </c>
      <c r="F960" t="s">
        <v>5</v>
      </c>
      <c r="G960" s="2">
        <v>46000</v>
      </c>
      <c r="H960" t="s">
        <v>6</v>
      </c>
      <c r="I960" s="2">
        <v>1</v>
      </c>
      <c r="J960" t="s">
        <v>7</v>
      </c>
      <c r="K960" t="s">
        <v>2296</v>
      </c>
      <c r="L960" s="5">
        <v>2</v>
      </c>
      <c r="M960" s="5" t="s">
        <v>7460</v>
      </c>
      <c r="N960" s="13" t="str">
        <f>VLOOKUP(M960,Sheet3!$B$2:$C$67,2,0)</f>
        <v>Mọc Nấm Hương 250g</v>
      </c>
      <c r="O960" s="2">
        <v>46000</v>
      </c>
      <c r="P960" t="s">
        <v>2297</v>
      </c>
      <c r="Q960" s="22" t="s">
        <v>9502</v>
      </c>
      <c r="R960" s="3">
        <v>45050</v>
      </c>
      <c r="S960" t="s">
        <v>2298</v>
      </c>
      <c r="T960" s="13" t="str">
        <f>VLOOKUP(U960,Sheet2!$A$3:$B$64,2,0)</f>
        <v>WIN-058</v>
      </c>
      <c r="U960" s="19" t="s">
        <v>7297</v>
      </c>
      <c r="V960" s="13" t="s">
        <v>8029</v>
      </c>
      <c r="W960" s="13" t="s">
        <v>2298</v>
      </c>
    </row>
    <row r="961" spans="1:23" x14ac:dyDescent="0.2">
      <c r="A961" t="s">
        <v>0</v>
      </c>
      <c r="B961" t="s">
        <v>1</v>
      </c>
      <c r="C961" t="s">
        <v>2295</v>
      </c>
      <c r="D961" t="s">
        <v>15</v>
      </c>
      <c r="E961" t="s">
        <v>57</v>
      </c>
      <c r="F961" t="s">
        <v>5</v>
      </c>
      <c r="G961" s="2">
        <v>111058</v>
      </c>
      <c r="H961" t="s">
        <v>6</v>
      </c>
      <c r="I961" s="2">
        <v>1</v>
      </c>
      <c r="J961" t="s">
        <v>7</v>
      </c>
      <c r="K961" t="s">
        <v>2296</v>
      </c>
      <c r="L961" s="5">
        <v>3</v>
      </c>
      <c r="M961" s="5" t="s">
        <v>7412</v>
      </c>
      <c r="N961" s="13" t="str">
        <f>VLOOKUP(M961,Sheet3!$B$2:$C$67,2,0)</f>
        <v>Gà muối 500g</v>
      </c>
      <c r="O961" s="2">
        <v>111058</v>
      </c>
      <c r="P961" t="s">
        <v>2297</v>
      </c>
      <c r="Q961" s="22" t="s">
        <v>9502</v>
      </c>
      <c r="R961" s="3">
        <v>45050</v>
      </c>
      <c r="S961" t="s">
        <v>2298</v>
      </c>
      <c r="T961" s="13" t="str">
        <f>VLOOKUP(U961,Sheet2!$A$3:$B$64,2,0)</f>
        <v>WIN-058</v>
      </c>
      <c r="U961" s="19" t="s">
        <v>7297</v>
      </c>
      <c r="V961" s="13" t="s">
        <v>8029</v>
      </c>
      <c r="W961" s="13" t="s">
        <v>2298</v>
      </c>
    </row>
    <row r="962" spans="1:23" x14ac:dyDescent="0.2">
      <c r="A962" t="s">
        <v>0</v>
      </c>
      <c r="B962" t="s">
        <v>1</v>
      </c>
      <c r="C962" t="s">
        <v>2299</v>
      </c>
      <c r="D962" t="s">
        <v>3</v>
      </c>
      <c r="E962" t="s">
        <v>80</v>
      </c>
      <c r="F962" t="s">
        <v>5</v>
      </c>
      <c r="G962" s="2">
        <v>175574</v>
      </c>
      <c r="H962" t="s">
        <v>6</v>
      </c>
      <c r="I962" s="2">
        <v>2</v>
      </c>
      <c r="J962" t="s">
        <v>7</v>
      </c>
      <c r="K962" t="s">
        <v>2300</v>
      </c>
      <c r="L962" s="5">
        <v>1</v>
      </c>
      <c r="M962" s="5" t="s">
        <v>7356</v>
      </c>
      <c r="N962" s="13" t="str">
        <f>VLOOKUP(M962,Sheet3!$B$2:$C$67,2,0)</f>
        <v>Bắp bò muối 200g</v>
      </c>
      <c r="O962" s="2">
        <v>87787</v>
      </c>
      <c r="P962" t="s">
        <v>2301</v>
      </c>
      <c r="Q962" s="22" t="s">
        <v>9503</v>
      </c>
      <c r="R962" s="3">
        <v>45050</v>
      </c>
      <c r="S962" t="s">
        <v>2302</v>
      </c>
      <c r="T962" s="13" t="str">
        <f>VLOOKUP(U962,Sheet2!$A$3:$B$64,2,0)</f>
        <v>WIN-002</v>
      </c>
      <c r="U962" s="19" t="s">
        <v>7173</v>
      </c>
      <c r="V962" s="13" t="s">
        <v>8030</v>
      </c>
      <c r="W962" s="13" t="s">
        <v>2302</v>
      </c>
    </row>
    <row r="963" spans="1:23" x14ac:dyDescent="0.2">
      <c r="A963" t="s">
        <v>0</v>
      </c>
      <c r="B963" t="s">
        <v>1</v>
      </c>
      <c r="C963" t="s">
        <v>2303</v>
      </c>
      <c r="D963" t="s">
        <v>3</v>
      </c>
      <c r="E963" t="s">
        <v>26</v>
      </c>
      <c r="F963" t="s">
        <v>5</v>
      </c>
      <c r="G963" s="2">
        <v>138000</v>
      </c>
      <c r="H963" t="s">
        <v>6</v>
      </c>
      <c r="I963" s="2">
        <v>3</v>
      </c>
      <c r="J963" t="s">
        <v>7</v>
      </c>
      <c r="K963" t="s">
        <v>2304</v>
      </c>
      <c r="L963" s="5">
        <v>1</v>
      </c>
      <c r="M963" s="5" t="s">
        <v>7460</v>
      </c>
      <c r="N963" s="13" t="str">
        <f>VLOOKUP(M963,Sheet3!$B$2:$C$67,2,0)</f>
        <v>Mọc Nấm Hương 250g</v>
      </c>
      <c r="O963" s="2">
        <v>46000</v>
      </c>
      <c r="P963" t="s">
        <v>2305</v>
      </c>
      <c r="Q963" s="22" t="s">
        <v>9504</v>
      </c>
      <c r="R963" s="3">
        <v>45050</v>
      </c>
      <c r="S963" t="s">
        <v>2306</v>
      </c>
      <c r="T963" s="13" t="str">
        <f>VLOOKUP(U963,Sheet2!$A$3:$B$64,2,0)</f>
        <v>WIN-002</v>
      </c>
      <c r="U963" s="19" t="s">
        <v>7173</v>
      </c>
      <c r="V963" s="13" t="s">
        <v>8031</v>
      </c>
      <c r="W963" s="13" t="s">
        <v>2306</v>
      </c>
    </row>
    <row r="964" spans="1:23" x14ac:dyDescent="0.2">
      <c r="A964" t="s">
        <v>0</v>
      </c>
      <c r="B964" t="s">
        <v>1</v>
      </c>
      <c r="C964" t="s">
        <v>2307</v>
      </c>
      <c r="D964" t="s">
        <v>3</v>
      </c>
      <c r="E964" t="s">
        <v>26</v>
      </c>
      <c r="F964" t="s">
        <v>5</v>
      </c>
      <c r="G964" s="2">
        <v>92000</v>
      </c>
      <c r="H964" t="s">
        <v>6</v>
      </c>
      <c r="I964" s="2">
        <v>2</v>
      </c>
      <c r="J964" t="s">
        <v>7</v>
      </c>
      <c r="K964" t="s">
        <v>2308</v>
      </c>
      <c r="L964" s="5">
        <v>1</v>
      </c>
      <c r="M964" s="5" t="s">
        <v>7460</v>
      </c>
      <c r="N964" s="13" t="str">
        <f>VLOOKUP(M964,Sheet3!$B$2:$C$67,2,0)</f>
        <v>Mọc Nấm Hương 250g</v>
      </c>
      <c r="O964" s="2">
        <v>46000</v>
      </c>
      <c r="P964" t="s">
        <v>2309</v>
      </c>
      <c r="Q964" s="22" t="s">
        <v>9505</v>
      </c>
      <c r="R964" s="3">
        <v>45050</v>
      </c>
      <c r="S964" t="s">
        <v>2310</v>
      </c>
      <c r="T964" s="13" t="str">
        <f>VLOOKUP(U964,Sheet2!$A$3:$B$64,2,0)</f>
        <v>WIN</v>
      </c>
      <c r="U964" s="19" t="s">
        <v>7280</v>
      </c>
      <c r="V964" s="13" t="s">
        <v>8032</v>
      </c>
      <c r="W964" s="13" t="s">
        <v>2310</v>
      </c>
    </row>
    <row r="965" spans="1:23" x14ac:dyDescent="0.2">
      <c r="A965" t="s">
        <v>0</v>
      </c>
      <c r="B965" t="s">
        <v>1</v>
      </c>
      <c r="C965" t="s">
        <v>2307</v>
      </c>
      <c r="D965" t="s">
        <v>12</v>
      </c>
      <c r="E965" t="s">
        <v>35</v>
      </c>
      <c r="F965" t="s">
        <v>5</v>
      </c>
      <c r="G965" s="2">
        <v>200728</v>
      </c>
      <c r="H965" t="s">
        <v>6</v>
      </c>
      <c r="I965" s="2">
        <v>4</v>
      </c>
      <c r="J965" t="s">
        <v>7</v>
      </c>
      <c r="K965" t="s">
        <v>2308</v>
      </c>
      <c r="L965" s="5">
        <v>2</v>
      </c>
      <c r="M965" s="5" t="s">
        <v>7416</v>
      </c>
      <c r="N965" s="13" t="str">
        <f>VLOOKUP(M965,Sheet3!$B$2:$C$67,2,0)</f>
        <v>Giò Tai Lưỡi Xào 250g</v>
      </c>
      <c r="O965" s="2">
        <v>50182</v>
      </c>
      <c r="P965" t="s">
        <v>2309</v>
      </c>
      <c r="Q965" s="22" t="s">
        <v>9505</v>
      </c>
      <c r="R965" s="3">
        <v>45050</v>
      </c>
      <c r="S965" t="s">
        <v>2310</v>
      </c>
      <c r="T965" s="13" t="str">
        <f>VLOOKUP(U965,Sheet2!$A$3:$B$64,2,0)</f>
        <v>WIN</v>
      </c>
      <c r="U965" s="19" t="s">
        <v>7280</v>
      </c>
      <c r="V965" s="13" t="s">
        <v>8032</v>
      </c>
      <c r="W965" s="13" t="s">
        <v>2310</v>
      </c>
    </row>
    <row r="966" spans="1:23" x14ac:dyDescent="0.2">
      <c r="A966" t="s">
        <v>0</v>
      </c>
      <c r="B966" t="s">
        <v>1</v>
      </c>
      <c r="C966" t="s">
        <v>2307</v>
      </c>
      <c r="D966" t="s">
        <v>15</v>
      </c>
      <c r="E966" t="s">
        <v>67</v>
      </c>
      <c r="F966" t="s">
        <v>5</v>
      </c>
      <c r="G966" s="2">
        <v>333570</v>
      </c>
      <c r="H966" t="s">
        <v>6</v>
      </c>
      <c r="I966" s="2">
        <v>6</v>
      </c>
      <c r="J966" t="s">
        <v>7</v>
      </c>
      <c r="K966" t="s">
        <v>2308</v>
      </c>
      <c r="L966" s="5">
        <v>3</v>
      </c>
      <c r="M966" s="5" t="s">
        <v>7484</v>
      </c>
      <c r="N966" s="13" t="str">
        <f>VLOOKUP(M966,Sheet3!$B$2:$C$67,2,0)</f>
        <v>Tai heo muối 200g</v>
      </c>
      <c r="O966" s="2">
        <v>55595</v>
      </c>
      <c r="P966" t="s">
        <v>2309</v>
      </c>
      <c r="Q966" s="22" t="s">
        <v>9505</v>
      </c>
      <c r="R966" s="3">
        <v>45050</v>
      </c>
      <c r="S966" t="s">
        <v>2310</v>
      </c>
      <c r="T966" s="13" t="str">
        <f>VLOOKUP(U966,Sheet2!$A$3:$B$64,2,0)</f>
        <v>WIN</v>
      </c>
      <c r="U966" s="19" t="s">
        <v>7280</v>
      </c>
      <c r="V966" s="13" t="s">
        <v>8032</v>
      </c>
      <c r="W966" s="13" t="s">
        <v>2310</v>
      </c>
    </row>
    <row r="967" spans="1:23" x14ac:dyDescent="0.2">
      <c r="A967" t="s">
        <v>0</v>
      </c>
      <c r="B967" t="s">
        <v>1</v>
      </c>
      <c r="C967" t="s">
        <v>2307</v>
      </c>
      <c r="D967" t="s">
        <v>50</v>
      </c>
      <c r="E967" t="s">
        <v>82</v>
      </c>
      <c r="F967" t="s">
        <v>5</v>
      </c>
      <c r="G967" s="2">
        <v>440586</v>
      </c>
      <c r="H967" t="s">
        <v>6</v>
      </c>
      <c r="I967" s="2">
        <v>6</v>
      </c>
      <c r="J967" t="s">
        <v>7</v>
      </c>
      <c r="K967" t="s">
        <v>2308</v>
      </c>
      <c r="L967" s="5">
        <v>4</v>
      </c>
      <c r="M967" s="5" t="s">
        <v>7375</v>
      </c>
      <c r="N967" s="13" t="str">
        <f>VLOOKUP(M967,Sheet3!$B$2:$C$67,2,0)</f>
        <v>Chân giò heo muối 300g</v>
      </c>
      <c r="O967" s="2">
        <v>73431</v>
      </c>
      <c r="P967" t="s">
        <v>2309</v>
      </c>
      <c r="Q967" s="22" t="s">
        <v>9505</v>
      </c>
      <c r="R967" s="3">
        <v>45050</v>
      </c>
      <c r="S967" t="s">
        <v>2310</v>
      </c>
      <c r="T967" s="13" t="str">
        <f>VLOOKUP(U967,Sheet2!$A$3:$B$64,2,0)</f>
        <v>WIN</v>
      </c>
      <c r="U967" s="19" t="s">
        <v>7280</v>
      </c>
      <c r="V967" s="13" t="s">
        <v>8032</v>
      </c>
      <c r="W967" s="13" t="s">
        <v>2310</v>
      </c>
    </row>
    <row r="968" spans="1:23" x14ac:dyDescent="0.2">
      <c r="A968" t="s">
        <v>0</v>
      </c>
      <c r="B968" t="s">
        <v>1</v>
      </c>
      <c r="C968" t="s">
        <v>2307</v>
      </c>
      <c r="D968" t="s">
        <v>51</v>
      </c>
      <c r="E968" t="s">
        <v>57</v>
      </c>
      <c r="F968" t="s">
        <v>5</v>
      </c>
      <c r="G968" s="2">
        <v>555290</v>
      </c>
      <c r="H968" t="s">
        <v>6</v>
      </c>
      <c r="I968" s="2">
        <v>5</v>
      </c>
      <c r="J968" t="s">
        <v>7</v>
      </c>
      <c r="K968" t="s">
        <v>2308</v>
      </c>
      <c r="L968" s="5">
        <v>5</v>
      </c>
      <c r="M968" s="5" t="s">
        <v>7412</v>
      </c>
      <c r="N968" s="13" t="str">
        <f>VLOOKUP(M968,Sheet3!$B$2:$C$67,2,0)</f>
        <v>Gà muối 500g</v>
      </c>
      <c r="O968" s="2">
        <v>111058</v>
      </c>
      <c r="P968" t="s">
        <v>2309</v>
      </c>
      <c r="Q968" s="22" t="s">
        <v>9505</v>
      </c>
      <c r="R968" s="3">
        <v>45050</v>
      </c>
      <c r="S968" t="s">
        <v>2310</v>
      </c>
      <c r="T968" s="13" t="str">
        <f>VLOOKUP(U968,Sheet2!$A$3:$B$64,2,0)</f>
        <v>WIN</v>
      </c>
      <c r="U968" s="19" t="s">
        <v>7280</v>
      </c>
      <c r="V968" s="13" t="s">
        <v>8032</v>
      </c>
      <c r="W968" s="13" t="s">
        <v>2310</v>
      </c>
    </row>
    <row r="969" spans="1:23" x14ac:dyDescent="0.2">
      <c r="A969" t="s">
        <v>0</v>
      </c>
      <c r="B969" t="s">
        <v>1</v>
      </c>
      <c r="C969" t="s">
        <v>2307</v>
      </c>
      <c r="D969" t="s">
        <v>799</v>
      </c>
      <c r="E969" t="s">
        <v>80</v>
      </c>
      <c r="F969" t="s">
        <v>5</v>
      </c>
      <c r="G969" s="2">
        <v>877870</v>
      </c>
      <c r="H969" t="s">
        <v>6</v>
      </c>
      <c r="I969" s="2">
        <v>10</v>
      </c>
      <c r="J969" t="s">
        <v>7</v>
      </c>
      <c r="K969" t="s">
        <v>2308</v>
      </c>
      <c r="L969" s="5">
        <v>6</v>
      </c>
      <c r="M969" s="5" t="s">
        <v>7356</v>
      </c>
      <c r="N969" s="13" t="str">
        <f>VLOOKUP(M969,Sheet3!$B$2:$C$67,2,0)</f>
        <v>Bắp bò muối 200g</v>
      </c>
      <c r="O969" s="2">
        <v>87787</v>
      </c>
      <c r="P969" t="s">
        <v>2309</v>
      </c>
      <c r="Q969" s="22" t="s">
        <v>9505</v>
      </c>
      <c r="R969" s="3">
        <v>45050</v>
      </c>
      <c r="S969" t="s">
        <v>2310</v>
      </c>
      <c r="T969" s="13" t="str">
        <f>VLOOKUP(U969,Sheet2!$A$3:$B$64,2,0)</f>
        <v>WIN</v>
      </c>
      <c r="U969" s="19" t="s">
        <v>7280</v>
      </c>
      <c r="V969" s="13" t="s">
        <v>8032</v>
      </c>
      <c r="W969" s="13" t="s">
        <v>2310</v>
      </c>
    </row>
    <row r="970" spans="1:23" x14ac:dyDescent="0.2">
      <c r="A970" t="s">
        <v>0</v>
      </c>
      <c r="B970" t="s">
        <v>1</v>
      </c>
      <c r="C970" t="s">
        <v>2311</v>
      </c>
      <c r="D970" t="s">
        <v>3</v>
      </c>
      <c r="E970" t="s">
        <v>35</v>
      </c>
      <c r="F970" t="s">
        <v>5</v>
      </c>
      <c r="G970" s="2">
        <v>150546</v>
      </c>
      <c r="H970" t="s">
        <v>6</v>
      </c>
      <c r="I970" s="2">
        <v>3</v>
      </c>
      <c r="J970" t="s">
        <v>7</v>
      </c>
      <c r="K970" t="s">
        <v>2312</v>
      </c>
      <c r="L970" s="5">
        <v>1</v>
      </c>
      <c r="M970" s="5" t="s">
        <v>7416</v>
      </c>
      <c r="N970" s="13" t="str">
        <f>VLOOKUP(M970,Sheet3!$B$2:$C$67,2,0)</f>
        <v>Giò Tai Lưỡi Xào 250g</v>
      </c>
      <c r="O970" s="2">
        <v>50182</v>
      </c>
      <c r="P970" t="s">
        <v>2313</v>
      </c>
      <c r="Q970" s="22" t="s">
        <v>9506</v>
      </c>
      <c r="R970" s="3">
        <v>45050</v>
      </c>
      <c r="S970" t="s">
        <v>2314</v>
      </c>
      <c r="T970" s="13" t="str">
        <f>VLOOKUP(U970,Sheet2!$A$3:$B$64,2,0)</f>
        <v>WIN-023</v>
      </c>
      <c r="U970" s="19" t="s">
        <v>7224</v>
      </c>
      <c r="V970" s="13" t="s">
        <v>8033</v>
      </c>
      <c r="W970" s="13" t="s">
        <v>2314</v>
      </c>
    </row>
    <row r="971" spans="1:23" x14ac:dyDescent="0.2">
      <c r="A971" t="s">
        <v>0</v>
      </c>
      <c r="B971" t="s">
        <v>1</v>
      </c>
      <c r="C971" t="s">
        <v>2311</v>
      </c>
      <c r="D971" t="s">
        <v>12</v>
      </c>
      <c r="E971" t="s">
        <v>48</v>
      </c>
      <c r="F971" t="s">
        <v>5</v>
      </c>
      <c r="G971" s="2">
        <v>118800</v>
      </c>
      <c r="H971" t="s">
        <v>6</v>
      </c>
      <c r="I971" s="2">
        <v>2</v>
      </c>
      <c r="J971" t="s">
        <v>7</v>
      </c>
      <c r="K971" t="s">
        <v>2312</v>
      </c>
      <c r="L971" s="5">
        <v>2</v>
      </c>
      <c r="M971" s="5" t="s">
        <v>7406</v>
      </c>
      <c r="N971" s="13" t="str">
        <f>VLOOKUP(M971,Sheet3!$B$2:$C$67,2,0)</f>
        <v>Giò lụa cây 250g</v>
      </c>
      <c r="O971" s="2">
        <v>59400</v>
      </c>
      <c r="P971" t="s">
        <v>2313</v>
      </c>
      <c r="Q971" s="22" t="s">
        <v>9506</v>
      </c>
      <c r="R971" s="3">
        <v>45050</v>
      </c>
      <c r="S971" t="s">
        <v>2314</v>
      </c>
      <c r="T971" s="13" t="str">
        <f>VLOOKUP(U971,Sheet2!$A$3:$B$64,2,0)</f>
        <v>WIN-023</v>
      </c>
      <c r="U971" s="19" t="s">
        <v>7224</v>
      </c>
      <c r="V971" s="13" t="s">
        <v>8033</v>
      </c>
      <c r="W971" s="13" t="s">
        <v>2314</v>
      </c>
    </row>
    <row r="972" spans="1:23" x14ac:dyDescent="0.2">
      <c r="A972" t="s">
        <v>0</v>
      </c>
      <c r="B972" t="s">
        <v>1</v>
      </c>
      <c r="C972" t="s">
        <v>2319</v>
      </c>
      <c r="D972" t="s">
        <v>3</v>
      </c>
      <c r="E972" t="s">
        <v>57</v>
      </c>
      <c r="F972" t="s">
        <v>5</v>
      </c>
      <c r="G972" s="2">
        <v>222116</v>
      </c>
      <c r="H972" t="s">
        <v>6</v>
      </c>
      <c r="I972" s="2">
        <v>2</v>
      </c>
      <c r="J972" t="s">
        <v>7</v>
      </c>
      <c r="K972" t="s">
        <v>2320</v>
      </c>
      <c r="L972" s="5">
        <v>1</v>
      </c>
      <c r="M972" s="5" t="s">
        <v>7412</v>
      </c>
      <c r="N972" s="13" t="str">
        <f>VLOOKUP(M972,Sheet3!$B$2:$C$67,2,0)</f>
        <v>Gà muối 500g</v>
      </c>
      <c r="O972" s="2">
        <v>111058</v>
      </c>
      <c r="P972" t="s">
        <v>2321</v>
      </c>
      <c r="Q972" s="22" t="s">
        <v>9507</v>
      </c>
      <c r="R972" s="3">
        <v>45050</v>
      </c>
      <c r="S972" t="s">
        <v>2322</v>
      </c>
      <c r="T972" s="13" t="str">
        <f>VLOOKUP(U972,Sheet2!$A$3:$B$64,2,0)</f>
        <v>WIN-002</v>
      </c>
      <c r="U972" s="19" t="s">
        <v>7173</v>
      </c>
      <c r="V972" s="13" t="s">
        <v>8034</v>
      </c>
      <c r="W972" s="13" t="s">
        <v>2322</v>
      </c>
    </row>
    <row r="973" spans="1:23" x14ac:dyDescent="0.2">
      <c r="A973" t="s">
        <v>0</v>
      </c>
      <c r="B973" t="s">
        <v>1</v>
      </c>
      <c r="C973" t="s">
        <v>2323</v>
      </c>
      <c r="D973" t="s">
        <v>3</v>
      </c>
      <c r="E973" t="s">
        <v>80</v>
      </c>
      <c r="F973" t="s">
        <v>5</v>
      </c>
      <c r="G973" s="2">
        <v>351148</v>
      </c>
      <c r="H973" t="s">
        <v>6</v>
      </c>
      <c r="I973" s="2">
        <v>4</v>
      </c>
      <c r="J973" t="s">
        <v>7</v>
      </c>
      <c r="K973" t="s">
        <v>2324</v>
      </c>
      <c r="L973" s="5">
        <v>1</v>
      </c>
      <c r="M973" s="5" t="s">
        <v>7356</v>
      </c>
      <c r="N973" s="13" t="str">
        <f>VLOOKUP(M973,Sheet3!$B$2:$C$67,2,0)</f>
        <v>Bắp bò muối 200g</v>
      </c>
      <c r="O973" s="2">
        <v>87787</v>
      </c>
      <c r="P973" t="s">
        <v>2325</v>
      </c>
      <c r="Q973" s="22" t="s">
        <v>9508</v>
      </c>
      <c r="R973" s="3">
        <v>45050</v>
      </c>
      <c r="S973" t="s">
        <v>2326</v>
      </c>
      <c r="T973" s="13" t="str">
        <f>VLOOKUP(U973,Sheet2!$A$3:$B$64,2,0)</f>
        <v>WIN</v>
      </c>
      <c r="U973" s="19" t="s">
        <v>7280</v>
      </c>
      <c r="V973" s="13" t="s">
        <v>8035</v>
      </c>
      <c r="W973" s="13" t="s">
        <v>2326</v>
      </c>
    </row>
    <row r="974" spans="1:23" x14ac:dyDescent="0.2">
      <c r="A974" t="s">
        <v>0</v>
      </c>
      <c r="B974" t="s">
        <v>1</v>
      </c>
      <c r="C974" t="s">
        <v>2323</v>
      </c>
      <c r="D974" t="s">
        <v>12</v>
      </c>
      <c r="E974" t="s">
        <v>67</v>
      </c>
      <c r="F974" t="s">
        <v>5</v>
      </c>
      <c r="G974" s="2">
        <v>55595</v>
      </c>
      <c r="H974" t="s">
        <v>6</v>
      </c>
      <c r="I974" s="2">
        <v>1</v>
      </c>
      <c r="J974" t="s">
        <v>7</v>
      </c>
      <c r="K974" t="s">
        <v>2324</v>
      </c>
      <c r="L974" s="5">
        <v>2</v>
      </c>
      <c r="M974" s="5" t="s">
        <v>7484</v>
      </c>
      <c r="N974" s="13" t="str">
        <f>VLOOKUP(M974,Sheet3!$B$2:$C$67,2,0)</f>
        <v>Tai heo muối 200g</v>
      </c>
      <c r="O974" s="2">
        <v>55595</v>
      </c>
      <c r="P974" t="s">
        <v>2325</v>
      </c>
      <c r="Q974" s="22" t="s">
        <v>9508</v>
      </c>
      <c r="R974" s="3">
        <v>45050</v>
      </c>
      <c r="S974" t="s">
        <v>2326</v>
      </c>
      <c r="T974" s="13" t="str">
        <f>VLOOKUP(U974,Sheet2!$A$3:$B$64,2,0)</f>
        <v>WIN</v>
      </c>
      <c r="U974" s="19" t="s">
        <v>7280</v>
      </c>
      <c r="V974" s="13" t="s">
        <v>8035</v>
      </c>
      <c r="W974" s="13" t="s">
        <v>2326</v>
      </c>
    </row>
    <row r="975" spans="1:23" x14ac:dyDescent="0.2">
      <c r="A975" t="s">
        <v>0</v>
      </c>
      <c r="B975" t="s">
        <v>1</v>
      </c>
      <c r="C975" t="s">
        <v>2327</v>
      </c>
      <c r="D975" t="s">
        <v>3</v>
      </c>
      <c r="E975" t="s">
        <v>57</v>
      </c>
      <c r="F975" t="s">
        <v>5</v>
      </c>
      <c r="G975" s="2">
        <v>222116</v>
      </c>
      <c r="H975" t="s">
        <v>6</v>
      </c>
      <c r="I975" s="2">
        <v>2</v>
      </c>
      <c r="J975" t="s">
        <v>7</v>
      </c>
      <c r="K975" t="s">
        <v>2328</v>
      </c>
      <c r="L975" s="5">
        <v>1</v>
      </c>
      <c r="M975" s="5" t="s">
        <v>7412</v>
      </c>
      <c r="N975" s="13" t="str">
        <f>VLOOKUP(M975,Sheet3!$B$2:$C$67,2,0)</f>
        <v>Gà muối 500g</v>
      </c>
      <c r="O975" s="2">
        <v>111058</v>
      </c>
      <c r="P975" t="s">
        <v>2329</v>
      </c>
      <c r="Q975" s="22" t="s">
        <v>9509</v>
      </c>
      <c r="R975" s="3">
        <v>45050</v>
      </c>
      <c r="S975" t="s">
        <v>2330</v>
      </c>
      <c r="T975" s="13" t="str">
        <f>VLOOKUP(U975,Sheet2!$A$3:$B$64,2,0)</f>
        <v>WIN-002</v>
      </c>
      <c r="U975" s="19" t="s">
        <v>7173</v>
      </c>
      <c r="V975" s="13" t="s">
        <v>8036</v>
      </c>
      <c r="W975" s="13" t="s">
        <v>2330</v>
      </c>
    </row>
    <row r="976" spans="1:23" x14ac:dyDescent="0.2">
      <c r="A976" t="s">
        <v>0</v>
      </c>
      <c r="B976" t="s">
        <v>1</v>
      </c>
      <c r="C976" t="s">
        <v>2331</v>
      </c>
      <c r="D976" t="s">
        <v>3</v>
      </c>
      <c r="E976" t="s">
        <v>80</v>
      </c>
      <c r="F976" t="s">
        <v>5</v>
      </c>
      <c r="G976" s="2">
        <v>87787</v>
      </c>
      <c r="H976" t="s">
        <v>6</v>
      </c>
      <c r="I976" s="2">
        <v>1</v>
      </c>
      <c r="J976" t="s">
        <v>7</v>
      </c>
      <c r="K976" t="s">
        <v>2332</v>
      </c>
      <c r="L976" s="5">
        <v>1</v>
      </c>
      <c r="M976" s="5" t="s">
        <v>7356</v>
      </c>
      <c r="N976" s="13" t="str">
        <f>VLOOKUP(M976,Sheet3!$B$2:$C$67,2,0)</f>
        <v>Bắp bò muối 200g</v>
      </c>
      <c r="O976" s="2">
        <v>87787</v>
      </c>
      <c r="P976" t="s">
        <v>2333</v>
      </c>
      <c r="Q976" s="22" t="s">
        <v>9510</v>
      </c>
      <c r="R976" s="3">
        <v>45050</v>
      </c>
      <c r="S976" t="s">
        <v>2334</v>
      </c>
      <c r="T976" s="13" t="str">
        <f>VLOOKUP(U976,Sheet2!$A$3:$B$64,2,0)</f>
        <v>WIN-020</v>
      </c>
      <c r="U976" s="19" t="s">
        <v>7215</v>
      </c>
      <c r="V976" s="13" t="s">
        <v>8037</v>
      </c>
      <c r="W976" s="13" t="s">
        <v>2334</v>
      </c>
    </row>
    <row r="977" spans="1:23" x14ac:dyDescent="0.2">
      <c r="A977" t="s">
        <v>0</v>
      </c>
      <c r="B977" t="s">
        <v>1</v>
      </c>
      <c r="C977" t="s">
        <v>2335</v>
      </c>
      <c r="D977" t="s">
        <v>3</v>
      </c>
      <c r="E977" t="s">
        <v>80</v>
      </c>
      <c r="F977" t="s">
        <v>5</v>
      </c>
      <c r="G977" s="2">
        <v>438935</v>
      </c>
      <c r="H977" t="s">
        <v>6</v>
      </c>
      <c r="I977" s="2">
        <v>5</v>
      </c>
      <c r="J977" t="s">
        <v>7</v>
      </c>
      <c r="K977" t="s">
        <v>2336</v>
      </c>
      <c r="L977" s="5">
        <v>1</v>
      </c>
      <c r="M977" s="5" t="s">
        <v>7356</v>
      </c>
      <c r="N977" s="13" t="str">
        <f>VLOOKUP(M977,Sheet3!$B$2:$C$67,2,0)</f>
        <v>Bắp bò muối 200g</v>
      </c>
      <c r="O977" s="2">
        <v>87787</v>
      </c>
      <c r="P977" t="s">
        <v>2337</v>
      </c>
      <c r="Q977" s="22" t="s">
        <v>9511</v>
      </c>
      <c r="R977" s="3">
        <v>45050</v>
      </c>
      <c r="S977" t="s">
        <v>2338</v>
      </c>
      <c r="T977" s="13" t="str">
        <f>VLOOKUP(U977,Sheet2!$A$3:$B$64,2,0)</f>
        <v>WIN-002</v>
      </c>
      <c r="U977" s="19" t="s">
        <v>7173</v>
      </c>
      <c r="V977" s="13" t="s">
        <v>8038</v>
      </c>
      <c r="W977" s="13" t="s">
        <v>2338</v>
      </c>
    </row>
    <row r="978" spans="1:23" x14ac:dyDescent="0.2">
      <c r="A978" t="s">
        <v>0</v>
      </c>
      <c r="B978" t="s">
        <v>1</v>
      </c>
      <c r="C978" t="s">
        <v>2335</v>
      </c>
      <c r="D978" t="s">
        <v>12</v>
      </c>
      <c r="E978" t="s">
        <v>57</v>
      </c>
      <c r="F978" t="s">
        <v>5</v>
      </c>
      <c r="G978" s="2">
        <v>666348</v>
      </c>
      <c r="H978" t="s">
        <v>6</v>
      </c>
      <c r="I978" s="2">
        <v>6</v>
      </c>
      <c r="J978" t="s">
        <v>7</v>
      </c>
      <c r="K978" t="s">
        <v>2336</v>
      </c>
      <c r="L978" s="5">
        <v>2</v>
      </c>
      <c r="M978" s="5" t="s">
        <v>7412</v>
      </c>
      <c r="N978" s="13" t="str">
        <f>VLOOKUP(M978,Sheet3!$B$2:$C$67,2,0)</f>
        <v>Gà muối 500g</v>
      </c>
      <c r="O978" s="2">
        <v>111058</v>
      </c>
      <c r="P978" t="s">
        <v>2337</v>
      </c>
      <c r="Q978" s="22" t="s">
        <v>9511</v>
      </c>
      <c r="R978" s="3">
        <v>45050</v>
      </c>
      <c r="S978" t="s">
        <v>2338</v>
      </c>
      <c r="T978" s="13" t="str">
        <f>VLOOKUP(U978,Sheet2!$A$3:$B$64,2,0)</f>
        <v>WIN-002</v>
      </c>
      <c r="U978" s="19" t="s">
        <v>7173</v>
      </c>
      <c r="V978" s="13" t="s">
        <v>8038</v>
      </c>
      <c r="W978" s="13" t="s">
        <v>2338</v>
      </c>
    </row>
    <row r="979" spans="1:23" x14ac:dyDescent="0.2">
      <c r="A979" t="s">
        <v>0</v>
      </c>
      <c r="B979" t="s">
        <v>1</v>
      </c>
      <c r="C979" t="s">
        <v>2339</v>
      </c>
      <c r="D979" t="s">
        <v>3</v>
      </c>
      <c r="E979" t="s">
        <v>82</v>
      </c>
      <c r="F979" t="s">
        <v>5</v>
      </c>
      <c r="G979" s="2">
        <v>73431</v>
      </c>
      <c r="H979" t="s">
        <v>6</v>
      </c>
      <c r="I979" s="2">
        <v>1</v>
      </c>
      <c r="J979" t="s">
        <v>7</v>
      </c>
      <c r="K979" t="s">
        <v>2340</v>
      </c>
      <c r="L979" s="5">
        <v>1</v>
      </c>
      <c r="M979" s="5" t="s">
        <v>7375</v>
      </c>
      <c r="N979" s="13" t="str">
        <f>VLOOKUP(M979,Sheet3!$B$2:$C$67,2,0)</f>
        <v>Chân giò heo muối 300g</v>
      </c>
      <c r="O979" s="2">
        <v>73431</v>
      </c>
      <c r="P979" t="s">
        <v>2341</v>
      </c>
      <c r="Q979" s="22" t="s">
        <v>9512</v>
      </c>
      <c r="R979" s="3">
        <v>45050</v>
      </c>
      <c r="S979" t="s">
        <v>2342</v>
      </c>
      <c r="T979" s="13" t="str">
        <f>VLOOKUP(U979,Sheet2!$A$3:$B$64,2,0)</f>
        <v>WIN-002</v>
      </c>
      <c r="U979" s="19" t="s">
        <v>7173</v>
      </c>
      <c r="V979" s="13" t="s">
        <v>8039</v>
      </c>
      <c r="W979" s="13" t="s">
        <v>2342</v>
      </c>
    </row>
    <row r="980" spans="1:23" x14ac:dyDescent="0.2">
      <c r="A980" t="s">
        <v>0</v>
      </c>
      <c r="B980" t="s">
        <v>1</v>
      </c>
      <c r="C980" t="s">
        <v>2339</v>
      </c>
      <c r="D980" t="s">
        <v>12</v>
      </c>
      <c r="E980" t="s">
        <v>13</v>
      </c>
      <c r="F980" t="s">
        <v>5</v>
      </c>
      <c r="G980" s="2">
        <v>74250</v>
      </c>
      <c r="H980" t="s">
        <v>6</v>
      </c>
      <c r="I980" s="2">
        <v>1</v>
      </c>
      <c r="J980" t="s">
        <v>7</v>
      </c>
      <c r="K980" t="s">
        <v>2340</v>
      </c>
      <c r="L980" s="5">
        <v>2</v>
      </c>
      <c r="M980" s="5" t="s">
        <v>7373</v>
      </c>
      <c r="N980" s="13" t="str">
        <f>VLOOKUP(M980,Sheet3!$B$2:$C$67,2,0)</f>
        <v>Chả cốm 300g</v>
      </c>
      <c r="O980" s="2">
        <v>74250</v>
      </c>
      <c r="P980" t="s">
        <v>2341</v>
      </c>
      <c r="Q980" s="22" t="s">
        <v>9512</v>
      </c>
      <c r="R980" s="3">
        <v>45050</v>
      </c>
      <c r="S980" t="s">
        <v>2342</v>
      </c>
      <c r="T980" s="13" t="str">
        <f>VLOOKUP(U980,Sheet2!$A$3:$B$64,2,0)</f>
        <v>WIN-002</v>
      </c>
      <c r="U980" s="19" t="s">
        <v>7173</v>
      </c>
      <c r="V980" s="13" t="s">
        <v>8039</v>
      </c>
      <c r="W980" s="13" t="s">
        <v>2342</v>
      </c>
    </row>
    <row r="981" spans="1:23" x14ac:dyDescent="0.2">
      <c r="A981" t="s">
        <v>0</v>
      </c>
      <c r="B981" t="s">
        <v>1</v>
      </c>
      <c r="C981" t="s">
        <v>2343</v>
      </c>
      <c r="D981" t="s">
        <v>3</v>
      </c>
      <c r="E981" t="s">
        <v>67</v>
      </c>
      <c r="F981" t="s">
        <v>5</v>
      </c>
      <c r="G981" s="2">
        <v>222380</v>
      </c>
      <c r="H981" t="s">
        <v>6</v>
      </c>
      <c r="I981" s="2">
        <v>4</v>
      </c>
      <c r="J981" t="s">
        <v>7</v>
      </c>
      <c r="K981" t="s">
        <v>2344</v>
      </c>
      <c r="L981" s="5">
        <v>1</v>
      </c>
      <c r="M981" s="5" t="s">
        <v>7484</v>
      </c>
      <c r="N981" s="13" t="str">
        <f>VLOOKUP(M981,Sheet3!$B$2:$C$67,2,0)</f>
        <v>Tai heo muối 200g</v>
      </c>
      <c r="O981" s="2">
        <v>55595</v>
      </c>
      <c r="P981" t="s">
        <v>2345</v>
      </c>
      <c r="Q981" s="22" t="s">
        <v>9513</v>
      </c>
      <c r="R981" s="3">
        <v>45050</v>
      </c>
      <c r="S981" t="s">
        <v>2346</v>
      </c>
      <c r="T981" s="13" t="str">
        <f>VLOOKUP(U981,Sheet2!$A$3:$B$64,2,0)</f>
        <v>WIN-023</v>
      </c>
      <c r="U981" s="19" t="s">
        <v>7224</v>
      </c>
      <c r="V981" s="13" t="s">
        <v>8040</v>
      </c>
      <c r="W981" s="13" t="s">
        <v>2346</v>
      </c>
    </row>
    <row r="982" spans="1:23" x14ac:dyDescent="0.2">
      <c r="A982" t="s">
        <v>0</v>
      </c>
      <c r="B982" t="s">
        <v>1</v>
      </c>
      <c r="C982" t="s">
        <v>2347</v>
      </c>
      <c r="D982" t="s">
        <v>3</v>
      </c>
      <c r="E982" t="s">
        <v>57</v>
      </c>
      <c r="F982" t="s">
        <v>5</v>
      </c>
      <c r="G982" s="2">
        <v>111058</v>
      </c>
      <c r="H982" t="s">
        <v>6</v>
      </c>
      <c r="I982" s="2">
        <v>1</v>
      </c>
      <c r="J982" t="s">
        <v>7</v>
      </c>
      <c r="K982" t="s">
        <v>2348</v>
      </c>
      <c r="L982" s="5">
        <v>1</v>
      </c>
      <c r="M982" s="5" t="s">
        <v>7412</v>
      </c>
      <c r="N982" s="13" t="str">
        <f>VLOOKUP(M982,Sheet3!$B$2:$C$67,2,0)</f>
        <v>Gà muối 500g</v>
      </c>
      <c r="O982" s="2">
        <v>111058</v>
      </c>
      <c r="P982" t="s">
        <v>2349</v>
      </c>
      <c r="Q982" s="22" t="s">
        <v>9514</v>
      </c>
      <c r="R982" s="3">
        <v>45050</v>
      </c>
      <c r="S982" t="s">
        <v>2338</v>
      </c>
      <c r="T982" s="13" t="str">
        <f>VLOOKUP(U982,Sheet2!$A$3:$B$64,2,0)</f>
        <v>WIN-002</v>
      </c>
      <c r="U982" s="19" t="s">
        <v>7173</v>
      </c>
      <c r="V982" s="13" t="s">
        <v>8038</v>
      </c>
      <c r="W982" s="13" t="s">
        <v>2338</v>
      </c>
    </row>
    <row r="983" spans="1:23" x14ac:dyDescent="0.2">
      <c r="A983" t="s">
        <v>0</v>
      </c>
      <c r="B983" t="s">
        <v>1</v>
      </c>
      <c r="C983" t="s">
        <v>2350</v>
      </c>
      <c r="D983" t="s">
        <v>3</v>
      </c>
      <c r="E983" t="s">
        <v>26</v>
      </c>
      <c r="F983" t="s">
        <v>5</v>
      </c>
      <c r="G983" s="2">
        <v>46000</v>
      </c>
      <c r="H983" t="s">
        <v>6</v>
      </c>
      <c r="I983" s="2">
        <v>1</v>
      </c>
      <c r="J983" t="s">
        <v>7</v>
      </c>
      <c r="K983" t="s">
        <v>2351</v>
      </c>
      <c r="L983" s="5">
        <v>1</v>
      </c>
      <c r="M983" s="5" t="s">
        <v>7460</v>
      </c>
      <c r="N983" s="13" t="str">
        <f>VLOOKUP(M983,Sheet3!$B$2:$C$67,2,0)</f>
        <v>Mọc Nấm Hương 250g</v>
      </c>
      <c r="O983" s="2">
        <v>46000</v>
      </c>
      <c r="P983" t="s">
        <v>2352</v>
      </c>
      <c r="Q983" s="22" t="s">
        <v>9515</v>
      </c>
      <c r="R983" s="3">
        <v>45050</v>
      </c>
      <c r="S983" t="s">
        <v>2353</v>
      </c>
      <c r="T983" s="13" t="str">
        <f>VLOOKUP(U983,Sheet2!$A$3:$B$64,2,0)</f>
        <v>WIN-002</v>
      </c>
      <c r="U983" s="19" t="s">
        <v>7173</v>
      </c>
      <c r="V983" s="13" t="s">
        <v>8041</v>
      </c>
      <c r="W983" s="13" t="s">
        <v>2353</v>
      </c>
    </row>
    <row r="984" spans="1:23" x14ac:dyDescent="0.2">
      <c r="A984" t="s">
        <v>0</v>
      </c>
      <c r="B984" t="s">
        <v>1</v>
      </c>
      <c r="C984" t="s">
        <v>2354</v>
      </c>
      <c r="D984" t="s">
        <v>3</v>
      </c>
      <c r="E984" t="s">
        <v>38</v>
      </c>
      <c r="F984" t="s">
        <v>5</v>
      </c>
      <c r="G984" s="2">
        <v>141900</v>
      </c>
      <c r="H984" t="s">
        <v>6</v>
      </c>
      <c r="I984" s="2">
        <v>2</v>
      </c>
      <c r="J984" t="s">
        <v>7</v>
      </c>
      <c r="K984" t="s">
        <v>2355</v>
      </c>
      <c r="L984" s="5">
        <v>1</v>
      </c>
      <c r="M984" s="5" t="s">
        <v>7382</v>
      </c>
      <c r="N984" s="13" t="str">
        <f>VLOOKUP(M984,Sheet3!$B$2:$C$67,2,0)</f>
        <v>Chả nướng 300g</v>
      </c>
      <c r="O984" s="2">
        <v>70950</v>
      </c>
      <c r="P984" t="s">
        <v>2356</v>
      </c>
      <c r="Q984" s="22" t="s">
        <v>9516</v>
      </c>
      <c r="R984" s="3">
        <v>45050</v>
      </c>
      <c r="S984" t="s">
        <v>2357</v>
      </c>
      <c r="T984" s="13" t="str">
        <f>VLOOKUP(U984,Sheet2!$A$3:$B$64,2,0)</f>
        <v>WIN-042</v>
      </c>
      <c r="U984" s="19" t="s">
        <v>7266</v>
      </c>
      <c r="V984" s="13" t="s">
        <v>8042</v>
      </c>
      <c r="W984" s="13" t="s">
        <v>2357</v>
      </c>
    </row>
    <row r="985" spans="1:23" x14ac:dyDescent="0.2">
      <c r="A985" t="s">
        <v>0</v>
      </c>
      <c r="B985" t="s">
        <v>1</v>
      </c>
      <c r="C985" t="s">
        <v>2358</v>
      </c>
      <c r="D985" t="s">
        <v>3</v>
      </c>
      <c r="E985" t="s">
        <v>38</v>
      </c>
      <c r="F985" t="s">
        <v>5</v>
      </c>
      <c r="G985" s="2">
        <v>70950</v>
      </c>
      <c r="H985" t="s">
        <v>6</v>
      </c>
      <c r="I985" s="2">
        <v>1</v>
      </c>
      <c r="J985" t="s">
        <v>7</v>
      </c>
      <c r="K985" t="s">
        <v>2359</v>
      </c>
      <c r="L985" s="5">
        <v>1</v>
      </c>
      <c r="M985" s="5" t="s">
        <v>7382</v>
      </c>
      <c r="N985" s="13" t="str">
        <f>VLOOKUP(M985,Sheet3!$B$2:$C$67,2,0)</f>
        <v>Chả nướng 300g</v>
      </c>
      <c r="O985" s="2">
        <v>70950</v>
      </c>
      <c r="P985" t="s">
        <v>2360</v>
      </c>
      <c r="Q985" s="22" t="s">
        <v>9517</v>
      </c>
      <c r="R985" s="3">
        <v>45050</v>
      </c>
      <c r="S985" t="s">
        <v>2361</v>
      </c>
      <c r="T985" s="13" t="str">
        <f>VLOOKUP(U985,Sheet2!$A$3:$B$64,2,0)</f>
        <v>WIN-009</v>
      </c>
      <c r="U985" s="19" t="s">
        <v>7191</v>
      </c>
      <c r="V985" s="13" t="s">
        <v>8043</v>
      </c>
      <c r="W985" s="13" t="s">
        <v>2361</v>
      </c>
    </row>
    <row r="986" spans="1:23" x14ac:dyDescent="0.2">
      <c r="A986" t="s">
        <v>0</v>
      </c>
      <c r="B986" t="s">
        <v>1</v>
      </c>
      <c r="C986" t="s">
        <v>2358</v>
      </c>
      <c r="D986" t="s">
        <v>12</v>
      </c>
      <c r="E986" t="s">
        <v>26</v>
      </c>
      <c r="F986" t="s">
        <v>5</v>
      </c>
      <c r="G986" s="2">
        <v>92000</v>
      </c>
      <c r="H986" t="s">
        <v>6</v>
      </c>
      <c r="I986" s="2">
        <v>2</v>
      </c>
      <c r="J986" t="s">
        <v>7</v>
      </c>
      <c r="K986" t="s">
        <v>2359</v>
      </c>
      <c r="L986" s="5">
        <v>2</v>
      </c>
      <c r="M986" s="5" t="s">
        <v>7460</v>
      </c>
      <c r="N986" s="13" t="str">
        <f>VLOOKUP(M986,Sheet3!$B$2:$C$67,2,0)</f>
        <v>Mọc Nấm Hương 250g</v>
      </c>
      <c r="O986" s="2">
        <v>46000</v>
      </c>
      <c r="P986" t="s">
        <v>2360</v>
      </c>
      <c r="Q986" s="22" t="s">
        <v>9517</v>
      </c>
      <c r="R986" s="3">
        <v>45050</v>
      </c>
      <c r="S986" t="s">
        <v>2361</v>
      </c>
      <c r="T986" s="13" t="str">
        <f>VLOOKUP(U986,Sheet2!$A$3:$B$64,2,0)</f>
        <v>WIN-009</v>
      </c>
      <c r="U986" s="19" t="s">
        <v>7191</v>
      </c>
      <c r="V986" s="13" t="s">
        <v>8043</v>
      </c>
      <c r="W986" s="13" t="s">
        <v>2361</v>
      </c>
    </row>
    <row r="987" spans="1:23" x14ac:dyDescent="0.2">
      <c r="A987" t="s">
        <v>0</v>
      </c>
      <c r="B987" t="s">
        <v>1</v>
      </c>
      <c r="C987" t="s">
        <v>2358</v>
      </c>
      <c r="D987" t="s">
        <v>15</v>
      </c>
      <c r="E987" t="s">
        <v>82</v>
      </c>
      <c r="F987" t="s">
        <v>5</v>
      </c>
      <c r="G987" s="2">
        <v>220293</v>
      </c>
      <c r="H987" t="s">
        <v>6</v>
      </c>
      <c r="I987" s="2">
        <v>3</v>
      </c>
      <c r="J987" t="s">
        <v>7</v>
      </c>
      <c r="K987" t="s">
        <v>2359</v>
      </c>
      <c r="L987" s="5">
        <v>3</v>
      </c>
      <c r="M987" s="5" t="s">
        <v>7375</v>
      </c>
      <c r="N987" s="13" t="str">
        <f>VLOOKUP(M987,Sheet3!$B$2:$C$67,2,0)</f>
        <v>Chân giò heo muối 300g</v>
      </c>
      <c r="O987" s="2">
        <v>73431</v>
      </c>
      <c r="P987" t="s">
        <v>2360</v>
      </c>
      <c r="Q987" s="22" t="s">
        <v>9517</v>
      </c>
      <c r="R987" s="3">
        <v>45050</v>
      </c>
      <c r="S987" t="s">
        <v>2361</v>
      </c>
      <c r="T987" s="13" t="str">
        <f>VLOOKUP(U987,Sheet2!$A$3:$B$64,2,0)</f>
        <v>WIN-009</v>
      </c>
      <c r="U987" s="19" t="s">
        <v>7191</v>
      </c>
      <c r="V987" s="13" t="s">
        <v>8043</v>
      </c>
      <c r="W987" s="13" t="s">
        <v>2361</v>
      </c>
    </row>
    <row r="988" spans="1:23" x14ac:dyDescent="0.2">
      <c r="A988" t="s">
        <v>0</v>
      </c>
      <c r="B988" t="s">
        <v>1</v>
      </c>
      <c r="C988" t="s">
        <v>2358</v>
      </c>
      <c r="D988" t="s">
        <v>50</v>
      </c>
      <c r="E988" t="s">
        <v>80</v>
      </c>
      <c r="F988" t="s">
        <v>5</v>
      </c>
      <c r="G988" s="2">
        <v>263361</v>
      </c>
      <c r="H988" t="s">
        <v>6</v>
      </c>
      <c r="I988" s="2">
        <v>3</v>
      </c>
      <c r="J988" t="s">
        <v>7</v>
      </c>
      <c r="K988" t="s">
        <v>2359</v>
      </c>
      <c r="L988" s="5">
        <v>4</v>
      </c>
      <c r="M988" s="5" t="s">
        <v>7356</v>
      </c>
      <c r="N988" s="13" t="str">
        <f>VLOOKUP(M988,Sheet3!$B$2:$C$67,2,0)</f>
        <v>Bắp bò muối 200g</v>
      </c>
      <c r="O988" s="2">
        <v>87787</v>
      </c>
      <c r="P988" t="s">
        <v>2360</v>
      </c>
      <c r="Q988" s="22" t="s">
        <v>9517</v>
      </c>
      <c r="R988" s="3">
        <v>45050</v>
      </c>
      <c r="S988" t="s">
        <v>2361</v>
      </c>
      <c r="T988" s="13" t="str">
        <f>VLOOKUP(U988,Sheet2!$A$3:$B$64,2,0)</f>
        <v>WIN-009</v>
      </c>
      <c r="U988" s="19" t="s">
        <v>7191</v>
      </c>
      <c r="V988" s="13" t="s">
        <v>8043</v>
      </c>
      <c r="W988" s="13" t="s">
        <v>2361</v>
      </c>
    </row>
    <row r="989" spans="1:23" x14ac:dyDescent="0.2">
      <c r="A989" t="s">
        <v>0</v>
      </c>
      <c r="B989" t="s">
        <v>1</v>
      </c>
      <c r="C989" t="s">
        <v>2362</v>
      </c>
      <c r="D989" t="s">
        <v>3</v>
      </c>
      <c r="E989" t="s">
        <v>35</v>
      </c>
      <c r="F989" t="s">
        <v>5</v>
      </c>
      <c r="G989" s="2">
        <v>50182</v>
      </c>
      <c r="H989" t="s">
        <v>6</v>
      </c>
      <c r="I989" s="2">
        <v>1</v>
      </c>
      <c r="J989" t="s">
        <v>7</v>
      </c>
      <c r="K989" t="s">
        <v>2363</v>
      </c>
      <c r="L989" s="5">
        <v>1</v>
      </c>
      <c r="M989" s="5" t="s">
        <v>7416</v>
      </c>
      <c r="N989" s="13" t="str">
        <f>VLOOKUP(M989,Sheet3!$B$2:$C$67,2,0)</f>
        <v>Giò Tai Lưỡi Xào 250g</v>
      </c>
      <c r="O989" s="2">
        <v>50182</v>
      </c>
      <c r="P989" t="s">
        <v>2364</v>
      </c>
      <c r="Q989" s="22" t="s">
        <v>9518</v>
      </c>
      <c r="R989" s="3">
        <v>45050</v>
      </c>
      <c r="S989" t="s">
        <v>2365</v>
      </c>
      <c r="T989" s="13" t="str">
        <f>VLOOKUP(U989,Sheet2!$A$3:$B$64,2,0)</f>
        <v>WIN-025</v>
      </c>
      <c r="U989" s="19" t="s">
        <v>7230</v>
      </c>
      <c r="V989" s="13" t="s">
        <v>8044</v>
      </c>
      <c r="W989" s="13" t="s">
        <v>2365</v>
      </c>
    </row>
    <row r="990" spans="1:23" x14ac:dyDescent="0.2">
      <c r="A990" t="s">
        <v>0</v>
      </c>
      <c r="B990" t="s">
        <v>1</v>
      </c>
      <c r="C990" t="s">
        <v>2366</v>
      </c>
      <c r="D990" t="s">
        <v>3</v>
      </c>
      <c r="E990" t="s">
        <v>57</v>
      </c>
      <c r="F990" t="s">
        <v>5</v>
      </c>
      <c r="G990" s="2">
        <v>111058</v>
      </c>
      <c r="H990" t="s">
        <v>6</v>
      </c>
      <c r="I990" s="2">
        <v>1</v>
      </c>
      <c r="J990" t="s">
        <v>7</v>
      </c>
      <c r="K990" t="s">
        <v>2367</v>
      </c>
      <c r="L990" s="5">
        <v>1</v>
      </c>
      <c r="M990" s="5" t="s">
        <v>7412</v>
      </c>
      <c r="N990" s="13" t="str">
        <f>VLOOKUP(M990,Sheet3!$B$2:$C$67,2,0)</f>
        <v>Gà muối 500g</v>
      </c>
      <c r="O990" s="2">
        <v>111058</v>
      </c>
      <c r="P990" t="s">
        <v>2368</v>
      </c>
      <c r="Q990" s="22" t="s">
        <v>9519</v>
      </c>
      <c r="R990" s="3">
        <v>45050</v>
      </c>
      <c r="S990" t="s">
        <v>2369</v>
      </c>
      <c r="T990" s="13" t="str">
        <f>VLOOKUP(U990,Sheet2!$A$3:$B$64,2,0)</f>
        <v>WIN</v>
      </c>
      <c r="U990" s="19" t="s">
        <v>7280</v>
      </c>
      <c r="V990" s="13" t="s">
        <v>8045</v>
      </c>
      <c r="W990" s="13" t="s">
        <v>2369</v>
      </c>
    </row>
    <row r="991" spans="1:23" x14ac:dyDescent="0.2">
      <c r="A991" t="s">
        <v>0</v>
      </c>
      <c r="B991" t="s">
        <v>1</v>
      </c>
      <c r="C991" t="s">
        <v>2370</v>
      </c>
      <c r="D991" t="s">
        <v>3</v>
      </c>
      <c r="E991" t="s">
        <v>80</v>
      </c>
      <c r="F991" t="s">
        <v>5</v>
      </c>
      <c r="G991" s="2">
        <v>263361</v>
      </c>
      <c r="H991" t="s">
        <v>6</v>
      </c>
      <c r="I991" s="2">
        <v>3</v>
      </c>
      <c r="J991" t="s">
        <v>7</v>
      </c>
      <c r="K991" t="s">
        <v>2371</v>
      </c>
      <c r="L991" s="5">
        <v>1</v>
      </c>
      <c r="M991" s="5" t="s">
        <v>7356</v>
      </c>
      <c r="N991" s="13" t="str">
        <f>VLOOKUP(M991,Sheet3!$B$2:$C$67,2,0)</f>
        <v>Bắp bò muối 200g</v>
      </c>
      <c r="O991" s="2">
        <v>87787</v>
      </c>
      <c r="P991" t="s">
        <v>2372</v>
      </c>
      <c r="Q991" s="22" t="s">
        <v>9520</v>
      </c>
      <c r="R991" s="3">
        <v>45050</v>
      </c>
      <c r="S991" t="s">
        <v>2373</v>
      </c>
      <c r="T991" s="13" t="str">
        <f>VLOOKUP(U991,Sheet2!$A$3:$B$64,2,0)</f>
        <v>WIN-023</v>
      </c>
      <c r="U991" s="19" t="s">
        <v>7224</v>
      </c>
      <c r="V991" s="13" t="s">
        <v>8046</v>
      </c>
      <c r="W991" s="13" t="s">
        <v>2373</v>
      </c>
    </row>
    <row r="992" spans="1:23" x14ac:dyDescent="0.2">
      <c r="A992" t="s">
        <v>0</v>
      </c>
      <c r="B992" t="s">
        <v>1</v>
      </c>
      <c r="C992" t="s">
        <v>2370</v>
      </c>
      <c r="D992" t="s">
        <v>12</v>
      </c>
      <c r="E992" t="s">
        <v>35</v>
      </c>
      <c r="F992" t="s">
        <v>5</v>
      </c>
      <c r="G992" s="2">
        <v>200728</v>
      </c>
      <c r="H992" t="s">
        <v>6</v>
      </c>
      <c r="I992" s="2">
        <v>4</v>
      </c>
      <c r="J992" t="s">
        <v>7</v>
      </c>
      <c r="K992" t="s">
        <v>2371</v>
      </c>
      <c r="L992" s="5">
        <v>2</v>
      </c>
      <c r="M992" s="5" t="s">
        <v>7416</v>
      </c>
      <c r="N992" s="13" t="str">
        <f>VLOOKUP(M992,Sheet3!$B$2:$C$67,2,0)</f>
        <v>Giò Tai Lưỡi Xào 250g</v>
      </c>
      <c r="O992" s="2">
        <v>50182</v>
      </c>
      <c r="P992" t="s">
        <v>2372</v>
      </c>
      <c r="Q992" s="22" t="s">
        <v>9520</v>
      </c>
      <c r="R992" s="3">
        <v>45050</v>
      </c>
      <c r="S992" t="s">
        <v>2373</v>
      </c>
      <c r="T992" s="13" t="str">
        <f>VLOOKUP(U992,Sheet2!$A$3:$B$64,2,0)</f>
        <v>WIN-023</v>
      </c>
      <c r="U992" s="19" t="s">
        <v>7224</v>
      </c>
      <c r="V992" s="13" t="s">
        <v>8046</v>
      </c>
      <c r="W992" s="13" t="s">
        <v>2373</v>
      </c>
    </row>
    <row r="993" spans="1:23" x14ac:dyDescent="0.2">
      <c r="A993" t="s">
        <v>0</v>
      </c>
      <c r="B993" t="s">
        <v>1</v>
      </c>
      <c r="C993" t="s">
        <v>2374</v>
      </c>
      <c r="D993" t="s">
        <v>3</v>
      </c>
      <c r="E993" t="s">
        <v>26</v>
      </c>
      <c r="F993" t="s">
        <v>5</v>
      </c>
      <c r="G993" s="2">
        <v>368000</v>
      </c>
      <c r="H993" t="s">
        <v>6</v>
      </c>
      <c r="I993" s="2">
        <v>8</v>
      </c>
      <c r="J993" t="s">
        <v>7</v>
      </c>
      <c r="K993" t="s">
        <v>2375</v>
      </c>
      <c r="L993" s="5">
        <v>1</v>
      </c>
      <c r="M993" s="5" t="s">
        <v>7460</v>
      </c>
      <c r="N993" s="13" t="str">
        <f>VLOOKUP(M993,Sheet3!$B$2:$C$67,2,0)</f>
        <v>Mọc Nấm Hương 250g</v>
      </c>
      <c r="O993" s="2">
        <v>46000</v>
      </c>
      <c r="P993" t="s">
        <v>2376</v>
      </c>
      <c r="Q993" s="22" t="s">
        <v>9521</v>
      </c>
      <c r="R993" s="3">
        <v>45050</v>
      </c>
      <c r="S993" t="s">
        <v>2377</v>
      </c>
      <c r="T993" s="13" t="str">
        <f>VLOOKUP(U993,Sheet2!$A$3:$B$64,2,0)</f>
        <v>WIN-025</v>
      </c>
      <c r="U993" s="19" t="s">
        <v>7230</v>
      </c>
      <c r="V993" s="13" t="s">
        <v>8047</v>
      </c>
      <c r="W993" s="13" t="s">
        <v>2377</v>
      </c>
    </row>
    <row r="994" spans="1:23" x14ac:dyDescent="0.2">
      <c r="A994" t="s">
        <v>0</v>
      </c>
      <c r="B994" t="s">
        <v>1</v>
      </c>
      <c r="C994" t="s">
        <v>2378</v>
      </c>
      <c r="D994" t="s">
        <v>3</v>
      </c>
      <c r="E994" t="s">
        <v>38</v>
      </c>
      <c r="F994" t="s">
        <v>5</v>
      </c>
      <c r="G994" s="2">
        <v>283800</v>
      </c>
      <c r="H994" t="s">
        <v>6</v>
      </c>
      <c r="I994" s="2">
        <v>4</v>
      </c>
      <c r="J994" t="s">
        <v>7</v>
      </c>
      <c r="K994" t="s">
        <v>2379</v>
      </c>
      <c r="L994" s="5">
        <v>1</v>
      </c>
      <c r="M994" s="5" t="s">
        <v>7382</v>
      </c>
      <c r="N994" s="13" t="str">
        <f>VLOOKUP(M994,Sheet3!$B$2:$C$67,2,0)</f>
        <v>Chả nướng 300g</v>
      </c>
      <c r="O994" s="2">
        <v>70950</v>
      </c>
      <c r="P994" t="s">
        <v>2380</v>
      </c>
      <c r="Q994" s="22" t="s">
        <v>9522</v>
      </c>
      <c r="R994" s="3">
        <v>45050</v>
      </c>
      <c r="S994" t="s">
        <v>2377</v>
      </c>
      <c r="T994" s="13" t="str">
        <f>VLOOKUP(U994,Sheet2!$A$3:$B$64,2,0)</f>
        <v>WIN-025</v>
      </c>
      <c r="U994" s="19" t="s">
        <v>7230</v>
      </c>
      <c r="V994" s="13" t="s">
        <v>8047</v>
      </c>
      <c r="W994" s="13" t="s">
        <v>2377</v>
      </c>
    </row>
    <row r="995" spans="1:23" x14ac:dyDescent="0.2">
      <c r="A995" t="s">
        <v>0</v>
      </c>
      <c r="B995" t="s">
        <v>1</v>
      </c>
      <c r="C995" t="s">
        <v>2381</v>
      </c>
      <c r="D995" t="s">
        <v>3</v>
      </c>
      <c r="E995" t="s">
        <v>57</v>
      </c>
      <c r="F995" t="s">
        <v>5</v>
      </c>
      <c r="G995" s="2">
        <v>333174</v>
      </c>
      <c r="H995" t="s">
        <v>6</v>
      </c>
      <c r="I995" s="2">
        <v>3</v>
      </c>
      <c r="J995" t="s">
        <v>7</v>
      </c>
      <c r="K995" t="s">
        <v>2382</v>
      </c>
      <c r="L995" s="5">
        <v>1</v>
      </c>
      <c r="M995" s="5" t="s">
        <v>7412</v>
      </c>
      <c r="N995" s="13" t="str">
        <f>VLOOKUP(M995,Sheet3!$B$2:$C$67,2,0)</f>
        <v>Gà muối 500g</v>
      </c>
      <c r="O995" s="2">
        <v>111058</v>
      </c>
      <c r="P995" t="s">
        <v>2383</v>
      </c>
      <c r="Q995" s="22" t="s">
        <v>9523</v>
      </c>
      <c r="R995" s="3">
        <v>45050</v>
      </c>
      <c r="S995" t="s">
        <v>1134</v>
      </c>
      <c r="T995" s="13" t="str">
        <f>VLOOKUP(U995,Sheet2!$A$3:$B$64,2,0)</f>
        <v>WIN-002</v>
      </c>
      <c r="U995" s="19" t="s">
        <v>7173</v>
      </c>
      <c r="V995" s="13" t="s">
        <v>7780</v>
      </c>
      <c r="W995" s="13" t="s">
        <v>1134</v>
      </c>
    </row>
    <row r="996" spans="1:23" x14ac:dyDescent="0.2">
      <c r="A996" t="s">
        <v>0</v>
      </c>
      <c r="B996" t="s">
        <v>1</v>
      </c>
      <c r="C996" t="s">
        <v>2384</v>
      </c>
      <c r="D996" t="s">
        <v>3</v>
      </c>
      <c r="E996" t="s">
        <v>80</v>
      </c>
      <c r="F996" t="s">
        <v>5</v>
      </c>
      <c r="G996" s="2">
        <v>1229018</v>
      </c>
      <c r="H996" t="s">
        <v>6</v>
      </c>
      <c r="I996" s="2">
        <v>14</v>
      </c>
      <c r="J996" t="s">
        <v>7</v>
      </c>
      <c r="K996" t="s">
        <v>2385</v>
      </c>
      <c r="L996" s="5">
        <v>1</v>
      </c>
      <c r="M996" s="5" t="s">
        <v>7356</v>
      </c>
      <c r="N996" s="13" t="str">
        <f>VLOOKUP(M996,Sheet3!$B$2:$C$67,2,0)</f>
        <v>Bắp bò muối 200g</v>
      </c>
      <c r="O996" s="2">
        <v>87787</v>
      </c>
      <c r="P996" t="s">
        <v>2386</v>
      </c>
      <c r="Q996" s="22" t="s">
        <v>9524</v>
      </c>
      <c r="R996" s="3">
        <v>45050</v>
      </c>
      <c r="S996" t="s">
        <v>2387</v>
      </c>
      <c r="T996" s="13" t="str">
        <f>VLOOKUP(U996,Sheet2!$A$3:$B$64,2,0)</f>
        <v>WIN-060</v>
      </c>
      <c r="U996" s="19" t="s">
        <v>7303</v>
      </c>
      <c r="V996" s="13" t="s">
        <v>8048</v>
      </c>
      <c r="W996" s="13" t="s">
        <v>2387</v>
      </c>
    </row>
    <row r="997" spans="1:23" x14ac:dyDescent="0.2">
      <c r="A997" t="s">
        <v>0</v>
      </c>
      <c r="B997" t="s">
        <v>1</v>
      </c>
      <c r="C997" t="s">
        <v>2384</v>
      </c>
      <c r="D997" t="s">
        <v>12</v>
      </c>
      <c r="E997" t="s">
        <v>82</v>
      </c>
      <c r="F997" t="s">
        <v>5</v>
      </c>
      <c r="G997" s="2">
        <v>146862</v>
      </c>
      <c r="H997" t="s">
        <v>6</v>
      </c>
      <c r="I997" s="2">
        <v>2</v>
      </c>
      <c r="J997" t="s">
        <v>7</v>
      </c>
      <c r="K997" t="s">
        <v>2385</v>
      </c>
      <c r="L997" s="5">
        <v>2</v>
      </c>
      <c r="M997" s="5" t="s">
        <v>7375</v>
      </c>
      <c r="N997" s="13" t="str">
        <f>VLOOKUP(M997,Sheet3!$B$2:$C$67,2,0)</f>
        <v>Chân giò heo muối 300g</v>
      </c>
      <c r="O997" s="2">
        <v>73431</v>
      </c>
      <c r="P997" t="s">
        <v>2386</v>
      </c>
      <c r="Q997" s="22" t="s">
        <v>9524</v>
      </c>
      <c r="R997" s="3">
        <v>45050</v>
      </c>
      <c r="S997" t="s">
        <v>2387</v>
      </c>
      <c r="T997" s="13" t="str">
        <f>VLOOKUP(U997,Sheet2!$A$3:$B$64,2,0)</f>
        <v>WIN-060</v>
      </c>
      <c r="U997" s="19" t="s">
        <v>7303</v>
      </c>
      <c r="V997" s="13" t="s">
        <v>8048</v>
      </c>
      <c r="W997" s="13" t="s">
        <v>2387</v>
      </c>
    </row>
    <row r="998" spans="1:23" x14ac:dyDescent="0.2">
      <c r="A998" t="s">
        <v>0</v>
      </c>
      <c r="B998" t="s">
        <v>1</v>
      </c>
      <c r="C998" t="s">
        <v>2384</v>
      </c>
      <c r="D998" t="s">
        <v>15</v>
      </c>
      <c r="E998" t="s">
        <v>57</v>
      </c>
      <c r="F998" t="s">
        <v>5</v>
      </c>
      <c r="G998" s="2">
        <v>111058</v>
      </c>
      <c r="H998" t="s">
        <v>6</v>
      </c>
      <c r="I998" s="2">
        <v>1</v>
      </c>
      <c r="J998" t="s">
        <v>7</v>
      </c>
      <c r="K998" t="s">
        <v>2385</v>
      </c>
      <c r="L998" s="5">
        <v>3</v>
      </c>
      <c r="M998" s="5" t="s">
        <v>7412</v>
      </c>
      <c r="N998" s="13" t="str">
        <f>VLOOKUP(M998,Sheet3!$B$2:$C$67,2,0)</f>
        <v>Gà muối 500g</v>
      </c>
      <c r="O998" s="2">
        <v>111058</v>
      </c>
      <c r="P998" t="s">
        <v>2386</v>
      </c>
      <c r="Q998" s="22" t="s">
        <v>9524</v>
      </c>
      <c r="R998" s="3">
        <v>45050</v>
      </c>
      <c r="S998" t="s">
        <v>2387</v>
      </c>
      <c r="T998" s="13" t="str">
        <f>VLOOKUP(U998,Sheet2!$A$3:$B$64,2,0)</f>
        <v>WIN-060</v>
      </c>
      <c r="U998" s="19" t="s">
        <v>7303</v>
      </c>
      <c r="V998" s="13" t="s">
        <v>8048</v>
      </c>
      <c r="W998" s="13" t="s">
        <v>2387</v>
      </c>
    </row>
    <row r="999" spans="1:23" x14ac:dyDescent="0.2">
      <c r="A999" t="s">
        <v>0</v>
      </c>
      <c r="B999" t="s">
        <v>1</v>
      </c>
      <c r="C999" t="s">
        <v>2384</v>
      </c>
      <c r="D999" t="s">
        <v>50</v>
      </c>
      <c r="E999" t="s">
        <v>67</v>
      </c>
      <c r="F999" t="s">
        <v>5</v>
      </c>
      <c r="G999" s="2">
        <v>55595</v>
      </c>
      <c r="H999" t="s">
        <v>6</v>
      </c>
      <c r="I999" s="2">
        <v>1</v>
      </c>
      <c r="J999" t="s">
        <v>7</v>
      </c>
      <c r="K999" t="s">
        <v>2385</v>
      </c>
      <c r="L999" s="5">
        <v>4</v>
      </c>
      <c r="M999" s="5" t="s">
        <v>7484</v>
      </c>
      <c r="N999" s="13" t="str">
        <f>VLOOKUP(M999,Sheet3!$B$2:$C$67,2,0)</f>
        <v>Tai heo muối 200g</v>
      </c>
      <c r="O999" s="2">
        <v>55595</v>
      </c>
      <c r="P999" t="s">
        <v>2386</v>
      </c>
      <c r="Q999" s="22" t="s">
        <v>9524</v>
      </c>
      <c r="R999" s="3">
        <v>45050</v>
      </c>
      <c r="S999" t="s">
        <v>2387</v>
      </c>
      <c r="T999" s="13" t="str">
        <f>VLOOKUP(U999,Sheet2!$A$3:$B$64,2,0)</f>
        <v>WIN-060</v>
      </c>
      <c r="U999" s="19" t="s">
        <v>7303</v>
      </c>
      <c r="V999" s="13" t="s">
        <v>8048</v>
      </c>
      <c r="W999" s="13" t="s">
        <v>2387</v>
      </c>
    </row>
    <row r="1000" spans="1:23" x14ac:dyDescent="0.2">
      <c r="A1000" t="s">
        <v>0</v>
      </c>
      <c r="B1000" t="s">
        <v>1</v>
      </c>
      <c r="C1000" t="s">
        <v>2388</v>
      </c>
      <c r="D1000" t="s">
        <v>3</v>
      </c>
      <c r="E1000" t="s">
        <v>57</v>
      </c>
      <c r="F1000" t="s">
        <v>5</v>
      </c>
      <c r="G1000" s="2">
        <v>333174</v>
      </c>
      <c r="H1000" t="s">
        <v>6</v>
      </c>
      <c r="I1000" s="2">
        <v>3</v>
      </c>
      <c r="J1000" t="s">
        <v>7</v>
      </c>
      <c r="K1000" t="s">
        <v>2389</v>
      </c>
      <c r="L1000" s="5">
        <v>1</v>
      </c>
      <c r="M1000" s="5" t="s">
        <v>7412</v>
      </c>
      <c r="N1000" s="13" t="str">
        <f>VLOOKUP(M1000,Sheet3!$B$2:$C$67,2,0)</f>
        <v>Gà muối 500g</v>
      </c>
      <c r="O1000" s="2">
        <v>111058</v>
      </c>
      <c r="P1000" t="s">
        <v>2390</v>
      </c>
      <c r="Q1000" s="22" t="s">
        <v>9525</v>
      </c>
      <c r="R1000" s="3">
        <v>45050</v>
      </c>
      <c r="S1000" t="s">
        <v>2391</v>
      </c>
      <c r="T1000" s="13" t="str">
        <f>VLOOKUP(U1000,Sheet2!$A$3:$B$64,2,0)</f>
        <v>WIN-020</v>
      </c>
      <c r="U1000" s="19" t="s">
        <v>7215</v>
      </c>
      <c r="V1000" s="13" t="s">
        <v>8049</v>
      </c>
      <c r="W1000" s="13" t="s">
        <v>2391</v>
      </c>
    </row>
    <row r="1001" spans="1:23" x14ac:dyDescent="0.2">
      <c r="A1001" t="s">
        <v>0</v>
      </c>
      <c r="B1001" t="s">
        <v>1</v>
      </c>
      <c r="C1001" t="s">
        <v>2392</v>
      </c>
      <c r="D1001" t="s">
        <v>3</v>
      </c>
      <c r="E1001" t="s">
        <v>57</v>
      </c>
      <c r="F1001" t="s">
        <v>5</v>
      </c>
      <c r="G1001" s="2">
        <v>222116</v>
      </c>
      <c r="H1001" t="s">
        <v>6</v>
      </c>
      <c r="I1001" s="2">
        <v>2</v>
      </c>
      <c r="J1001" t="s">
        <v>7</v>
      </c>
      <c r="K1001" t="s">
        <v>2393</v>
      </c>
      <c r="L1001" s="5">
        <v>1</v>
      </c>
      <c r="M1001" s="5" t="s">
        <v>7412</v>
      </c>
      <c r="N1001" s="13" t="str">
        <f>VLOOKUP(M1001,Sheet3!$B$2:$C$67,2,0)</f>
        <v>Gà muối 500g</v>
      </c>
      <c r="O1001" s="2">
        <v>111058</v>
      </c>
      <c r="P1001" t="s">
        <v>2394</v>
      </c>
      <c r="Q1001" s="22" t="s">
        <v>9526</v>
      </c>
      <c r="R1001" s="3">
        <v>45050</v>
      </c>
      <c r="S1001" t="s">
        <v>2395</v>
      </c>
      <c r="T1001" s="13" t="str">
        <f>VLOOKUP(U1001,Sheet2!$A$3:$B$64,2,0)</f>
        <v>WIN-038</v>
      </c>
      <c r="U1001" s="19" t="s">
        <v>7257</v>
      </c>
      <c r="V1001" s="13" t="s">
        <v>8050</v>
      </c>
      <c r="W1001" s="13" t="s">
        <v>2395</v>
      </c>
    </row>
    <row r="1002" spans="1:23" x14ac:dyDescent="0.2">
      <c r="A1002" t="s">
        <v>0</v>
      </c>
      <c r="B1002" t="s">
        <v>1</v>
      </c>
      <c r="C1002" t="s">
        <v>2396</v>
      </c>
      <c r="D1002" t="s">
        <v>3</v>
      </c>
      <c r="E1002" t="s">
        <v>67</v>
      </c>
      <c r="F1002" t="s">
        <v>5</v>
      </c>
      <c r="G1002" s="2">
        <v>222380</v>
      </c>
      <c r="H1002" t="s">
        <v>6</v>
      </c>
      <c r="I1002" s="2">
        <v>4</v>
      </c>
      <c r="J1002" t="s">
        <v>7</v>
      </c>
      <c r="K1002" t="s">
        <v>2397</v>
      </c>
      <c r="L1002" s="5">
        <v>1</v>
      </c>
      <c r="M1002" s="5" t="s">
        <v>7484</v>
      </c>
      <c r="N1002" s="13" t="str">
        <f>VLOOKUP(M1002,Sheet3!$B$2:$C$67,2,0)</f>
        <v>Tai heo muối 200g</v>
      </c>
      <c r="O1002" s="2">
        <v>55595</v>
      </c>
      <c r="P1002" t="s">
        <v>2398</v>
      </c>
      <c r="Q1002" s="22" t="s">
        <v>9527</v>
      </c>
      <c r="R1002" s="3">
        <v>45050</v>
      </c>
      <c r="S1002" t="s">
        <v>2399</v>
      </c>
      <c r="T1002" s="13" t="str">
        <f>VLOOKUP(U1002,Sheet2!$A$3:$B$64,2,0)</f>
        <v>WIN-047</v>
      </c>
      <c r="U1002" s="19" t="s">
        <v>7277</v>
      </c>
      <c r="V1002" s="13" t="s">
        <v>8051</v>
      </c>
      <c r="W1002" s="13" t="s">
        <v>2399</v>
      </c>
    </row>
    <row r="1003" spans="1:23" x14ac:dyDescent="0.2">
      <c r="A1003" t="s">
        <v>0</v>
      </c>
      <c r="B1003" t="s">
        <v>1</v>
      </c>
      <c r="C1003" t="s">
        <v>2400</v>
      </c>
      <c r="D1003" t="s">
        <v>3</v>
      </c>
      <c r="E1003" t="s">
        <v>26</v>
      </c>
      <c r="F1003" t="s">
        <v>5</v>
      </c>
      <c r="G1003" s="2">
        <v>92000</v>
      </c>
      <c r="H1003" t="s">
        <v>6</v>
      </c>
      <c r="I1003" s="2">
        <v>2</v>
      </c>
      <c r="J1003" t="s">
        <v>7</v>
      </c>
      <c r="K1003" t="s">
        <v>2401</v>
      </c>
      <c r="L1003" s="5">
        <v>1</v>
      </c>
      <c r="M1003" s="5" t="s">
        <v>7460</v>
      </c>
      <c r="N1003" s="13" t="str">
        <f>VLOOKUP(M1003,Sheet3!$B$2:$C$67,2,0)</f>
        <v>Mọc Nấm Hương 250g</v>
      </c>
      <c r="O1003" s="2">
        <v>46000</v>
      </c>
      <c r="P1003" t="s">
        <v>2402</v>
      </c>
      <c r="Q1003" s="22" t="s">
        <v>9528</v>
      </c>
      <c r="R1003" s="3">
        <v>45050</v>
      </c>
      <c r="S1003" t="s">
        <v>2403</v>
      </c>
      <c r="T1003" s="13" t="str">
        <f>VLOOKUP(U1003,Sheet2!$A$3:$B$64,2,0)</f>
        <v>WIN-002</v>
      </c>
      <c r="U1003" s="19" t="s">
        <v>7173</v>
      </c>
      <c r="V1003" s="13" t="s">
        <v>8052</v>
      </c>
      <c r="W1003" s="13" t="s">
        <v>2403</v>
      </c>
    </row>
    <row r="1004" spans="1:23" x14ac:dyDescent="0.2">
      <c r="A1004" t="s">
        <v>0</v>
      </c>
      <c r="B1004" t="s">
        <v>1</v>
      </c>
      <c r="C1004" t="s">
        <v>2404</v>
      </c>
      <c r="D1004" t="s">
        <v>3</v>
      </c>
      <c r="E1004" t="s">
        <v>80</v>
      </c>
      <c r="F1004" t="s">
        <v>5</v>
      </c>
      <c r="G1004" s="2">
        <v>438935</v>
      </c>
      <c r="H1004" t="s">
        <v>6</v>
      </c>
      <c r="I1004" s="2">
        <v>5</v>
      </c>
      <c r="J1004" t="s">
        <v>7</v>
      </c>
      <c r="K1004" t="s">
        <v>2405</v>
      </c>
      <c r="L1004" s="5">
        <v>1</v>
      </c>
      <c r="M1004" s="5" t="s">
        <v>7356</v>
      </c>
      <c r="N1004" s="13" t="str">
        <f>VLOOKUP(M1004,Sheet3!$B$2:$C$67,2,0)</f>
        <v>Bắp bò muối 200g</v>
      </c>
      <c r="O1004" s="2">
        <v>87787</v>
      </c>
      <c r="P1004" t="s">
        <v>2406</v>
      </c>
      <c r="Q1004" s="22" t="s">
        <v>9529</v>
      </c>
      <c r="R1004" s="3">
        <v>45050</v>
      </c>
      <c r="S1004" t="s">
        <v>2407</v>
      </c>
      <c r="T1004" s="13" t="str">
        <f>VLOOKUP(U1004,Sheet2!$A$3:$B$64,2,0)</f>
        <v>WIN-022</v>
      </c>
      <c r="U1004" s="19" t="s">
        <v>7221</v>
      </c>
      <c r="V1004" s="13" t="s">
        <v>8053</v>
      </c>
      <c r="W1004" s="13" t="s">
        <v>2407</v>
      </c>
    </row>
    <row r="1005" spans="1:23" x14ac:dyDescent="0.2">
      <c r="A1005" t="s">
        <v>0</v>
      </c>
      <c r="B1005" t="s">
        <v>1</v>
      </c>
      <c r="C1005" t="s">
        <v>2404</v>
      </c>
      <c r="D1005" t="s">
        <v>12</v>
      </c>
      <c r="E1005" t="s">
        <v>67</v>
      </c>
      <c r="F1005" t="s">
        <v>5</v>
      </c>
      <c r="G1005" s="2">
        <v>55595</v>
      </c>
      <c r="H1005" t="s">
        <v>6</v>
      </c>
      <c r="I1005" s="2">
        <v>1</v>
      </c>
      <c r="J1005" t="s">
        <v>7</v>
      </c>
      <c r="K1005" t="s">
        <v>2405</v>
      </c>
      <c r="L1005" s="5">
        <v>2</v>
      </c>
      <c r="M1005" s="5" t="s">
        <v>7484</v>
      </c>
      <c r="N1005" s="13" t="str">
        <f>VLOOKUP(M1005,Sheet3!$B$2:$C$67,2,0)</f>
        <v>Tai heo muối 200g</v>
      </c>
      <c r="O1005" s="2">
        <v>55595</v>
      </c>
      <c r="P1005" t="s">
        <v>2406</v>
      </c>
      <c r="Q1005" s="22" t="s">
        <v>9529</v>
      </c>
      <c r="R1005" s="3">
        <v>45050</v>
      </c>
      <c r="S1005" t="s">
        <v>2407</v>
      </c>
      <c r="T1005" s="13" t="str">
        <f>VLOOKUP(U1005,Sheet2!$A$3:$B$64,2,0)</f>
        <v>WIN-022</v>
      </c>
      <c r="U1005" s="19" t="s">
        <v>7221</v>
      </c>
      <c r="V1005" s="13" t="s">
        <v>8053</v>
      </c>
      <c r="W1005" s="13" t="s">
        <v>2407</v>
      </c>
    </row>
    <row r="1006" spans="1:23" x14ac:dyDescent="0.2">
      <c r="A1006" t="s">
        <v>0</v>
      </c>
      <c r="B1006" t="s">
        <v>1</v>
      </c>
      <c r="C1006" t="s">
        <v>2404</v>
      </c>
      <c r="D1006" t="s">
        <v>15</v>
      </c>
      <c r="E1006" t="s">
        <v>48</v>
      </c>
      <c r="F1006" t="s">
        <v>5</v>
      </c>
      <c r="G1006" s="2">
        <v>297000</v>
      </c>
      <c r="H1006" t="s">
        <v>6</v>
      </c>
      <c r="I1006" s="2">
        <v>5</v>
      </c>
      <c r="J1006" t="s">
        <v>7</v>
      </c>
      <c r="K1006" t="s">
        <v>2405</v>
      </c>
      <c r="L1006" s="5">
        <v>3</v>
      </c>
      <c r="M1006" s="5" t="s">
        <v>7406</v>
      </c>
      <c r="N1006" s="13" t="str">
        <f>VLOOKUP(M1006,Sheet3!$B$2:$C$67,2,0)</f>
        <v>Giò lụa cây 250g</v>
      </c>
      <c r="O1006" s="2">
        <v>59400</v>
      </c>
      <c r="P1006" t="s">
        <v>2406</v>
      </c>
      <c r="Q1006" s="22" t="s">
        <v>9529</v>
      </c>
      <c r="R1006" s="3">
        <v>45050</v>
      </c>
      <c r="S1006" t="s">
        <v>2407</v>
      </c>
      <c r="T1006" s="13" t="str">
        <f>VLOOKUP(U1006,Sheet2!$A$3:$B$64,2,0)</f>
        <v>WIN-022</v>
      </c>
      <c r="U1006" s="19" t="s">
        <v>7221</v>
      </c>
      <c r="V1006" s="13" t="s">
        <v>8053</v>
      </c>
      <c r="W1006" s="13" t="s">
        <v>2407</v>
      </c>
    </row>
    <row r="1007" spans="1:23" x14ac:dyDescent="0.2">
      <c r="A1007" t="s">
        <v>0</v>
      </c>
      <c r="B1007" t="s">
        <v>1</v>
      </c>
      <c r="C1007" t="s">
        <v>2404</v>
      </c>
      <c r="D1007" t="s">
        <v>50</v>
      </c>
      <c r="E1007" t="s">
        <v>16</v>
      </c>
      <c r="F1007" t="s">
        <v>5</v>
      </c>
      <c r="G1007" s="2">
        <v>181500</v>
      </c>
      <c r="H1007" t="s">
        <v>6</v>
      </c>
      <c r="I1007" s="2">
        <v>2</v>
      </c>
      <c r="J1007" t="s">
        <v>7</v>
      </c>
      <c r="K1007" t="s">
        <v>2405</v>
      </c>
      <c r="L1007" s="5">
        <v>4</v>
      </c>
      <c r="M1007" s="5" t="s">
        <v>7380</v>
      </c>
      <c r="N1007" s="13" t="str">
        <f>VLOOKUP(M1007,Sheet3!$B$2:$C$67,2,0)</f>
        <v>Chân gà sốt cay 400g</v>
      </c>
      <c r="O1007" s="2">
        <v>90750</v>
      </c>
      <c r="P1007" t="s">
        <v>2406</v>
      </c>
      <c r="Q1007" s="22" t="s">
        <v>9529</v>
      </c>
      <c r="R1007" s="3">
        <v>45050</v>
      </c>
      <c r="S1007" t="s">
        <v>2407</v>
      </c>
      <c r="T1007" s="13" t="str">
        <f>VLOOKUP(U1007,Sheet2!$A$3:$B$64,2,0)</f>
        <v>WIN-022</v>
      </c>
      <c r="U1007" s="19" t="s">
        <v>7221</v>
      </c>
      <c r="V1007" s="13" t="s">
        <v>8053</v>
      </c>
      <c r="W1007" s="13" t="s">
        <v>2407</v>
      </c>
    </row>
    <row r="1008" spans="1:23" x14ac:dyDescent="0.2">
      <c r="A1008" t="s">
        <v>0</v>
      </c>
      <c r="B1008" t="s">
        <v>1</v>
      </c>
      <c r="C1008" t="s">
        <v>2408</v>
      </c>
      <c r="D1008" t="s">
        <v>3</v>
      </c>
      <c r="E1008" t="s">
        <v>80</v>
      </c>
      <c r="F1008" t="s">
        <v>5</v>
      </c>
      <c r="G1008" s="2">
        <v>351148</v>
      </c>
      <c r="H1008" t="s">
        <v>6</v>
      </c>
      <c r="I1008" s="2">
        <v>4</v>
      </c>
      <c r="J1008" t="s">
        <v>7</v>
      </c>
      <c r="K1008" t="s">
        <v>2409</v>
      </c>
      <c r="L1008" s="5">
        <v>1</v>
      </c>
      <c r="M1008" s="5" t="s">
        <v>7356</v>
      </c>
      <c r="N1008" s="13" t="str">
        <f>VLOOKUP(M1008,Sheet3!$B$2:$C$67,2,0)</f>
        <v>Bắp bò muối 200g</v>
      </c>
      <c r="O1008" s="2">
        <v>87787</v>
      </c>
      <c r="P1008" t="s">
        <v>2410</v>
      </c>
      <c r="Q1008" s="22" t="s">
        <v>9530</v>
      </c>
      <c r="R1008" s="3">
        <v>45050</v>
      </c>
      <c r="S1008" t="s">
        <v>2411</v>
      </c>
      <c r="T1008" s="13" t="str">
        <f>VLOOKUP(U1008,Sheet2!$A$3:$B$64,2,0)</f>
        <v>WIN-070</v>
      </c>
      <c r="U1008" s="19" t="s">
        <v>7327</v>
      </c>
      <c r="V1008" s="13" t="s">
        <v>8054</v>
      </c>
      <c r="W1008" s="13" t="s">
        <v>2411</v>
      </c>
    </row>
    <row r="1009" spans="1:23" x14ac:dyDescent="0.2">
      <c r="A1009" t="s">
        <v>0</v>
      </c>
      <c r="B1009" t="s">
        <v>1</v>
      </c>
      <c r="C1009" t="s">
        <v>2408</v>
      </c>
      <c r="D1009" t="s">
        <v>12</v>
      </c>
      <c r="E1009" t="s">
        <v>82</v>
      </c>
      <c r="F1009" t="s">
        <v>5</v>
      </c>
      <c r="G1009" s="2">
        <v>146862</v>
      </c>
      <c r="H1009" t="s">
        <v>6</v>
      </c>
      <c r="I1009" s="2">
        <v>2</v>
      </c>
      <c r="J1009" t="s">
        <v>7</v>
      </c>
      <c r="K1009" t="s">
        <v>2409</v>
      </c>
      <c r="L1009" s="5">
        <v>2</v>
      </c>
      <c r="M1009" s="5" t="s">
        <v>7375</v>
      </c>
      <c r="N1009" s="13" t="str">
        <f>VLOOKUP(M1009,Sheet3!$B$2:$C$67,2,0)</f>
        <v>Chân giò heo muối 300g</v>
      </c>
      <c r="O1009" s="2">
        <v>73431</v>
      </c>
      <c r="P1009" t="s">
        <v>2410</v>
      </c>
      <c r="Q1009" s="22" t="s">
        <v>9530</v>
      </c>
      <c r="R1009" s="3">
        <v>45050</v>
      </c>
      <c r="S1009" t="s">
        <v>2411</v>
      </c>
      <c r="T1009" s="13" t="str">
        <f>VLOOKUP(U1009,Sheet2!$A$3:$B$64,2,0)</f>
        <v>WIN-070</v>
      </c>
      <c r="U1009" s="19" t="s">
        <v>7327</v>
      </c>
      <c r="V1009" s="13" t="s">
        <v>8054</v>
      </c>
      <c r="W1009" s="13" t="s">
        <v>2411</v>
      </c>
    </row>
    <row r="1010" spans="1:23" x14ac:dyDescent="0.2">
      <c r="A1010" t="s">
        <v>0</v>
      </c>
      <c r="B1010" t="s">
        <v>1</v>
      </c>
      <c r="C1010" t="s">
        <v>2408</v>
      </c>
      <c r="D1010" t="s">
        <v>15</v>
      </c>
      <c r="E1010" t="s">
        <v>57</v>
      </c>
      <c r="F1010" t="s">
        <v>5</v>
      </c>
      <c r="G1010" s="2">
        <v>111058</v>
      </c>
      <c r="H1010" t="s">
        <v>6</v>
      </c>
      <c r="I1010" s="2">
        <v>1</v>
      </c>
      <c r="J1010" t="s">
        <v>7</v>
      </c>
      <c r="K1010" t="s">
        <v>2409</v>
      </c>
      <c r="L1010" s="5">
        <v>3</v>
      </c>
      <c r="M1010" s="5" t="s">
        <v>7412</v>
      </c>
      <c r="N1010" s="13" t="str">
        <f>VLOOKUP(M1010,Sheet3!$B$2:$C$67,2,0)</f>
        <v>Gà muối 500g</v>
      </c>
      <c r="O1010" s="2">
        <v>111058</v>
      </c>
      <c r="P1010" t="s">
        <v>2410</v>
      </c>
      <c r="Q1010" s="22" t="s">
        <v>9530</v>
      </c>
      <c r="R1010" s="3">
        <v>45050</v>
      </c>
      <c r="S1010" t="s">
        <v>2411</v>
      </c>
      <c r="T1010" s="13" t="str">
        <f>VLOOKUP(U1010,Sheet2!$A$3:$B$64,2,0)</f>
        <v>WIN-070</v>
      </c>
      <c r="U1010" s="19" t="s">
        <v>7327</v>
      </c>
      <c r="V1010" s="13" t="s">
        <v>8054</v>
      </c>
      <c r="W1010" s="13" t="s">
        <v>2411</v>
      </c>
    </row>
    <row r="1011" spans="1:23" x14ac:dyDescent="0.2">
      <c r="A1011" t="s">
        <v>0</v>
      </c>
      <c r="B1011" t="s">
        <v>1</v>
      </c>
      <c r="C1011" t="s">
        <v>2412</v>
      </c>
      <c r="D1011" t="s">
        <v>3</v>
      </c>
      <c r="E1011" t="s">
        <v>48</v>
      </c>
      <c r="F1011" t="s">
        <v>5</v>
      </c>
      <c r="G1011" s="2">
        <v>59400</v>
      </c>
      <c r="H1011" t="s">
        <v>6</v>
      </c>
      <c r="I1011" s="2">
        <v>1</v>
      </c>
      <c r="J1011" t="s">
        <v>7</v>
      </c>
      <c r="K1011" t="s">
        <v>2413</v>
      </c>
      <c r="L1011" s="5">
        <v>1</v>
      </c>
      <c r="M1011" s="5" t="s">
        <v>7406</v>
      </c>
      <c r="N1011" s="13" t="str">
        <f>VLOOKUP(M1011,Sheet3!$B$2:$C$67,2,0)</f>
        <v>Giò lụa cây 250g</v>
      </c>
      <c r="O1011" s="2">
        <v>59400</v>
      </c>
      <c r="P1011" t="s">
        <v>2414</v>
      </c>
      <c r="Q1011" s="22" t="s">
        <v>9531</v>
      </c>
      <c r="R1011" s="3">
        <v>45050</v>
      </c>
      <c r="S1011" t="s">
        <v>2415</v>
      </c>
      <c r="T1011" s="13" t="str">
        <f>VLOOKUP(U1011,Sheet2!$A$3:$B$64,2,0)</f>
        <v>WIN-070</v>
      </c>
      <c r="U1011" s="19" t="s">
        <v>7327</v>
      </c>
      <c r="V1011" s="13" t="s">
        <v>8055</v>
      </c>
      <c r="W1011" s="13" t="s">
        <v>2415</v>
      </c>
    </row>
    <row r="1012" spans="1:23" x14ac:dyDescent="0.2">
      <c r="A1012" t="s">
        <v>0</v>
      </c>
      <c r="B1012" t="s">
        <v>1</v>
      </c>
      <c r="C1012" t="s">
        <v>2412</v>
      </c>
      <c r="D1012" t="s">
        <v>12</v>
      </c>
      <c r="E1012" t="s">
        <v>16</v>
      </c>
      <c r="F1012" t="s">
        <v>5</v>
      </c>
      <c r="G1012" s="2">
        <v>181500</v>
      </c>
      <c r="H1012" t="s">
        <v>6</v>
      </c>
      <c r="I1012" s="2">
        <v>2</v>
      </c>
      <c r="J1012" t="s">
        <v>7</v>
      </c>
      <c r="K1012" t="s">
        <v>2413</v>
      </c>
      <c r="L1012" s="5">
        <v>2</v>
      </c>
      <c r="M1012" s="5" t="s">
        <v>7380</v>
      </c>
      <c r="N1012" s="13" t="str">
        <f>VLOOKUP(M1012,Sheet3!$B$2:$C$67,2,0)</f>
        <v>Chân gà sốt cay 400g</v>
      </c>
      <c r="O1012" s="2">
        <v>90750</v>
      </c>
      <c r="P1012" t="s">
        <v>2414</v>
      </c>
      <c r="Q1012" s="22" t="s">
        <v>9531</v>
      </c>
      <c r="R1012" s="3">
        <v>45050</v>
      </c>
      <c r="S1012" t="s">
        <v>2415</v>
      </c>
      <c r="T1012" s="13" t="str">
        <f>VLOOKUP(U1012,Sheet2!$A$3:$B$64,2,0)</f>
        <v>WIN-070</v>
      </c>
      <c r="U1012" s="19" t="s">
        <v>7327</v>
      </c>
      <c r="V1012" s="13" t="s">
        <v>8055</v>
      </c>
      <c r="W1012" s="13" t="s">
        <v>2415</v>
      </c>
    </row>
    <row r="1013" spans="1:23" x14ac:dyDescent="0.2">
      <c r="A1013" t="s">
        <v>0</v>
      </c>
      <c r="B1013" t="s">
        <v>1</v>
      </c>
      <c r="C1013" t="s">
        <v>2412</v>
      </c>
      <c r="D1013" t="s">
        <v>15</v>
      </c>
      <c r="E1013" t="s">
        <v>35</v>
      </c>
      <c r="F1013" t="s">
        <v>5</v>
      </c>
      <c r="G1013" s="2">
        <v>50182</v>
      </c>
      <c r="H1013" t="s">
        <v>6</v>
      </c>
      <c r="I1013" s="2">
        <v>1</v>
      </c>
      <c r="J1013" t="s">
        <v>7</v>
      </c>
      <c r="K1013" t="s">
        <v>2413</v>
      </c>
      <c r="L1013" s="5">
        <v>3</v>
      </c>
      <c r="M1013" s="5" t="s">
        <v>7416</v>
      </c>
      <c r="N1013" s="13" t="str">
        <f>VLOOKUP(M1013,Sheet3!$B$2:$C$67,2,0)</f>
        <v>Giò Tai Lưỡi Xào 250g</v>
      </c>
      <c r="O1013" s="2">
        <v>50182</v>
      </c>
      <c r="P1013" t="s">
        <v>2414</v>
      </c>
      <c r="Q1013" s="22" t="s">
        <v>9531</v>
      </c>
      <c r="R1013" s="3">
        <v>45050</v>
      </c>
      <c r="S1013" t="s">
        <v>2415</v>
      </c>
      <c r="T1013" s="13" t="str">
        <f>VLOOKUP(U1013,Sheet2!$A$3:$B$64,2,0)</f>
        <v>WIN-070</v>
      </c>
      <c r="U1013" s="19" t="s">
        <v>7327</v>
      </c>
      <c r="V1013" s="13" t="s">
        <v>8055</v>
      </c>
      <c r="W1013" s="13" t="s">
        <v>2415</v>
      </c>
    </row>
    <row r="1014" spans="1:23" x14ac:dyDescent="0.2">
      <c r="A1014" t="s">
        <v>0</v>
      </c>
      <c r="B1014" t="s">
        <v>1</v>
      </c>
      <c r="C1014" t="s">
        <v>2412</v>
      </c>
      <c r="D1014" t="s">
        <v>50</v>
      </c>
      <c r="E1014" t="s">
        <v>57</v>
      </c>
      <c r="F1014" t="s">
        <v>5</v>
      </c>
      <c r="G1014" s="2">
        <v>111058</v>
      </c>
      <c r="H1014" t="s">
        <v>6</v>
      </c>
      <c r="I1014" s="2">
        <v>1</v>
      </c>
      <c r="J1014" t="s">
        <v>7</v>
      </c>
      <c r="K1014" t="s">
        <v>2413</v>
      </c>
      <c r="L1014" s="5">
        <v>4</v>
      </c>
      <c r="M1014" s="5" t="s">
        <v>7412</v>
      </c>
      <c r="N1014" s="13" t="str">
        <f>VLOOKUP(M1014,Sheet3!$B$2:$C$67,2,0)</f>
        <v>Gà muối 500g</v>
      </c>
      <c r="O1014" s="2">
        <v>111058</v>
      </c>
      <c r="P1014" t="s">
        <v>2414</v>
      </c>
      <c r="Q1014" s="22" t="s">
        <v>9531</v>
      </c>
      <c r="R1014" s="3">
        <v>45050</v>
      </c>
      <c r="S1014" t="s">
        <v>2415</v>
      </c>
      <c r="T1014" s="13" t="str">
        <f>VLOOKUP(U1014,Sheet2!$A$3:$B$64,2,0)</f>
        <v>WIN-070</v>
      </c>
      <c r="U1014" s="19" t="s">
        <v>7327</v>
      </c>
      <c r="V1014" s="13" t="s">
        <v>8055</v>
      </c>
      <c r="W1014" s="13" t="s">
        <v>2415</v>
      </c>
    </row>
    <row r="1015" spans="1:23" x14ac:dyDescent="0.2">
      <c r="A1015" t="s">
        <v>0</v>
      </c>
      <c r="B1015" t="s">
        <v>1</v>
      </c>
      <c r="C1015" t="s">
        <v>2416</v>
      </c>
      <c r="D1015" t="s">
        <v>3</v>
      </c>
      <c r="E1015" t="s">
        <v>57</v>
      </c>
      <c r="F1015" t="s">
        <v>5</v>
      </c>
      <c r="G1015" s="2">
        <v>222116</v>
      </c>
      <c r="H1015" t="s">
        <v>6</v>
      </c>
      <c r="I1015" s="2">
        <v>2</v>
      </c>
      <c r="J1015" t="s">
        <v>7</v>
      </c>
      <c r="K1015" t="s">
        <v>2417</v>
      </c>
      <c r="L1015" s="5">
        <v>1</v>
      </c>
      <c r="M1015" s="5" t="s">
        <v>7412</v>
      </c>
      <c r="N1015" s="13" t="str">
        <f>VLOOKUP(M1015,Sheet3!$B$2:$C$67,2,0)</f>
        <v>Gà muối 500g</v>
      </c>
      <c r="O1015" s="2">
        <v>111058</v>
      </c>
      <c r="P1015" t="s">
        <v>2418</v>
      </c>
      <c r="Q1015" s="22" t="s">
        <v>9532</v>
      </c>
      <c r="R1015" s="3">
        <v>45050</v>
      </c>
      <c r="S1015" t="s">
        <v>2419</v>
      </c>
      <c r="T1015" s="13" t="str">
        <f>VLOOKUP(U1015,Sheet2!$A$3:$B$64,2,0)</f>
        <v>WIN-029</v>
      </c>
      <c r="U1015" s="19" t="s">
        <v>7239</v>
      </c>
      <c r="V1015" s="13" t="s">
        <v>8056</v>
      </c>
      <c r="W1015" s="13" t="s">
        <v>2419</v>
      </c>
    </row>
    <row r="1016" spans="1:23" x14ac:dyDescent="0.2">
      <c r="A1016" t="s">
        <v>0</v>
      </c>
      <c r="B1016" t="s">
        <v>1</v>
      </c>
      <c r="C1016" t="s">
        <v>2420</v>
      </c>
      <c r="D1016" t="s">
        <v>3</v>
      </c>
      <c r="E1016" t="s">
        <v>26</v>
      </c>
      <c r="F1016" t="s">
        <v>5</v>
      </c>
      <c r="G1016" s="2">
        <v>276000</v>
      </c>
      <c r="H1016" t="s">
        <v>6</v>
      </c>
      <c r="I1016" s="2">
        <v>6</v>
      </c>
      <c r="J1016" t="s">
        <v>7</v>
      </c>
      <c r="K1016" t="s">
        <v>2421</v>
      </c>
      <c r="L1016" s="5">
        <v>1</v>
      </c>
      <c r="M1016" s="5" t="s">
        <v>7460</v>
      </c>
      <c r="N1016" s="13" t="str">
        <f>VLOOKUP(M1016,Sheet3!$B$2:$C$67,2,0)</f>
        <v>Mọc Nấm Hương 250g</v>
      </c>
      <c r="O1016" s="2">
        <v>46000</v>
      </c>
      <c r="P1016" t="s">
        <v>2422</v>
      </c>
      <c r="Q1016" s="22" t="s">
        <v>9533</v>
      </c>
      <c r="R1016" s="3">
        <v>45050</v>
      </c>
      <c r="S1016" t="s">
        <v>2423</v>
      </c>
      <c r="T1016" s="13" t="str">
        <f>VLOOKUP(U1016,Sheet2!$A$3:$B$64,2,0)</f>
        <v>WIN-002</v>
      </c>
      <c r="U1016" s="19" t="s">
        <v>7173</v>
      </c>
      <c r="V1016" s="13" t="s">
        <v>8057</v>
      </c>
      <c r="W1016" s="13" t="s">
        <v>2423</v>
      </c>
    </row>
    <row r="1017" spans="1:23" x14ac:dyDescent="0.2">
      <c r="A1017" t="s">
        <v>0</v>
      </c>
      <c r="B1017" t="s">
        <v>1</v>
      </c>
      <c r="C1017" t="s">
        <v>2424</v>
      </c>
      <c r="D1017" t="s">
        <v>3</v>
      </c>
      <c r="E1017" t="s">
        <v>57</v>
      </c>
      <c r="F1017" t="s">
        <v>5</v>
      </c>
      <c r="G1017" s="2">
        <v>444232</v>
      </c>
      <c r="H1017" t="s">
        <v>6</v>
      </c>
      <c r="I1017" s="2">
        <v>4</v>
      </c>
      <c r="J1017" t="s">
        <v>7</v>
      </c>
      <c r="K1017" t="s">
        <v>2425</v>
      </c>
      <c r="L1017" s="5">
        <v>1</v>
      </c>
      <c r="M1017" s="5" t="s">
        <v>7412</v>
      </c>
      <c r="N1017" s="13" t="str">
        <f>VLOOKUP(M1017,Sheet3!$B$2:$C$67,2,0)</f>
        <v>Gà muối 500g</v>
      </c>
      <c r="O1017" s="2">
        <v>111058</v>
      </c>
      <c r="P1017" t="s">
        <v>2426</v>
      </c>
      <c r="Q1017" s="22" t="s">
        <v>9534</v>
      </c>
      <c r="R1017" s="3">
        <v>45050</v>
      </c>
      <c r="S1017" t="s">
        <v>2427</v>
      </c>
      <c r="T1017" s="13" t="str">
        <f>VLOOKUP(U1017,Sheet2!$A$3:$B$64,2,0)</f>
        <v>WIN-004</v>
      </c>
      <c r="U1017" s="19" t="s">
        <v>7179</v>
      </c>
      <c r="V1017" s="13" t="s">
        <v>8058</v>
      </c>
      <c r="W1017" s="13" t="s">
        <v>2427</v>
      </c>
    </row>
    <row r="1018" spans="1:23" x14ac:dyDescent="0.2">
      <c r="A1018" t="s">
        <v>0</v>
      </c>
      <c r="B1018" t="s">
        <v>1</v>
      </c>
      <c r="C1018" t="s">
        <v>2428</v>
      </c>
      <c r="D1018" t="s">
        <v>3</v>
      </c>
      <c r="E1018" t="s">
        <v>38</v>
      </c>
      <c r="F1018" t="s">
        <v>5</v>
      </c>
      <c r="G1018" s="2">
        <v>141900</v>
      </c>
      <c r="H1018" t="s">
        <v>6</v>
      </c>
      <c r="I1018" s="2">
        <v>2</v>
      </c>
      <c r="J1018" t="s">
        <v>7</v>
      </c>
      <c r="K1018" t="s">
        <v>2429</v>
      </c>
      <c r="L1018" s="5">
        <v>1</v>
      </c>
      <c r="M1018" s="5" t="s">
        <v>7382</v>
      </c>
      <c r="N1018" s="13" t="str">
        <f>VLOOKUP(M1018,Sheet3!$B$2:$C$67,2,0)</f>
        <v>Chả nướng 300g</v>
      </c>
      <c r="O1018" s="2">
        <v>70950</v>
      </c>
      <c r="P1018" t="s">
        <v>2430</v>
      </c>
      <c r="Q1018" s="22" t="s">
        <v>9535</v>
      </c>
      <c r="R1018" s="3">
        <v>45050</v>
      </c>
      <c r="S1018" t="s">
        <v>2431</v>
      </c>
      <c r="T1018" s="13" t="str">
        <f>VLOOKUP(U1018,Sheet2!$A$3:$B$64,2,0)</f>
        <v>WIN-003</v>
      </c>
      <c r="U1018" s="19" t="s">
        <v>7176</v>
      </c>
      <c r="V1018" s="13" t="s">
        <v>8059</v>
      </c>
      <c r="W1018" s="13" t="s">
        <v>2431</v>
      </c>
    </row>
    <row r="1019" spans="1:23" x14ac:dyDescent="0.2">
      <c r="A1019" t="s">
        <v>0</v>
      </c>
      <c r="B1019" t="s">
        <v>1</v>
      </c>
      <c r="C1019" t="s">
        <v>2432</v>
      </c>
      <c r="D1019" t="s">
        <v>3</v>
      </c>
      <c r="E1019" t="s">
        <v>57</v>
      </c>
      <c r="F1019" t="s">
        <v>5</v>
      </c>
      <c r="G1019" s="2">
        <v>111058</v>
      </c>
      <c r="H1019" t="s">
        <v>6</v>
      </c>
      <c r="I1019" s="2">
        <v>1</v>
      </c>
      <c r="J1019" t="s">
        <v>7</v>
      </c>
      <c r="K1019" t="s">
        <v>2433</v>
      </c>
      <c r="L1019" s="5">
        <v>1</v>
      </c>
      <c r="M1019" s="5" t="s">
        <v>7412</v>
      </c>
      <c r="N1019" s="13" t="str">
        <f>VLOOKUP(M1019,Sheet3!$B$2:$C$67,2,0)</f>
        <v>Gà muối 500g</v>
      </c>
      <c r="O1019" s="2">
        <v>111058</v>
      </c>
      <c r="P1019" t="s">
        <v>2434</v>
      </c>
      <c r="Q1019" s="22" t="s">
        <v>9536</v>
      </c>
      <c r="R1019" s="3">
        <v>45050</v>
      </c>
      <c r="S1019" t="s">
        <v>2403</v>
      </c>
      <c r="T1019" s="13" t="str">
        <f>VLOOKUP(U1019,Sheet2!$A$3:$B$64,2,0)</f>
        <v>WIN-002</v>
      </c>
      <c r="U1019" s="19" t="s">
        <v>7173</v>
      </c>
      <c r="V1019" s="13" t="s">
        <v>8052</v>
      </c>
      <c r="W1019" s="13" t="s">
        <v>2403</v>
      </c>
    </row>
    <row r="1020" spans="1:23" x14ac:dyDescent="0.2">
      <c r="A1020" t="s">
        <v>0</v>
      </c>
      <c r="B1020" t="s">
        <v>1</v>
      </c>
      <c r="C1020" t="s">
        <v>2435</v>
      </c>
      <c r="D1020" t="s">
        <v>3</v>
      </c>
      <c r="E1020" t="s">
        <v>35</v>
      </c>
      <c r="F1020" t="s">
        <v>5</v>
      </c>
      <c r="G1020" s="2">
        <v>50182</v>
      </c>
      <c r="H1020" t="s">
        <v>6</v>
      </c>
      <c r="I1020" s="2">
        <v>1</v>
      </c>
      <c r="J1020" t="s">
        <v>7</v>
      </c>
      <c r="K1020" t="s">
        <v>2436</v>
      </c>
      <c r="L1020" s="5">
        <v>1</v>
      </c>
      <c r="M1020" s="5" t="s">
        <v>7416</v>
      </c>
      <c r="N1020" s="13" t="str">
        <f>VLOOKUP(M1020,Sheet3!$B$2:$C$67,2,0)</f>
        <v>Giò Tai Lưỡi Xào 250g</v>
      </c>
      <c r="O1020" s="2">
        <v>50182</v>
      </c>
      <c r="P1020" t="s">
        <v>2437</v>
      </c>
      <c r="Q1020" s="22" t="s">
        <v>9537</v>
      </c>
      <c r="R1020" s="3">
        <v>45050</v>
      </c>
      <c r="S1020" t="s">
        <v>2438</v>
      </c>
      <c r="T1020" s="13" t="str">
        <f>VLOOKUP(U1020,Sheet2!$A$3:$B$64,2,0)</f>
        <v>WIN-009</v>
      </c>
      <c r="U1020" s="19" t="s">
        <v>7191</v>
      </c>
      <c r="V1020" s="13" t="s">
        <v>8060</v>
      </c>
      <c r="W1020" s="13" t="s">
        <v>2438</v>
      </c>
    </row>
    <row r="1021" spans="1:23" x14ac:dyDescent="0.2">
      <c r="A1021" t="s">
        <v>0</v>
      </c>
      <c r="B1021" t="s">
        <v>1</v>
      </c>
      <c r="C1021" t="s">
        <v>2439</v>
      </c>
      <c r="D1021" t="s">
        <v>3</v>
      </c>
      <c r="E1021" t="s">
        <v>26</v>
      </c>
      <c r="F1021" t="s">
        <v>5</v>
      </c>
      <c r="G1021" s="2">
        <v>184000</v>
      </c>
      <c r="H1021" t="s">
        <v>6</v>
      </c>
      <c r="I1021" s="2">
        <v>4</v>
      </c>
      <c r="J1021" t="s">
        <v>7</v>
      </c>
      <c r="K1021" t="s">
        <v>2440</v>
      </c>
      <c r="L1021" s="5">
        <v>1</v>
      </c>
      <c r="M1021" s="5" t="s">
        <v>7460</v>
      </c>
      <c r="N1021" s="13" t="str">
        <f>VLOOKUP(M1021,Sheet3!$B$2:$C$67,2,0)</f>
        <v>Mọc Nấm Hương 250g</v>
      </c>
      <c r="O1021" s="2">
        <v>46000</v>
      </c>
      <c r="P1021" t="s">
        <v>2441</v>
      </c>
      <c r="Q1021" s="22" t="s">
        <v>9538</v>
      </c>
      <c r="R1021" s="3">
        <v>45050</v>
      </c>
      <c r="S1021" t="s">
        <v>2442</v>
      </c>
      <c r="T1021" s="13" t="str">
        <f>VLOOKUP(U1021,Sheet2!$A$3:$B$64,2,0)</f>
        <v>WIN-002</v>
      </c>
      <c r="U1021" s="19" t="s">
        <v>7173</v>
      </c>
      <c r="V1021" s="13" t="s">
        <v>8061</v>
      </c>
      <c r="W1021" s="13" t="s">
        <v>2442</v>
      </c>
    </row>
    <row r="1022" spans="1:23" x14ac:dyDescent="0.2">
      <c r="A1022" t="s">
        <v>0</v>
      </c>
      <c r="B1022" t="s">
        <v>1</v>
      </c>
      <c r="C1022" t="s">
        <v>2443</v>
      </c>
      <c r="D1022" t="s">
        <v>3</v>
      </c>
      <c r="E1022" t="s">
        <v>80</v>
      </c>
      <c r="F1022" t="s">
        <v>5</v>
      </c>
      <c r="G1022" s="2">
        <v>175574</v>
      </c>
      <c r="H1022" t="s">
        <v>6</v>
      </c>
      <c r="I1022" s="2">
        <v>2</v>
      </c>
      <c r="J1022" t="s">
        <v>7</v>
      </c>
      <c r="K1022" t="s">
        <v>2444</v>
      </c>
      <c r="L1022" s="5">
        <v>1</v>
      </c>
      <c r="M1022" s="5" t="s">
        <v>7356</v>
      </c>
      <c r="N1022" s="13" t="str">
        <f>VLOOKUP(M1022,Sheet3!$B$2:$C$67,2,0)</f>
        <v>Bắp bò muối 200g</v>
      </c>
      <c r="O1022" s="2">
        <v>87787</v>
      </c>
      <c r="P1022" t="s">
        <v>2445</v>
      </c>
      <c r="Q1022" s="22" t="s">
        <v>9539</v>
      </c>
      <c r="R1022" s="3">
        <v>45050</v>
      </c>
      <c r="S1022" t="s">
        <v>2197</v>
      </c>
      <c r="T1022" s="13" t="str">
        <f>VLOOKUP(U1022,Sheet2!$A$3:$B$64,2,0)</f>
        <v>WIN-002</v>
      </c>
      <c r="U1022" s="19" t="s">
        <v>7173</v>
      </c>
      <c r="V1022" s="13" t="s">
        <v>8009</v>
      </c>
      <c r="W1022" s="13" t="s">
        <v>2197</v>
      </c>
    </row>
    <row r="1023" spans="1:23" x14ac:dyDescent="0.2">
      <c r="A1023" t="s">
        <v>0</v>
      </c>
      <c r="B1023" t="s">
        <v>1</v>
      </c>
      <c r="C1023" t="s">
        <v>2446</v>
      </c>
      <c r="D1023" t="s">
        <v>3</v>
      </c>
      <c r="E1023" t="s">
        <v>80</v>
      </c>
      <c r="F1023" t="s">
        <v>5</v>
      </c>
      <c r="G1023" s="2">
        <v>351148</v>
      </c>
      <c r="H1023" t="s">
        <v>6</v>
      </c>
      <c r="I1023" s="2">
        <v>4</v>
      </c>
      <c r="J1023" t="s">
        <v>7</v>
      </c>
      <c r="K1023" t="s">
        <v>2447</v>
      </c>
      <c r="L1023" s="5">
        <v>1</v>
      </c>
      <c r="M1023" s="5" t="s">
        <v>7356</v>
      </c>
      <c r="N1023" s="13" t="str">
        <f>VLOOKUP(M1023,Sheet3!$B$2:$C$67,2,0)</f>
        <v>Bắp bò muối 200g</v>
      </c>
      <c r="O1023" s="2">
        <v>87787</v>
      </c>
      <c r="P1023" t="s">
        <v>2448</v>
      </c>
      <c r="Q1023" s="22" t="s">
        <v>9540</v>
      </c>
      <c r="R1023" s="3">
        <v>45050</v>
      </c>
      <c r="S1023" t="s">
        <v>2438</v>
      </c>
      <c r="T1023" s="13" t="str">
        <f>VLOOKUP(U1023,Sheet2!$A$3:$B$64,2,0)</f>
        <v>WIN-009</v>
      </c>
      <c r="U1023" s="19" t="s">
        <v>7191</v>
      </c>
      <c r="V1023" s="13" t="s">
        <v>8060</v>
      </c>
      <c r="W1023" s="13" t="s">
        <v>2438</v>
      </c>
    </row>
    <row r="1024" spans="1:23" x14ac:dyDescent="0.2">
      <c r="A1024" t="s">
        <v>0</v>
      </c>
      <c r="B1024" t="s">
        <v>1</v>
      </c>
      <c r="C1024" t="s">
        <v>2449</v>
      </c>
      <c r="D1024" t="s">
        <v>3</v>
      </c>
      <c r="E1024" t="s">
        <v>57</v>
      </c>
      <c r="F1024" t="s">
        <v>5</v>
      </c>
      <c r="G1024" s="2">
        <v>333174</v>
      </c>
      <c r="H1024" t="s">
        <v>6</v>
      </c>
      <c r="I1024" s="2">
        <v>3</v>
      </c>
      <c r="J1024" t="s">
        <v>7</v>
      </c>
      <c r="K1024" t="s">
        <v>2450</v>
      </c>
      <c r="L1024" s="5">
        <v>1</v>
      </c>
      <c r="M1024" s="5" t="s">
        <v>7412</v>
      </c>
      <c r="N1024" s="13" t="str">
        <f>VLOOKUP(M1024,Sheet3!$B$2:$C$67,2,0)</f>
        <v>Gà muối 500g</v>
      </c>
      <c r="O1024" s="2">
        <v>111058</v>
      </c>
      <c r="P1024" t="s">
        <v>2451</v>
      </c>
      <c r="Q1024" s="22" t="s">
        <v>9541</v>
      </c>
      <c r="R1024" s="3">
        <v>45050</v>
      </c>
      <c r="S1024" t="s">
        <v>2452</v>
      </c>
      <c r="T1024" s="13" t="str">
        <f>VLOOKUP(U1024,Sheet2!$A$3:$B$64,2,0)</f>
        <v>WIN-002</v>
      </c>
      <c r="U1024" s="19" t="s">
        <v>7173</v>
      </c>
      <c r="V1024" s="13" t="s">
        <v>8062</v>
      </c>
      <c r="W1024" s="13" t="s">
        <v>2452</v>
      </c>
    </row>
    <row r="1025" spans="1:23" x14ac:dyDescent="0.2">
      <c r="A1025" t="s">
        <v>0</v>
      </c>
      <c r="B1025" t="s">
        <v>1</v>
      </c>
      <c r="C1025" t="s">
        <v>2453</v>
      </c>
      <c r="D1025" t="s">
        <v>3</v>
      </c>
      <c r="E1025" t="s">
        <v>35</v>
      </c>
      <c r="F1025" t="s">
        <v>5</v>
      </c>
      <c r="G1025" s="2">
        <v>50182</v>
      </c>
      <c r="H1025" t="s">
        <v>6</v>
      </c>
      <c r="I1025" s="2">
        <v>1</v>
      </c>
      <c r="J1025" t="s">
        <v>7</v>
      </c>
      <c r="K1025" t="s">
        <v>2454</v>
      </c>
      <c r="L1025" s="5">
        <v>1</v>
      </c>
      <c r="M1025" s="5" t="s">
        <v>7416</v>
      </c>
      <c r="N1025" s="13" t="str">
        <f>VLOOKUP(M1025,Sheet3!$B$2:$C$67,2,0)</f>
        <v>Giò Tai Lưỡi Xào 250g</v>
      </c>
      <c r="O1025" s="2">
        <v>50182</v>
      </c>
      <c r="P1025" t="s">
        <v>2455</v>
      </c>
      <c r="Q1025" s="22" t="s">
        <v>9542</v>
      </c>
      <c r="R1025" s="3">
        <v>45050</v>
      </c>
      <c r="S1025" t="s">
        <v>2456</v>
      </c>
      <c r="T1025" s="13" t="str">
        <f>VLOOKUP(U1025,Sheet2!$A$3:$B$64,2,0)</f>
        <v>WIN-002</v>
      </c>
      <c r="U1025" s="19" t="s">
        <v>7173</v>
      </c>
      <c r="V1025" s="13" t="s">
        <v>8063</v>
      </c>
      <c r="W1025" s="13" t="s">
        <v>2456</v>
      </c>
    </row>
    <row r="1026" spans="1:23" x14ac:dyDescent="0.2">
      <c r="A1026" t="s">
        <v>0</v>
      </c>
      <c r="B1026" t="s">
        <v>1</v>
      </c>
      <c r="C1026" t="s">
        <v>2457</v>
      </c>
      <c r="D1026" t="s">
        <v>3</v>
      </c>
      <c r="E1026" t="s">
        <v>67</v>
      </c>
      <c r="F1026" t="s">
        <v>5</v>
      </c>
      <c r="G1026" s="2">
        <v>111190</v>
      </c>
      <c r="H1026" t="s">
        <v>6</v>
      </c>
      <c r="I1026" s="2">
        <v>2</v>
      </c>
      <c r="J1026" t="s">
        <v>7</v>
      </c>
      <c r="K1026" t="s">
        <v>2458</v>
      </c>
      <c r="L1026" s="5">
        <v>1</v>
      </c>
      <c r="M1026" s="5" t="s">
        <v>7484</v>
      </c>
      <c r="N1026" s="13" t="str">
        <f>VLOOKUP(M1026,Sheet3!$B$2:$C$67,2,0)</f>
        <v>Tai heo muối 200g</v>
      </c>
      <c r="O1026" s="2">
        <v>55595</v>
      </c>
      <c r="P1026" t="s">
        <v>2459</v>
      </c>
      <c r="Q1026" s="22" t="s">
        <v>9543</v>
      </c>
      <c r="R1026" s="3">
        <v>45050</v>
      </c>
      <c r="S1026" t="s">
        <v>2460</v>
      </c>
      <c r="T1026" s="13" t="str">
        <f>VLOOKUP(U1026,Sheet2!$A$3:$B$64,2,0)</f>
        <v>WIN-016</v>
      </c>
      <c r="U1026" s="19" t="s">
        <v>7203</v>
      </c>
      <c r="V1026" s="13" t="s">
        <v>8064</v>
      </c>
      <c r="W1026" s="13" t="s">
        <v>2460</v>
      </c>
    </row>
    <row r="1027" spans="1:23" x14ac:dyDescent="0.2">
      <c r="A1027" t="s">
        <v>0</v>
      </c>
      <c r="B1027" t="s">
        <v>1</v>
      </c>
      <c r="C1027" t="s">
        <v>2461</v>
      </c>
      <c r="D1027" t="s">
        <v>3</v>
      </c>
      <c r="E1027" t="s">
        <v>80</v>
      </c>
      <c r="F1027" t="s">
        <v>5</v>
      </c>
      <c r="G1027" s="2">
        <v>87787</v>
      </c>
      <c r="H1027" t="s">
        <v>6</v>
      </c>
      <c r="I1027" s="2">
        <v>1</v>
      </c>
      <c r="J1027" t="s">
        <v>7</v>
      </c>
      <c r="K1027" t="s">
        <v>2462</v>
      </c>
      <c r="L1027" s="5">
        <v>1</v>
      </c>
      <c r="M1027" s="5" t="s">
        <v>7356</v>
      </c>
      <c r="N1027" s="13" t="str">
        <f>VLOOKUP(M1027,Sheet3!$B$2:$C$67,2,0)</f>
        <v>Bắp bò muối 200g</v>
      </c>
      <c r="O1027" s="2">
        <v>87787</v>
      </c>
      <c r="P1027" t="s">
        <v>2463</v>
      </c>
      <c r="Q1027" s="22" t="s">
        <v>9544</v>
      </c>
      <c r="R1027" s="3">
        <v>45050</v>
      </c>
      <c r="S1027" t="s">
        <v>187</v>
      </c>
      <c r="T1027" s="13" t="str">
        <f>VLOOKUP(U1027,Sheet2!$A$3:$B$64,2,0)</f>
        <v>WIN-002</v>
      </c>
      <c r="U1027" s="19" t="s">
        <v>7173</v>
      </c>
      <c r="V1027" s="13" t="s">
        <v>7564</v>
      </c>
      <c r="W1027" s="13" t="s">
        <v>187</v>
      </c>
    </row>
    <row r="1028" spans="1:23" x14ac:dyDescent="0.2">
      <c r="A1028" t="s">
        <v>0</v>
      </c>
      <c r="B1028" t="s">
        <v>1</v>
      </c>
      <c r="C1028" t="s">
        <v>2464</v>
      </c>
      <c r="D1028" t="s">
        <v>3</v>
      </c>
      <c r="E1028" t="s">
        <v>57</v>
      </c>
      <c r="F1028" t="s">
        <v>5</v>
      </c>
      <c r="G1028" s="2">
        <v>333174</v>
      </c>
      <c r="H1028" t="s">
        <v>6</v>
      </c>
      <c r="I1028" s="2">
        <v>3</v>
      </c>
      <c r="J1028" t="s">
        <v>7</v>
      </c>
      <c r="K1028" t="s">
        <v>2465</v>
      </c>
      <c r="L1028" s="5">
        <v>1</v>
      </c>
      <c r="M1028" s="5" t="s">
        <v>7412</v>
      </c>
      <c r="N1028" s="13" t="str">
        <f>VLOOKUP(M1028,Sheet3!$B$2:$C$67,2,0)</f>
        <v>Gà muối 500g</v>
      </c>
      <c r="O1028" s="2">
        <v>111058</v>
      </c>
      <c r="P1028" t="s">
        <v>2466</v>
      </c>
      <c r="Q1028" s="22" t="s">
        <v>9545</v>
      </c>
      <c r="R1028" s="3">
        <v>45050</v>
      </c>
      <c r="S1028" t="s">
        <v>2467</v>
      </c>
      <c r="T1028" s="13" t="str">
        <f>VLOOKUP(U1028,Sheet2!$A$3:$B$64,2,0)</f>
        <v>WIN-002</v>
      </c>
      <c r="U1028" s="19" t="s">
        <v>7173</v>
      </c>
      <c r="V1028" s="13" t="s">
        <v>8065</v>
      </c>
      <c r="W1028" s="13" t="s">
        <v>2467</v>
      </c>
    </row>
    <row r="1029" spans="1:23" x14ac:dyDescent="0.2">
      <c r="A1029" t="s">
        <v>0</v>
      </c>
      <c r="B1029" t="s">
        <v>1</v>
      </c>
      <c r="C1029" t="s">
        <v>2468</v>
      </c>
      <c r="D1029" t="s">
        <v>3</v>
      </c>
      <c r="E1029" t="s">
        <v>67</v>
      </c>
      <c r="F1029" t="s">
        <v>5</v>
      </c>
      <c r="G1029" s="2">
        <v>55595</v>
      </c>
      <c r="H1029" t="s">
        <v>6</v>
      </c>
      <c r="I1029" s="2">
        <v>1</v>
      </c>
      <c r="J1029" t="s">
        <v>7</v>
      </c>
      <c r="K1029" t="s">
        <v>2469</v>
      </c>
      <c r="L1029" s="5">
        <v>1</v>
      </c>
      <c r="M1029" s="5" t="s">
        <v>7484</v>
      </c>
      <c r="N1029" s="13" t="str">
        <f>VLOOKUP(M1029,Sheet3!$B$2:$C$67,2,0)</f>
        <v>Tai heo muối 200g</v>
      </c>
      <c r="O1029" s="2">
        <v>55595</v>
      </c>
      <c r="P1029" t="s">
        <v>2470</v>
      </c>
      <c r="Q1029" s="22" t="s">
        <v>9546</v>
      </c>
      <c r="R1029" s="3">
        <v>45050</v>
      </c>
      <c r="S1029" t="s">
        <v>1195</v>
      </c>
      <c r="T1029" s="13" t="str">
        <f>VLOOKUP(U1029,Sheet2!$A$3:$B$64,2,0)</f>
        <v>WIN-063</v>
      </c>
      <c r="U1029" s="19" t="s">
        <v>7312</v>
      </c>
      <c r="V1029" s="13" t="s">
        <v>7794</v>
      </c>
      <c r="W1029" s="13" t="s">
        <v>1195</v>
      </c>
    </row>
    <row r="1030" spans="1:23" x14ac:dyDescent="0.2">
      <c r="A1030" t="s">
        <v>0</v>
      </c>
      <c r="B1030" t="s">
        <v>1</v>
      </c>
      <c r="C1030" t="s">
        <v>2471</v>
      </c>
      <c r="D1030" t="s">
        <v>3</v>
      </c>
      <c r="E1030" t="s">
        <v>38</v>
      </c>
      <c r="F1030" t="s">
        <v>5</v>
      </c>
      <c r="G1030" s="2">
        <v>141900</v>
      </c>
      <c r="H1030" t="s">
        <v>6</v>
      </c>
      <c r="I1030" s="2">
        <v>2</v>
      </c>
      <c r="J1030" t="s">
        <v>7</v>
      </c>
      <c r="K1030" t="s">
        <v>2472</v>
      </c>
      <c r="L1030" s="5">
        <v>1</v>
      </c>
      <c r="M1030" s="5" t="s">
        <v>7382</v>
      </c>
      <c r="N1030" s="13" t="str">
        <f>VLOOKUP(M1030,Sheet3!$B$2:$C$67,2,0)</f>
        <v>Chả nướng 300g</v>
      </c>
      <c r="O1030" s="2">
        <v>70950</v>
      </c>
      <c r="P1030" t="s">
        <v>2473</v>
      </c>
      <c r="Q1030" s="22" t="s">
        <v>9547</v>
      </c>
      <c r="R1030" s="3">
        <v>45050</v>
      </c>
      <c r="S1030" t="s">
        <v>1913</v>
      </c>
      <c r="T1030" s="13" t="str">
        <f>VLOOKUP(U1030,Sheet2!$A$3:$B$64,2,0)</f>
        <v>WIN-042</v>
      </c>
      <c r="U1030" s="19" t="s">
        <v>7266</v>
      </c>
      <c r="V1030" s="13" t="s">
        <v>7947</v>
      </c>
      <c r="W1030" s="13" t="s">
        <v>1913</v>
      </c>
    </row>
    <row r="1031" spans="1:23" x14ac:dyDescent="0.2">
      <c r="A1031" t="s">
        <v>0</v>
      </c>
      <c r="B1031" t="s">
        <v>1</v>
      </c>
      <c r="C1031" t="s">
        <v>2474</v>
      </c>
      <c r="D1031" t="s">
        <v>3</v>
      </c>
      <c r="E1031" t="s">
        <v>67</v>
      </c>
      <c r="F1031" t="s">
        <v>5</v>
      </c>
      <c r="G1031" s="2">
        <v>111190</v>
      </c>
      <c r="H1031" t="s">
        <v>6</v>
      </c>
      <c r="I1031" s="2">
        <v>2</v>
      </c>
      <c r="J1031" t="s">
        <v>7</v>
      </c>
      <c r="K1031" t="s">
        <v>2475</v>
      </c>
      <c r="L1031" s="5">
        <v>1</v>
      </c>
      <c r="M1031" s="5" t="s">
        <v>7484</v>
      </c>
      <c r="N1031" s="13" t="str">
        <f>VLOOKUP(M1031,Sheet3!$B$2:$C$67,2,0)</f>
        <v>Tai heo muối 200g</v>
      </c>
      <c r="O1031" s="2">
        <v>55595</v>
      </c>
      <c r="P1031" t="s">
        <v>2476</v>
      </c>
      <c r="Q1031" s="22" t="s">
        <v>9548</v>
      </c>
      <c r="R1031" s="3">
        <v>45050</v>
      </c>
      <c r="S1031" t="s">
        <v>2477</v>
      </c>
      <c r="T1031" s="13" t="str">
        <f>VLOOKUP(U1031,Sheet2!$A$3:$B$64,2,0)</f>
        <v>WIN-016</v>
      </c>
      <c r="U1031" s="19" t="s">
        <v>7203</v>
      </c>
      <c r="V1031" s="13" t="s">
        <v>8066</v>
      </c>
      <c r="W1031" s="13" t="s">
        <v>2477</v>
      </c>
    </row>
    <row r="1032" spans="1:23" x14ac:dyDescent="0.2">
      <c r="A1032" t="s">
        <v>0</v>
      </c>
      <c r="B1032" t="s">
        <v>1</v>
      </c>
      <c r="C1032" t="s">
        <v>2478</v>
      </c>
      <c r="D1032" t="s">
        <v>3</v>
      </c>
      <c r="E1032" t="s">
        <v>26</v>
      </c>
      <c r="F1032" t="s">
        <v>5</v>
      </c>
      <c r="G1032" s="2">
        <v>92000</v>
      </c>
      <c r="H1032" t="s">
        <v>6</v>
      </c>
      <c r="I1032" s="2">
        <v>2</v>
      </c>
      <c r="J1032" t="s">
        <v>7</v>
      </c>
      <c r="K1032" t="s">
        <v>2479</v>
      </c>
      <c r="L1032" s="5">
        <v>1</v>
      </c>
      <c r="M1032" s="5" t="s">
        <v>7460</v>
      </c>
      <c r="N1032" s="13" t="str">
        <f>VLOOKUP(M1032,Sheet3!$B$2:$C$67,2,0)</f>
        <v>Mọc Nấm Hương 250g</v>
      </c>
      <c r="O1032" s="2">
        <v>46000</v>
      </c>
      <c r="P1032" t="s">
        <v>2480</v>
      </c>
      <c r="Q1032" s="22" t="s">
        <v>9549</v>
      </c>
      <c r="R1032" s="3">
        <v>45050</v>
      </c>
      <c r="S1032" t="s">
        <v>2481</v>
      </c>
      <c r="T1032" s="13" t="str">
        <f>VLOOKUP(U1032,Sheet2!$A$3:$B$64,2,0)</f>
        <v>WIN-058</v>
      </c>
      <c r="U1032" s="19" t="s">
        <v>7297</v>
      </c>
      <c r="V1032" s="13" t="s">
        <v>8067</v>
      </c>
      <c r="W1032" s="13" t="s">
        <v>2481</v>
      </c>
    </row>
    <row r="1033" spans="1:23" x14ac:dyDescent="0.2">
      <c r="A1033" t="s">
        <v>0</v>
      </c>
      <c r="B1033" t="s">
        <v>1</v>
      </c>
      <c r="C1033" t="s">
        <v>2482</v>
      </c>
      <c r="D1033" t="s">
        <v>3</v>
      </c>
      <c r="E1033" t="s">
        <v>57</v>
      </c>
      <c r="F1033" t="s">
        <v>5</v>
      </c>
      <c r="G1033" s="2">
        <v>111058</v>
      </c>
      <c r="H1033" t="s">
        <v>6</v>
      </c>
      <c r="I1033" s="2">
        <v>1</v>
      </c>
      <c r="J1033" t="s">
        <v>7</v>
      </c>
      <c r="K1033" t="s">
        <v>2483</v>
      </c>
      <c r="L1033" s="5">
        <v>1</v>
      </c>
      <c r="M1033" s="5" t="s">
        <v>7412</v>
      </c>
      <c r="N1033" s="13" t="str">
        <f>VLOOKUP(M1033,Sheet3!$B$2:$C$67,2,0)</f>
        <v>Gà muối 500g</v>
      </c>
      <c r="O1033" s="2">
        <v>111058</v>
      </c>
      <c r="P1033" t="s">
        <v>2484</v>
      </c>
      <c r="Q1033" s="22" t="s">
        <v>9550</v>
      </c>
      <c r="R1033" s="3">
        <v>45050</v>
      </c>
      <c r="S1033" t="s">
        <v>2485</v>
      </c>
      <c r="T1033" s="13" t="str">
        <f>VLOOKUP(U1033,Sheet2!$A$3:$B$64,2,0)</f>
        <v>WIN</v>
      </c>
      <c r="U1033" s="19" t="s">
        <v>7280</v>
      </c>
      <c r="V1033" s="13" t="s">
        <v>8068</v>
      </c>
      <c r="W1033" s="13" t="s">
        <v>2485</v>
      </c>
    </row>
    <row r="1034" spans="1:23" x14ac:dyDescent="0.2">
      <c r="A1034" t="s">
        <v>0</v>
      </c>
      <c r="B1034" t="s">
        <v>1</v>
      </c>
      <c r="C1034" t="s">
        <v>2486</v>
      </c>
      <c r="D1034" t="s">
        <v>3</v>
      </c>
      <c r="E1034" t="s">
        <v>16</v>
      </c>
      <c r="F1034" t="s">
        <v>5</v>
      </c>
      <c r="G1034" s="2">
        <v>90750</v>
      </c>
      <c r="H1034" t="s">
        <v>6</v>
      </c>
      <c r="I1034" s="2">
        <v>1</v>
      </c>
      <c r="J1034" t="s">
        <v>7</v>
      </c>
      <c r="K1034" t="s">
        <v>2487</v>
      </c>
      <c r="L1034" s="5">
        <v>1</v>
      </c>
      <c r="M1034" s="5" t="s">
        <v>7380</v>
      </c>
      <c r="N1034" s="13" t="str">
        <f>VLOOKUP(M1034,Sheet3!$B$2:$C$67,2,0)</f>
        <v>Chân gà sốt cay 400g</v>
      </c>
      <c r="O1034" s="2">
        <v>90750</v>
      </c>
      <c r="P1034" t="s">
        <v>2488</v>
      </c>
      <c r="Q1034" s="22" t="s">
        <v>9551</v>
      </c>
      <c r="R1034" s="3">
        <v>45050</v>
      </c>
      <c r="S1034" t="s">
        <v>2489</v>
      </c>
      <c r="T1034" s="13" t="str">
        <f>VLOOKUP(U1034,Sheet2!$A$3:$B$64,2,0)</f>
        <v>WIN-002</v>
      </c>
      <c r="U1034" s="19" t="s">
        <v>7173</v>
      </c>
      <c r="V1034" s="13" t="s">
        <v>8069</v>
      </c>
      <c r="W1034" s="13" t="s">
        <v>2489</v>
      </c>
    </row>
    <row r="1035" spans="1:23" x14ac:dyDescent="0.2">
      <c r="A1035" t="s">
        <v>0</v>
      </c>
      <c r="B1035" t="s">
        <v>1</v>
      </c>
      <c r="C1035" t="s">
        <v>2486</v>
      </c>
      <c r="D1035" t="s">
        <v>12</v>
      </c>
      <c r="E1035" t="s">
        <v>26</v>
      </c>
      <c r="F1035" t="s">
        <v>5</v>
      </c>
      <c r="G1035" s="2">
        <v>46000</v>
      </c>
      <c r="H1035" t="s">
        <v>6</v>
      </c>
      <c r="I1035" s="2">
        <v>1</v>
      </c>
      <c r="J1035" t="s">
        <v>7</v>
      </c>
      <c r="K1035" t="s">
        <v>2487</v>
      </c>
      <c r="L1035" s="5">
        <v>2</v>
      </c>
      <c r="M1035" s="5" t="s">
        <v>7460</v>
      </c>
      <c r="N1035" s="13" t="str">
        <f>VLOOKUP(M1035,Sheet3!$B$2:$C$67,2,0)</f>
        <v>Mọc Nấm Hương 250g</v>
      </c>
      <c r="O1035" s="2">
        <v>46000</v>
      </c>
      <c r="P1035" t="s">
        <v>2488</v>
      </c>
      <c r="Q1035" s="22" t="s">
        <v>9551</v>
      </c>
      <c r="R1035" s="3">
        <v>45050</v>
      </c>
      <c r="S1035" t="s">
        <v>2489</v>
      </c>
      <c r="T1035" s="13" t="str">
        <f>VLOOKUP(U1035,Sheet2!$A$3:$B$64,2,0)</f>
        <v>WIN-002</v>
      </c>
      <c r="U1035" s="19" t="s">
        <v>7173</v>
      </c>
      <c r="V1035" s="13" t="s">
        <v>8069</v>
      </c>
      <c r="W1035" s="13" t="s">
        <v>2489</v>
      </c>
    </row>
    <row r="1036" spans="1:23" x14ac:dyDescent="0.2">
      <c r="A1036" t="s">
        <v>0</v>
      </c>
      <c r="B1036" t="s">
        <v>1</v>
      </c>
      <c r="C1036" t="s">
        <v>2490</v>
      </c>
      <c r="D1036" t="s">
        <v>3</v>
      </c>
      <c r="E1036" t="s">
        <v>16</v>
      </c>
      <c r="F1036" t="s">
        <v>5</v>
      </c>
      <c r="G1036" s="2">
        <v>90750</v>
      </c>
      <c r="H1036" t="s">
        <v>6</v>
      </c>
      <c r="I1036" s="2">
        <v>1</v>
      </c>
      <c r="J1036" t="s">
        <v>7</v>
      </c>
      <c r="K1036" t="s">
        <v>2491</v>
      </c>
      <c r="L1036" s="5">
        <v>1</v>
      </c>
      <c r="M1036" s="5" t="s">
        <v>7380</v>
      </c>
      <c r="N1036" s="13" t="str">
        <f>VLOOKUP(M1036,Sheet3!$B$2:$C$67,2,0)</f>
        <v>Chân gà sốt cay 400g</v>
      </c>
      <c r="O1036" s="2">
        <v>90750</v>
      </c>
      <c r="P1036" t="s">
        <v>2492</v>
      </c>
      <c r="Q1036" s="22" t="s">
        <v>9552</v>
      </c>
      <c r="R1036" s="3">
        <v>45050</v>
      </c>
      <c r="S1036" t="s">
        <v>1691</v>
      </c>
      <c r="T1036" s="13" t="str">
        <f>VLOOKUP(U1036,Sheet2!$A$3:$B$64,2,0)</f>
        <v>WIN-058</v>
      </c>
      <c r="U1036" s="19" t="s">
        <v>7297</v>
      </c>
      <c r="V1036" s="13" t="s">
        <v>7897</v>
      </c>
      <c r="W1036" s="13" t="s">
        <v>1691</v>
      </c>
    </row>
    <row r="1037" spans="1:23" x14ac:dyDescent="0.2">
      <c r="A1037" t="s">
        <v>0</v>
      </c>
      <c r="B1037" t="s">
        <v>1</v>
      </c>
      <c r="C1037" t="s">
        <v>2493</v>
      </c>
      <c r="D1037" t="s">
        <v>3</v>
      </c>
      <c r="E1037" t="s">
        <v>82</v>
      </c>
      <c r="F1037" t="s">
        <v>5</v>
      </c>
      <c r="G1037" s="2">
        <v>146862</v>
      </c>
      <c r="H1037" t="s">
        <v>6</v>
      </c>
      <c r="I1037" s="2">
        <v>2</v>
      </c>
      <c r="J1037" t="s">
        <v>7</v>
      </c>
      <c r="K1037" t="s">
        <v>2494</v>
      </c>
      <c r="L1037" s="5">
        <v>1</v>
      </c>
      <c r="M1037" s="5" t="s">
        <v>7375</v>
      </c>
      <c r="N1037" s="13" t="str">
        <f>VLOOKUP(M1037,Sheet3!$B$2:$C$67,2,0)</f>
        <v>Chân giò heo muối 300g</v>
      </c>
      <c r="O1037" s="2">
        <v>73431</v>
      </c>
      <c r="P1037" t="s">
        <v>2495</v>
      </c>
      <c r="Q1037" s="22" t="s">
        <v>9553</v>
      </c>
      <c r="R1037" s="3">
        <v>45050</v>
      </c>
      <c r="S1037" t="s">
        <v>2496</v>
      </c>
      <c r="T1037" s="13" t="str">
        <f>VLOOKUP(U1037,Sheet2!$A$3:$B$64,2,0)</f>
        <v>WIN-002</v>
      </c>
      <c r="U1037" s="19" t="s">
        <v>7173</v>
      </c>
      <c r="V1037" s="13" t="s">
        <v>8070</v>
      </c>
      <c r="W1037" s="13" t="s">
        <v>2496</v>
      </c>
    </row>
    <row r="1038" spans="1:23" x14ac:dyDescent="0.2">
      <c r="A1038" t="s">
        <v>0</v>
      </c>
      <c r="B1038" t="s">
        <v>1</v>
      </c>
      <c r="C1038" t="s">
        <v>2493</v>
      </c>
      <c r="D1038" t="s">
        <v>12</v>
      </c>
      <c r="E1038" t="s">
        <v>57</v>
      </c>
      <c r="F1038" t="s">
        <v>5</v>
      </c>
      <c r="G1038" s="2">
        <v>333174</v>
      </c>
      <c r="H1038" t="s">
        <v>6</v>
      </c>
      <c r="I1038" s="2">
        <v>3</v>
      </c>
      <c r="J1038" t="s">
        <v>7</v>
      </c>
      <c r="K1038" t="s">
        <v>2494</v>
      </c>
      <c r="L1038" s="5">
        <v>2</v>
      </c>
      <c r="M1038" s="5" t="s">
        <v>7412</v>
      </c>
      <c r="N1038" s="13" t="str">
        <f>VLOOKUP(M1038,Sheet3!$B$2:$C$67,2,0)</f>
        <v>Gà muối 500g</v>
      </c>
      <c r="O1038" s="2">
        <v>111058</v>
      </c>
      <c r="P1038" t="s">
        <v>2495</v>
      </c>
      <c r="Q1038" s="22" t="s">
        <v>9553</v>
      </c>
      <c r="R1038" s="3">
        <v>45050</v>
      </c>
      <c r="S1038" t="s">
        <v>2496</v>
      </c>
      <c r="T1038" s="13" t="str">
        <f>VLOOKUP(U1038,Sheet2!$A$3:$B$64,2,0)</f>
        <v>WIN-002</v>
      </c>
      <c r="U1038" s="19" t="s">
        <v>7173</v>
      </c>
      <c r="V1038" s="13" t="s">
        <v>8070</v>
      </c>
      <c r="W1038" s="13" t="s">
        <v>2496</v>
      </c>
    </row>
    <row r="1039" spans="1:23" x14ac:dyDescent="0.2">
      <c r="A1039" t="s">
        <v>0</v>
      </c>
      <c r="B1039" t="s">
        <v>1</v>
      </c>
      <c r="C1039" t="s">
        <v>2497</v>
      </c>
      <c r="D1039" t="s">
        <v>3</v>
      </c>
      <c r="E1039" t="s">
        <v>80</v>
      </c>
      <c r="F1039" t="s">
        <v>5</v>
      </c>
      <c r="G1039" s="2">
        <v>175574</v>
      </c>
      <c r="H1039" t="s">
        <v>6</v>
      </c>
      <c r="I1039" s="2">
        <v>2</v>
      </c>
      <c r="J1039" t="s">
        <v>7</v>
      </c>
      <c r="K1039" t="s">
        <v>2498</v>
      </c>
      <c r="L1039" s="5">
        <v>1</v>
      </c>
      <c r="M1039" s="5" t="s">
        <v>7356</v>
      </c>
      <c r="N1039" s="13" t="str">
        <f>VLOOKUP(M1039,Sheet3!$B$2:$C$67,2,0)</f>
        <v>Bắp bò muối 200g</v>
      </c>
      <c r="O1039" s="2">
        <v>87787</v>
      </c>
      <c r="P1039" t="s">
        <v>2499</v>
      </c>
      <c r="Q1039" s="22" t="s">
        <v>9554</v>
      </c>
      <c r="R1039" s="3">
        <v>45050</v>
      </c>
      <c r="S1039" t="s">
        <v>2500</v>
      </c>
      <c r="T1039" s="13" t="str">
        <f>VLOOKUP(U1039,Sheet2!$A$3:$B$64,2,0)</f>
        <v>WIN-002</v>
      </c>
      <c r="U1039" s="19" t="s">
        <v>7173</v>
      </c>
      <c r="V1039" s="13" t="s">
        <v>8071</v>
      </c>
      <c r="W1039" s="13" t="s">
        <v>2500</v>
      </c>
    </row>
    <row r="1040" spans="1:23" x14ac:dyDescent="0.2">
      <c r="A1040" t="s">
        <v>0</v>
      </c>
      <c r="B1040" t="s">
        <v>1</v>
      </c>
      <c r="C1040" t="s">
        <v>2501</v>
      </c>
      <c r="D1040" t="s">
        <v>3</v>
      </c>
      <c r="E1040" t="s">
        <v>16</v>
      </c>
      <c r="F1040" t="s">
        <v>5</v>
      </c>
      <c r="G1040" s="2">
        <v>181500</v>
      </c>
      <c r="H1040" t="s">
        <v>6</v>
      </c>
      <c r="I1040" s="2">
        <v>2</v>
      </c>
      <c r="J1040" t="s">
        <v>7</v>
      </c>
      <c r="K1040" t="s">
        <v>2502</v>
      </c>
      <c r="L1040" s="5">
        <v>1</v>
      </c>
      <c r="M1040" s="5" t="s">
        <v>7380</v>
      </c>
      <c r="N1040" s="13" t="str">
        <f>VLOOKUP(M1040,Sheet3!$B$2:$C$67,2,0)</f>
        <v>Chân gà sốt cay 400g</v>
      </c>
      <c r="O1040" s="2">
        <v>90750</v>
      </c>
      <c r="P1040" t="s">
        <v>2503</v>
      </c>
      <c r="Q1040" s="22" t="s">
        <v>9555</v>
      </c>
      <c r="R1040" s="3">
        <v>45050</v>
      </c>
      <c r="S1040" t="s">
        <v>2504</v>
      </c>
      <c r="T1040" s="13" t="str">
        <f>VLOOKUP(U1040,Sheet2!$A$3:$B$64,2,0)</f>
        <v>WIN-020</v>
      </c>
      <c r="U1040" s="19" t="s">
        <v>7215</v>
      </c>
      <c r="V1040" s="13" t="s">
        <v>8072</v>
      </c>
      <c r="W1040" s="13" t="s">
        <v>2504</v>
      </c>
    </row>
    <row r="1041" spans="1:23" x14ac:dyDescent="0.2">
      <c r="A1041" t="s">
        <v>0</v>
      </c>
      <c r="B1041" t="s">
        <v>1</v>
      </c>
      <c r="C1041" t="s">
        <v>2505</v>
      </c>
      <c r="D1041" t="s">
        <v>3</v>
      </c>
      <c r="E1041" t="s">
        <v>57</v>
      </c>
      <c r="F1041" t="s">
        <v>5</v>
      </c>
      <c r="G1041" s="2">
        <v>222116</v>
      </c>
      <c r="H1041" t="s">
        <v>6</v>
      </c>
      <c r="I1041" s="2">
        <v>2</v>
      </c>
      <c r="J1041" t="s">
        <v>7</v>
      </c>
      <c r="K1041" t="s">
        <v>2506</v>
      </c>
      <c r="L1041" s="5">
        <v>1</v>
      </c>
      <c r="M1041" s="5" t="s">
        <v>7412</v>
      </c>
      <c r="N1041" s="13" t="str">
        <f>VLOOKUP(M1041,Sheet3!$B$2:$C$67,2,0)</f>
        <v>Gà muối 500g</v>
      </c>
      <c r="O1041" s="2">
        <v>111058</v>
      </c>
      <c r="P1041" t="s">
        <v>2507</v>
      </c>
      <c r="Q1041" s="22" t="s">
        <v>9556</v>
      </c>
      <c r="R1041" s="3">
        <v>45050</v>
      </c>
      <c r="S1041" t="s">
        <v>2508</v>
      </c>
      <c r="T1041" s="13" t="str">
        <f>VLOOKUP(U1041,Sheet2!$A$3:$B$64,2,0)</f>
        <v>WIN-002</v>
      </c>
      <c r="U1041" s="19" t="s">
        <v>7173</v>
      </c>
      <c r="V1041" s="13" t="s">
        <v>8073</v>
      </c>
      <c r="W1041" s="13" t="s">
        <v>2508</v>
      </c>
    </row>
    <row r="1042" spans="1:23" x14ac:dyDescent="0.2">
      <c r="A1042" t="s">
        <v>0</v>
      </c>
      <c r="B1042" t="s">
        <v>1</v>
      </c>
      <c r="C1042" t="s">
        <v>2509</v>
      </c>
      <c r="D1042" t="s">
        <v>3</v>
      </c>
      <c r="E1042" t="s">
        <v>16</v>
      </c>
      <c r="F1042" t="s">
        <v>5</v>
      </c>
      <c r="G1042" s="2">
        <v>90750</v>
      </c>
      <c r="H1042" t="s">
        <v>6</v>
      </c>
      <c r="I1042" s="2">
        <v>1</v>
      </c>
      <c r="J1042" t="s">
        <v>7</v>
      </c>
      <c r="K1042" t="s">
        <v>2510</v>
      </c>
      <c r="L1042" s="5">
        <v>1</v>
      </c>
      <c r="M1042" s="5" t="s">
        <v>7380</v>
      </c>
      <c r="N1042" s="13" t="str">
        <f>VLOOKUP(M1042,Sheet3!$B$2:$C$67,2,0)</f>
        <v>Chân gà sốt cay 400g</v>
      </c>
      <c r="O1042" s="2">
        <v>90750</v>
      </c>
      <c r="P1042" t="s">
        <v>2511</v>
      </c>
      <c r="Q1042" s="22" t="s">
        <v>9557</v>
      </c>
      <c r="R1042" s="3">
        <v>45050</v>
      </c>
      <c r="S1042" t="s">
        <v>2512</v>
      </c>
      <c r="T1042" s="13" t="str">
        <f>VLOOKUP(U1042,Sheet2!$A$3:$B$64,2,0)</f>
        <v>WIN-058</v>
      </c>
      <c r="U1042" s="19" t="s">
        <v>7297</v>
      </c>
      <c r="V1042" s="13" t="s">
        <v>8074</v>
      </c>
      <c r="W1042" s="13" t="s">
        <v>2512</v>
      </c>
    </row>
    <row r="1043" spans="1:23" x14ac:dyDescent="0.2">
      <c r="A1043" t="s">
        <v>0</v>
      </c>
      <c r="B1043" t="s">
        <v>1</v>
      </c>
      <c r="C1043" t="s">
        <v>2513</v>
      </c>
      <c r="D1043" t="s">
        <v>3</v>
      </c>
      <c r="E1043" t="s">
        <v>57</v>
      </c>
      <c r="F1043" t="s">
        <v>5</v>
      </c>
      <c r="G1043" s="2">
        <v>111058</v>
      </c>
      <c r="H1043" t="s">
        <v>6</v>
      </c>
      <c r="I1043" s="2">
        <v>1</v>
      </c>
      <c r="J1043" t="s">
        <v>7</v>
      </c>
      <c r="K1043" t="s">
        <v>2514</v>
      </c>
      <c r="L1043" s="5">
        <v>1</v>
      </c>
      <c r="M1043" s="5" t="s">
        <v>7412</v>
      </c>
      <c r="N1043" s="13" t="str">
        <f>VLOOKUP(M1043,Sheet3!$B$2:$C$67,2,0)</f>
        <v>Gà muối 500g</v>
      </c>
      <c r="O1043" s="2">
        <v>111058</v>
      </c>
      <c r="P1043" t="s">
        <v>2515</v>
      </c>
      <c r="Q1043" s="22" t="s">
        <v>9558</v>
      </c>
      <c r="R1043" s="3">
        <v>45050</v>
      </c>
      <c r="S1043" t="s">
        <v>2516</v>
      </c>
      <c r="T1043" s="13" t="str">
        <f>VLOOKUP(U1043,Sheet2!$A$3:$B$64,2,0)</f>
        <v>WIN-007</v>
      </c>
      <c r="U1043" s="19" t="s">
        <v>7185</v>
      </c>
      <c r="V1043" s="13" t="s">
        <v>8075</v>
      </c>
      <c r="W1043" s="13" t="s">
        <v>2516</v>
      </c>
    </row>
    <row r="1044" spans="1:23" x14ac:dyDescent="0.2">
      <c r="A1044" t="s">
        <v>0</v>
      </c>
      <c r="B1044" t="s">
        <v>1</v>
      </c>
      <c r="C1044" t="s">
        <v>2517</v>
      </c>
      <c r="D1044" t="s">
        <v>3</v>
      </c>
      <c r="E1044" t="s">
        <v>48</v>
      </c>
      <c r="F1044" t="s">
        <v>5</v>
      </c>
      <c r="G1044" s="2">
        <v>118800</v>
      </c>
      <c r="H1044" t="s">
        <v>6</v>
      </c>
      <c r="I1044" s="2">
        <v>2</v>
      </c>
      <c r="J1044" t="s">
        <v>7</v>
      </c>
      <c r="K1044" t="s">
        <v>2518</v>
      </c>
      <c r="L1044" s="5">
        <v>1</v>
      </c>
      <c r="M1044" s="5" t="s">
        <v>7406</v>
      </c>
      <c r="N1044" s="13" t="str">
        <f>VLOOKUP(M1044,Sheet3!$B$2:$C$67,2,0)</f>
        <v>Giò lụa cây 250g</v>
      </c>
      <c r="O1044" s="2">
        <v>59400</v>
      </c>
      <c r="P1044" t="s">
        <v>2519</v>
      </c>
      <c r="Q1044" s="22" t="s">
        <v>9559</v>
      </c>
      <c r="R1044" s="3">
        <v>45050</v>
      </c>
      <c r="S1044" t="s">
        <v>2520</v>
      </c>
      <c r="T1044" s="13" t="str">
        <f>VLOOKUP(U1044,Sheet2!$A$3:$B$64,2,0)</f>
        <v>WIN</v>
      </c>
      <c r="U1044" s="19" t="s">
        <v>7280</v>
      </c>
      <c r="V1044" s="13" t="s">
        <v>8076</v>
      </c>
      <c r="W1044" s="13" t="s">
        <v>2520</v>
      </c>
    </row>
    <row r="1045" spans="1:23" x14ac:dyDescent="0.2">
      <c r="A1045" t="s">
        <v>0</v>
      </c>
      <c r="B1045" t="s">
        <v>1</v>
      </c>
      <c r="C1045" t="s">
        <v>2517</v>
      </c>
      <c r="D1045" t="s">
        <v>12</v>
      </c>
      <c r="E1045" t="s">
        <v>57</v>
      </c>
      <c r="F1045" t="s">
        <v>5</v>
      </c>
      <c r="G1045" s="2">
        <v>555290</v>
      </c>
      <c r="H1045" t="s">
        <v>6</v>
      </c>
      <c r="I1045" s="2">
        <v>5</v>
      </c>
      <c r="J1045" t="s">
        <v>7</v>
      </c>
      <c r="K1045" t="s">
        <v>2518</v>
      </c>
      <c r="L1045" s="5">
        <v>2</v>
      </c>
      <c r="M1045" s="5" t="s">
        <v>7412</v>
      </c>
      <c r="N1045" s="13" t="str">
        <f>VLOOKUP(M1045,Sheet3!$B$2:$C$67,2,0)</f>
        <v>Gà muối 500g</v>
      </c>
      <c r="O1045" s="2">
        <v>111058</v>
      </c>
      <c r="P1045" t="s">
        <v>2519</v>
      </c>
      <c r="Q1045" s="22" t="s">
        <v>9559</v>
      </c>
      <c r="R1045" s="3">
        <v>45050</v>
      </c>
      <c r="S1045" t="s">
        <v>2520</v>
      </c>
      <c r="T1045" s="13" t="str">
        <f>VLOOKUP(U1045,Sheet2!$A$3:$B$64,2,0)</f>
        <v>WIN</v>
      </c>
      <c r="U1045" s="19" t="s">
        <v>7280</v>
      </c>
      <c r="V1045" s="13" t="s">
        <v>8076</v>
      </c>
      <c r="W1045" s="13" t="s">
        <v>2520</v>
      </c>
    </row>
    <row r="1046" spans="1:23" x14ac:dyDescent="0.2">
      <c r="A1046" t="s">
        <v>0</v>
      </c>
      <c r="B1046" t="s">
        <v>1</v>
      </c>
      <c r="C1046" t="s">
        <v>2517</v>
      </c>
      <c r="D1046" t="s">
        <v>15</v>
      </c>
      <c r="E1046" t="s">
        <v>35</v>
      </c>
      <c r="F1046" t="s">
        <v>5</v>
      </c>
      <c r="G1046" s="2">
        <v>50182</v>
      </c>
      <c r="H1046" t="s">
        <v>6</v>
      </c>
      <c r="I1046" s="2">
        <v>1</v>
      </c>
      <c r="J1046" t="s">
        <v>7</v>
      </c>
      <c r="K1046" t="s">
        <v>2518</v>
      </c>
      <c r="L1046" s="5">
        <v>3</v>
      </c>
      <c r="M1046" s="5" t="s">
        <v>7416</v>
      </c>
      <c r="N1046" s="13" t="str">
        <f>VLOOKUP(M1046,Sheet3!$B$2:$C$67,2,0)</f>
        <v>Giò Tai Lưỡi Xào 250g</v>
      </c>
      <c r="O1046" s="2">
        <v>50182</v>
      </c>
      <c r="P1046" t="s">
        <v>2519</v>
      </c>
      <c r="Q1046" s="22" t="s">
        <v>9559</v>
      </c>
      <c r="R1046" s="3">
        <v>45050</v>
      </c>
      <c r="S1046" t="s">
        <v>2520</v>
      </c>
      <c r="T1046" s="13" t="str">
        <f>VLOOKUP(U1046,Sheet2!$A$3:$B$64,2,0)</f>
        <v>WIN</v>
      </c>
      <c r="U1046" s="19" t="s">
        <v>7280</v>
      </c>
      <c r="V1046" s="13" t="s">
        <v>8076</v>
      </c>
      <c r="W1046" s="13" t="s">
        <v>2520</v>
      </c>
    </row>
    <row r="1047" spans="1:23" x14ac:dyDescent="0.2">
      <c r="A1047" t="s">
        <v>0</v>
      </c>
      <c r="B1047" t="s">
        <v>1</v>
      </c>
      <c r="C1047" t="s">
        <v>2517</v>
      </c>
      <c r="D1047" t="s">
        <v>50</v>
      </c>
      <c r="E1047" t="s">
        <v>82</v>
      </c>
      <c r="F1047" t="s">
        <v>5</v>
      </c>
      <c r="G1047" s="2">
        <v>220293</v>
      </c>
      <c r="H1047" t="s">
        <v>6</v>
      </c>
      <c r="I1047" s="2">
        <v>3</v>
      </c>
      <c r="J1047" t="s">
        <v>7</v>
      </c>
      <c r="K1047" t="s">
        <v>2518</v>
      </c>
      <c r="L1047" s="5">
        <v>4</v>
      </c>
      <c r="M1047" s="5" t="s">
        <v>7375</v>
      </c>
      <c r="N1047" s="13" t="str">
        <f>VLOOKUP(M1047,Sheet3!$B$2:$C$67,2,0)</f>
        <v>Chân giò heo muối 300g</v>
      </c>
      <c r="O1047" s="2">
        <v>73431</v>
      </c>
      <c r="P1047" t="s">
        <v>2519</v>
      </c>
      <c r="Q1047" s="22" t="s">
        <v>9559</v>
      </c>
      <c r="R1047" s="3">
        <v>45050</v>
      </c>
      <c r="S1047" t="s">
        <v>2520</v>
      </c>
      <c r="T1047" s="13" t="str">
        <f>VLOOKUP(U1047,Sheet2!$A$3:$B$64,2,0)</f>
        <v>WIN</v>
      </c>
      <c r="U1047" s="19" t="s">
        <v>7280</v>
      </c>
      <c r="V1047" s="13" t="s">
        <v>8076</v>
      </c>
      <c r="W1047" s="13" t="s">
        <v>2520</v>
      </c>
    </row>
    <row r="1048" spans="1:23" x14ac:dyDescent="0.2">
      <c r="A1048" t="s">
        <v>0</v>
      </c>
      <c r="B1048" t="s">
        <v>1</v>
      </c>
      <c r="C1048" t="s">
        <v>2517</v>
      </c>
      <c r="D1048" t="s">
        <v>51</v>
      </c>
      <c r="E1048" t="s">
        <v>80</v>
      </c>
      <c r="F1048" t="s">
        <v>5</v>
      </c>
      <c r="G1048" s="2">
        <v>87787</v>
      </c>
      <c r="H1048" t="s">
        <v>6</v>
      </c>
      <c r="I1048" s="2">
        <v>1</v>
      </c>
      <c r="J1048" t="s">
        <v>7</v>
      </c>
      <c r="K1048" t="s">
        <v>2518</v>
      </c>
      <c r="L1048" s="5">
        <v>5</v>
      </c>
      <c r="M1048" s="5" t="s">
        <v>7356</v>
      </c>
      <c r="N1048" s="13" t="str">
        <f>VLOOKUP(M1048,Sheet3!$B$2:$C$67,2,0)</f>
        <v>Bắp bò muối 200g</v>
      </c>
      <c r="O1048" s="2">
        <v>87787</v>
      </c>
      <c r="P1048" t="s">
        <v>2519</v>
      </c>
      <c r="Q1048" s="22" t="s">
        <v>9559</v>
      </c>
      <c r="R1048" s="3">
        <v>45050</v>
      </c>
      <c r="S1048" t="s">
        <v>2520</v>
      </c>
      <c r="T1048" s="13" t="str">
        <f>VLOOKUP(U1048,Sheet2!$A$3:$B$64,2,0)</f>
        <v>WIN</v>
      </c>
      <c r="U1048" s="19" t="s">
        <v>7280</v>
      </c>
      <c r="V1048" s="13" t="s">
        <v>8076</v>
      </c>
      <c r="W1048" s="13" t="s">
        <v>2520</v>
      </c>
    </row>
    <row r="1049" spans="1:23" x14ac:dyDescent="0.2">
      <c r="A1049" t="s">
        <v>0</v>
      </c>
      <c r="B1049" t="s">
        <v>1</v>
      </c>
      <c r="C1049" t="s">
        <v>2521</v>
      </c>
      <c r="D1049" t="s">
        <v>3</v>
      </c>
      <c r="E1049" t="s">
        <v>38</v>
      </c>
      <c r="F1049" t="s">
        <v>5</v>
      </c>
      <c r="G1049" s="2">
        <v>70950</v>
      </c>
      <c r="H1049" t="s">
        <v>6</v>
      </c>
      <c r="I1049" s="2">
        <v>1</v>
      </c>
      <c r="J1049" t="s">
        <v>7</v>
      </c>
      <c r="K1049" t="s">
        <v>2522</v>
      </c>
      <c r="L1049" s="5">
        <v>1</v>
      </c>
      <c r="M1049" s="5" t="s">
        <v>7382</v>
      </c>
      <c r="N1049" s="13" t="str">
        <f>VLOOKUP(M1049,Sheet3!$B$2:$C$67,2,0)</f>
        <v>Chả nướng 300g</v>
      </c>
      <c r="O1049" s="2">
        <v>70950</v>
      </c>
      <c r="P1049" t="s">
        <v>2523</v>
      </c>
      <c r="Q1049" s="22" t="s">
        <v>9560</v>
      </c>
      <c r="R1049" s="3">
        <v>45050</v>
      </c>
      <c r="S1049" t="s">
        <v>2524</v>
      </c>
      <c r="T1049" s="13" t="str">
        <f>VLOOKUP(U1049,Sheet2!$A$3:$B$64,2,0)</f>
        <v>WIN-007</v>
      </c>
      <c r="U1049" s="19" t="s">
        <v>7185</v>
      </c>
      <c r="V1049" s="13" t="s">
        <v>8077</v>
      </c>
      <c r="W1049" s="13" t="s">
        <v>2524</v>
      </c>
    </row>
    <row r="1050" spans="1:23" x14ac:dyDescent="0.2">
      <c r="A1050" t="s">
        <v>0</v>
      </c>
      <c r="B1050" t="s">
        <v>1</v>
      </c>
      <c r="C1050" t="s">
        <v>2521</v>
      </c>
      <c r="D1050" t="s">
        <v>12</v>
      </c>
      <c r="E1050" t="s">
        <v>16</v>
      </c>
      <c r="F1050" t="s">
        <v>5</v>
      </c>
      <c r="G1050" s="2">
        <v>90750</v>
      </c>
      <c r="H1050" t="s">
        <v>6</v>
      </c>
      <c r="I1050" s="2">
        <v>1</v>
      </c>
      <c r="J1050" t="s">
        <v>7</v>
      </c>
      <c r="K1050" t="s">
        <v>2522</v>
      </c>
      <c r="L1050" s="5">
        <v>2</v>
      </c>
      <c r="M1050" s="5" t="s">
        <v>7380</v>
      </c>
      <c r="N1050" s="13" t="str">
        <f>VLOOKUP(M1050,Sheet3!$B$2:$C$67,2,0)</f>
        <v>Chân gà sốt cay 400g</v>
      </c>
      <c r="O1050" s="2">
        <v>90750</v>
      </c>
      <c r="P1050" t="s">
        <v>2523</v>
      </c>
      <c r="Q1050" s="22" t="s">
        <v>9560</v>
      </c>
      <c r="R1050" s="3">
        <v>45050</v>
      </c>
      <c r="S1050" t="s">
        <v>2524</v>
      </c>
      <c r="T1050" s="13" t="str">
        <f>VLOOKUP(U1050,Sheet2!$A$3:$B$64,2,0)</f>
        <v>WIN-007</v>
      </c>
      <c r="U1050" s="19" t="s">
        <v>7185</v>
      </c>
      <c r="V1050" s="13" t="s">
        <v>8077</v>
      </c>
      <c r="W1050" s="13" t="s">
        <v>2524</v>
      </c>
    </row>
    <row r="1051" spans="1:23" x14ac:dyDescent="0.2">
      <c r="A1051" t="s">
        <v>0</v>
      </c>
      <c r="B1051" t="s">
        <v>1</v>
      </c>
      <c r="C1051" t="s">
        <v>2525</v>
      </c>
      <c r="D1051" t="s">
        <v>3</v>
      </c>
      <c r="E1051" t="s">
        <v>82</v>
      </c>
      <c r="F1051" t="s">
        <v>5</v>
      </c>
      <c r="G1051" s="2">
        <v>73431</v>
      </c>
      <c r="H1051" t="s">
        <v>6</v>
      </c>
      <c r="I1051" s="2">
        <v>1</v>
      </c>
      <c r="J1051" t="s">
        <v>7</v>
      </c>
      <c r="K1051" t="s">
        <v>2526</v>
      </c>
      <c r="L1051" s="5">
        <v>1</v>
      </c>
      <c r="M1051" s="5" t="s">
        <v>7375</v>
      </c>
      <c r="N1051" s="13" t="str">
        <f>VLOOKUP(M1051,Sheet3!$B$2:$C$67,2,0)</f>
        <v>Chân giò heo muối 300g</v>
      </c>
      <c r="O1051" s="2">
        <v>73431</v>
      </c>
      <c r="P1051" t="s">
        <v>2527</v>
      </c>
      <c r="Q1051" s="22" t="s">
        <v>9561</v>
      </c>
      <c r="R1051" s="3">
        <v>45050</v>
      </c>
      <c r="S1051" t="s">
        <v>2528</v>
      </c>
      <c r="T1051" s="13" t="str">
        <f>VLOOKUP(U1051,Sheet2!$A$3:$B$64,2,0)</f>
        <v>WIN-002</v>
      </c>
      <c r="U1051" s="19" t="s">
        <v>7173</v>
      </c>
      <c r="V1051" s="13" t="s">
        <v>8078</v>
      </c>
      <c r="W1051" s="13" t="s">
        <v>2528</v>
      </c>
    </row>
    <row r="1052" spans="1:23" x14ac:dyDescent="0.2">
      <c r="A1052" t="s">
        <v>0</v>
      </c>
      <c r="B1052" t="s">
        <v>1</v>
      </c>
      <c r="C1052" t="s">
        <v>2529</v>
      </c>
      <c r="D1052" t="s">
        <v>3</v>
      </c>
      <c r="E1052" t="s">
        <v>26</v>
      </c>
      <c r="F1052" t="s">
        <v>5</v>
      </c>
      <c r="G1052" s="2">
        <v>46000</v>
      </c>
      <c r="H1052" t="s">
        <v>6</v>
      </c>
      <c r="I1052" s="2">
        <v>1</v>
      </c>
      <c r="J1052" t="s">
        <v>7</v>
      </c>
      <c r="K1052" t="s">
        <v>2530</v>
      </c>
      <c r="L1052" s="5">
        <v>1</v>
      </c>
      <c r="M1052" s="5" t="s">
        <v>7460</v>
      </c>
      <c r="N1052" s="13" t="str">
        <f>VLOOKUP(M1052,Sheet3!$B$2:$C$67,2,0)</f>
        <v>Mọc Nấm Hương 250g</v>
      </c>
      <c r="O1052" s="2">
        <v>46000</v>
      </c>
      <c r="P1052" t="s">
        <v>2531</v>
      </c>
      <c r="Q1052" s="22" t="s">
        <v>9562</v>
      </c>
      <c r="R1052" s="3">
        <v>45050</v>
      </c>
      <c r="S1052" t="s">
        <v>2512</v>
      </c>
      <c r="T1052" s="13" t="str">
        <f>VLOOKUP(U1052,Sheet2!$A$3:$B$64,2,0)</f>
        <v>WIN-058</v>
      </c>
      <c r="U1052" s="19" t="s">
        <v>7297</v>
      </c>
      <c r="V1052" s="13" t="s">
        <v>8074</v>
      </c>
      <c r="W1052" s="13" t="s">
        <v>2512</v>
      </c>
    </row>
    <row r="1053" spans="1:23" x14ac:dyDescent="0.2">
      <c r="A1053" t="s">
        <v>0</v>
      </c>
      <c r="B1053" t="s">
        <v>1</v>
      </c>
      <c r="C1053" t="s">
        <v>2532</v>
      </c>
      <c r="D1053" t="s">
        <v>3</v>
      </c>
      <c r="E1053" t="s">
        <v>26</v>
      </c>
      <c r="F1053" t="s">
        <v>5</v>
      </c>
      <c r="G1053" s="2">
        <v>184000</v>
      </c>
      <c r="H1053" t="s">
        <v>6</v>
      </c>
      <c r="I1053" s="2">
        <v>4</v>
      </c>
      <c r="J1053" t="s">
        <v>7</v>
      </c>
      <c r="K1053" t="s">
        <v>2533</v>
      </c>
      <c r="L1053" s="5">
        <v>1</v>
      </c>
      <c r="M1053" s="5" t="s">
        <v>7460</v>
      </c>
      <c r="N1053" s="13" t="str">
        <f>VLOOKUP(M1053,Sheet3!$B$2:$C$67,2,0)</f>
        <v>Mọc Nấm Hương 250g</v>
      </c>
      <c r="O1053" s="2">
        <v>46000</v>
      </c>
      <c r="P1053" t="s">
        <v>2534</v>
      </c>
      <c r="Q1053" s="22" t="s">
        <v>9563</v>
      </c>
      <c r="R1053" s="3">
        <v>45050</v>
      </c>
      <c r="S1053" t="s">
        <v>2535</v>
      </c>
      <c r="T1053" s="13" t="str">
        <f>VLOOKUP(U1053,Sheet2!$A$3:$B$64,2,0)</f>
        <v>WIN-002</v>
      </c>
      <c r="U1053" s="19" t="s">
        <v>7173</v>
      </c>
      <c r="V1053" s="13" t="s">
        <v>8079</v>
      </c>
      <c r="W1053" s="13" t="s">
        <v>2535</v>
      </c>
    </row>
    <row r="1054" spans="1:23" x14ac:dyDescent="0.2">
      <c r="A1054" t="s">
        <v>0</v>
      </c>
      <c r="B1054" t="s">
        <v>1</v>
      </c>
      <c r="C1054" t="s">
        <v>2536</v>
      </c>
      <c r="D1054" t="s">
        <v>3</v>
      </c>
      <c r="E1054" t="s">
        <v>26</v>
      </c>
      <c r="F1054" t="s">
        <v>5</v>
      </c>
      <c r="G1054" s="2">
        <v>184000</v>
      </c>
      <c r="H1054" t="s">
        <v>6</v>
      </c>
      <c r="I1054" s="2">
        <v>4</v>
      </c>
      <c r="J1054" t="s">
        <v>7</v>
      </c>
      <c r="K1054" t="s">
        <v>2537</v>
      </c>
      <c r="L1054" s="5">
        <v>1</v>
      </c>
      <c r="M1054" s="5" t="s">
        <v>7460</v>
      </c>
      <c r="N1054" s="13" t="str">
        <f>VLOOKUP(M1054,Sheet3!$B$2:$C$67,2,0)</f>
        <v>Mọc Nấm Hương 250g</v>
      </c>
      <c r="O1054" s="2">
        <v>46000</v>
      </c>
      <c r="P1054" t="s">
        <v>2538</v>
      </c>
      <c r="Q1054" s="22" t="s">
        <v>9564</v>
      </c>
      <c r="R1054" s="3">
        <v>45050</v>
      </c>
      <c r="S1054" t="s">
        <v>2539</v>
      </c>
      <c r="T1054" s="13" t="str">
        <f>VLOOKUP(U1054,Sheet2!$A$3:$B$64,2,0)</f>
        <v>WIN-002</v>
      </c>
      <c r="U1054" s="19" t="s">
        <v>7173</v>
      </c>
      <c r="V1054" s="13" t="s">
        <v>8080</v>
      </c>
      <c r="W1054" s="13" t="s">
        <v>2539</v>
      </c>
    </row>
    <row r="1055" spans="1:23" x14ac:dyDescent="0.2">
      <c r="A1055" t="s">
        <v>0</v>
      </c>
      <c r="B1055" t="s">
        <v>1</v>
      </c>
      <c r="C1055" t="s">
        <v>2540</v>
      </c>
      <c r="D1055" t="s">
        <v>3</v>
      </c>
      <c r="E1055" t="s">
        <v>57</v>
      </c>
      <c r="F1055" t="s">
        <v>5</v>
      </c>
      <c r="G1055" s="2">
        <v>111058</v>
      </c>
      <c r="H1055" t="s">
        <v>6</v>
      </c>
      <c r="I1055" s="2">
        <v>1</v>
      </c>
      <c r="J1055" t="s">
        <v>7</v>
      </c>
      <c r="K1055" t="s">
        <v>2541</v>
      </c>
      <c r="L1055" s="5">
        <v>1</v>
      </c>
      <c r="M1055" s="5" t="s">
        <v>7412</v>
      </c>
      <c r="N1055" s="13" t="str">
        <f>VLOOKUP(M1055,Sheet3!$B$2:$C$67,2,0)</f>
        <v>Gà muối 500g</v>
      </c>
      <c r="O1055" s="2">
        <v>111058</v>
      </c>
      <c r="P1055" t="s">
        <v>2542</v>
      </c>
      <c r="Q1055" s="22" t="s">
        <v>9565</v>
      </c>
      <c r="R1055" s="3">
        <v>45050</v>
      </c>
      <c r="S1055" t="s">
        <v>2543</v>
      </c>
      <c r="T1055" s="13" t="str">
        <f>VLOOKUP(U1055,Sheet2!$A$3:$B$64,2,0)</f>
        <v>WIN</v>
      </c>
      <c r="U1055" s="19" t="s">
        <v>7280</v>
      </c>
      <c r="V1055" s="13" t="s">
        <v>8081</v>
      </c>
      <c r="W1055" s="13" t="s">
        <v>2543</v>
      </c>
    </row>
    <row r="1056" spans="1:23" x14ac:dyDescent="0.2">
      <c r="A1056" t="s">
        <v>0</v>
      </c>
      <c r="B1056" t="s">
        <v>1</v>
      </c>
      <c r="C1056" t="s">
        <v>2540</v>
      </c>
      <c r="D1056" t="s">
        <v>12</v>
      </c>
      <c r="E1056" t="s">
        <v>67</v>
      </c>
      <c r="F1056" t="s">
        <v>5</v>
      </c>
      <c r="G1056" s="2">
        <v>55595</v>
      </c>
      <c r="H1056" t="s">
        <v>6</v>
      </c>
      <c r="I1056" s="2">
        <v>1</v>
      </c>
      <c r="J1056" t="s">
        <v>7</v>
      </c>
      <c r="K1056" t="s">
        <v>2541</v>
      </c>
      <c r="L1056" s="5">
        <v>2</v>
      </c>
      <c r="M1056" s="5" t="s">
        <v>7484</v>
      </c>
      <c r="N1056" s="13" t="str">
        <f>VLOOKUP(M1056,Sheet3!$B$2:$C$67,2,0)</f>
        <v>Tai heo muối 200g</v>
      </c>
      <c r="O1056" s="2">
        <v>55595</v>
      </c>
      <c r="P1056" t="s">
        <v>2542</v>
      </c>
      <c r="Q1056" s="22" t="s">
        <v>9565</v>
      </c>
      <c r="R1056" s="3">
        <v>45050</v>
      </c>
      <c r="S1056" t="s">
        <v>2543</v>
      </c>
      <c r="T1056" s="13" t="str">
        <f>VLOOKUP(U1056,Sheet2!$A$3:$B$64,2,0)</f>
        <v>WIN</v>
      </c>
      <c r="U1056" s="19" t="s">
        <v>7280</v>
      </c>
      <c r="V1056" s="13" t="s">
        <v>8081</v>
      </c>
      <c r="W1056" s="13" t="s">
        <v>2543</v>
      </c>
    </row>
    <row r="1057" spans="1:23" x14ac:dyDescent="0.2">
      <c r="A1057" t="s">
        <v>0</v>
      </c>
      <c r="B1057" t="s">
        <v>1</v>
      </c>
      <c r="C1057" t="s">
        <v>2544</v>
      </c>
      <c r="D1057" t="s">
        <v>3</v>
      </c>
      <c r="E1057" t="s">
        <v>82</v>
      </c>
      <c r="F1057" t="s">
        <v>5</v>
      </c>
      <c r="G1057" s="2">
        <v>440586</v>
      </c>
      <c r="H1057" t="s">
        <v>6</v>
      </c>
      <c r="I1057" s="2">
        <v>6</v>
      </c>
      <c r="J1057" t="s">
        <v>7</v>
      </c>
      <c r="K1057" t="s">
        <v>2545</v>
      </c>
      <c r="L1057" s="5">
        <v>1</v>
      </c>
      <c r="M1057" s="5" t="s">
        <v>7375</v>
      </c>
      <c r="N1057" s="13" t="str">
        <f>VLOOKUP(M1057,Sheet3!$B$2:$C$67,2,0)</f>
        <v>Chân giò heo muối 300g</v>
      </c>
      <c r="O1057" s="2">
        <v>73431</v>
      </c>
      <c r="P1057" t="s">
        <v>2546</v>
      </c>
      <c r="Q1057" s="22" t="s">
        <v>9566</v>
      </c>
      <c r="R1057" s="3">
        <v>45050</v>
      </c>
      <c r="S1057" t="s">
        <v>2547</v>
      </c>
      <c r="T1057" s="13" t="str">
        <f>VLOOKUP(U1057,Sheet2!$A$3:$B$64,2,0)</f>
        <v>WIN-002</v>
      </c>
      <c r="U1057" s="19" t="s">
        <v>7173</v>
      </c>
      <c r="V1057" s="13" t="s">
        <v>8082</v>
      </c>
      <c r="W1057" s="13" t="s">
        <v>2547</v>
      </c>
    </row>
    <row r="1058" spans="1:23" x14ac:dyDescent="0.2">
      <c r="A1058" t="s">
        <v>0</v>
      </c>
      <c r="B1058" t="s">
        <v>1</v>
      </c>
      <c r="C1058" t="s">
        <v>2552</v>
      </c>
      <c r="D1058" t="s">
        <v>3</v>
      </c>
      <c r="E1058" t="s">
        <v>57</v>
      </c>
      <c r="F1058" t="s">
        <v>5</v>
      </c>
      <c r="G1058" s="2">
        <v>111058</v>
      </c>
      <c r="H1058" t="s">
        <v>6</v>
      </c>
      <c r="I1058" s="2">
        <v>1</v>
      </c>
      <c r="J1058" t="s">
        <v>7</v>
      </c>
      <c r="K1058" t="s">
        <v>2553</v>
      </c>
      <c r="L1058" s="5">
        <v>1</v>
      </c>
      <c r="M1058" s="5" t="s">
        <v>7412</v>
      </c>
      <c r="N1058" s="13" t="str">
        <f>VLOOKUP(M1058,Sheet3!$B$2:$C$67,2,0)</f>
        <v>Gà muối 500g</v>
      </c>
      <c r="O1058" s="2">
        <v>111058</v>
      </c>
      <c r="P1058" t="s">
        <v>2554</v>
      </c>
      <c r="Q1058" s="22" t="s">
        <v>9567</v>
      </c>
      <c r="R1058" s="3">
        <v>45050</v>
      </c>
      <c r="S1058" t="s">
        <v>2555</v>
      </c>
      <c r="T1058" s="13" t="str">
        <f>VLOOKUP(U1058,Sheet2!$A$3:$B$64,2,0)</f>
        <v>WIN-002</v>
      </c>
      <c r="U1058" s="19" t="s">
        <v>7173</v>
      </c>
      <c r="V1058" s="13" t="s">
        <v>8083</v>
      </c>
      <c r="W1058" s="13" t="s">
        <v>2555</v>
      </c>
    </row>
    <row r="1059" spans="1:23" x14ac:dyDescent="0.2">
      <c r="A1059" t="s">
        <v>0</v>
      </c>
      <c r="B1059" t="s">
        <v>1</v>
      </c>
      <c r="C1059" t="s">
        <v>2552</v>
      </c>
      <c r="D1059" t="s">
        <v>12</v>
      </c>
      <c r="E1059" t="s">
        <v>26</v>
      </c>
      <c r="F1059" t="s">
        <v>5</v>
      </c>
      <c r="G1059" s="2">
        <v>138000</v>
      </c>
      <c r="H1059" t="s">
        <v>6</v>
      </c>
      <c r="I1059" s="2">
        <v>3</v>
      </c>
      <c r="J1059" t="s">
        <v>7</v>
      </c>
      <c r="K1059" t="s">
        <v>2553</v>
      </c>
      <c r="L1059" s="5">
        <v>2</v>
      </c>
      <c r="M1059" s="5" t="s">
        <v>7460</v>
      </c>
      <c r="N1059" s="13" t="str">
        <f>VLOOKUP(M1059,Sheet3!$B$2:$C$67,2,0)</f>
        <v>Mọc Nấm Hương 250g</v>
      </c>
      <c r="O1059" s="2">
        <v>46000</v>
      </c>
      <c r="P1059" t="s">
        <v>2554</v>
      </c>
      <c r="Q1059" s="22" t="s">
        <v>9567</v>
      </c>
      <c r="R1059" s="3">
        <v>45050</v>
      </c>
      <c r="S1059" t="s">
        <v>2555</v>
      </c>
      <c r="T1059" s="13" t="str">
        <f>VLOOKUP(U1059,Sheet2!$A$3:$B$64,2,0)</f>
        <v>WIN-002</v>
      </c>
      <c r="U1059" s="19" t="s">
        <v>7173</v>
      </c>
      <c r="V1059" s="13" t="s">
        <v>8083</v>
      </c>
      <c r="W1059" s="13" t="s">
        <v>2555</v>
      </c>
    </row>
    <row r="1060" spans="1:23" x14ac:dyDescent="0.2">
      <c r="A1060" t="s">
        <v>0</v>
      </c>
      <c r="B1060" t="s">
        <v>1</v>
      </c>
      <c r="C1060" t="s">
        <v>2556</v>
      </c>
      <c r="D1060" t="s">
        <v>3</v>
      </c>
      <c r="E1060" t="s">
        <v>57</v>
      </c>
      <c r="F1060" t="s">
        <v>5</v>
      </c>
      <c r="G1060" s="2">
        <v>111058</v>
      </c>
      <c r="H1060" t="s">
        <v>6</v>
      </c>
      <c r="I1060" s="2">
        <v>1</v>
      </c>
      <c r="J1060" t="s">
        <v>7</v>
      </c>
      <c r="K1060" t="s">
        <v>2557</v>
      </c>
      <c r="L1060" s="5">
        <v>1</v>
      </c>
      <c r="M1060" s="5" t="s">
        <v>7412</v>
      </c>
      <c r="N1060" s="13" t="str">
        <f>VLOOKUP(M1060,Sheet3!$B$2:$C$67,2,0)</f>
        <v>Gà muối 500g</v>
      </c>
      <c r="O1060" s="2">
        <v>111058</v>
      </c>
      <c r="P1060" t="s">
        <v>2558</v>
      </c>
      <c r="Q1060" s="22" t="s">
        <v>9568</v>
      </c>
      <c r="R1060" s="3">
        <v>45050</v>
      </c>
      <c r="S1060" t="s">
        <v>2559</v>
      </c>
      <c r="T1060" s="13" t="str">
        <f>VLOOKUP(U1060,Sheet2!$A$3:$B$64,2,0)</f>
        <v>WIN-029</v>
      </c>
      <c r="U1060" s="19" t="s">
        <v>7239</v>
      </c>
      <c r="V1060" s="13" t="s">
        <v>8084</v>
      </c>
      <c r="W1060" s="13" t="s">
        <v>2559</v>
      </c>
    </row>
    <row r="1061" spans="1:23" x14ac:dyDescent="0.2">
      <c r="A1061" t="s">
        <v>0</v>
      </c>
      <c r="B1061" t="s">
        <v>1</v>
      </c>
      <c r="C1061" t="s">
        <v>2560</v>
      </c>
      <c r="D1061" t="s">
        <v>3</v>
      </c>
      <c r="E1061" t="s">
        <v>57</v>
      </c>
      <c r="F1061" t="s">
        <v>5</v>
      </c>
      <c r="G1061" s="2">
        <v>222116</v>
      </c>
      <c r="H1061" t="s">
        <v>6</v>
      </c>
      <c r="I1061" s="2">
        <v>2</v>
      </c>
      <c r="J1061" t="s">
        <v>7</v>
      </c>
      <c r="K1061" t="s">
        <v>2561</v>
      </c>
      <c r="L1061" s="5">
        <v>1</v>
      </c>
      <c r="M1061" s="5" t="s">
        <v>7412</v>
      </c>
      <c r="N1061" s="13" t="str">
        <f>VLOOKUP(M1061,Sheet3!$B$2:$C$67,2,0)</f>
        <v>Gà muối 500g</v>
      </c>
      <c r="O1061" s="2">
        <v>111058</v>
      </c>
      <c r="P1061" t="s">
        <v>2562</v>
      </c>
      <c r="Q1061" s="22" t="s">
        <v>9569</v>
      </c>
      <c r="R1061" s="3">
        <v>45050</v>
      </c>
      <c r="S1061" t="s">
        <v>1647</v>
      </c>
      <c r="T1061" s="13" t="str">
        <f>VLOOKUP(U1061,Sheet2!$A$3:$B$64,2,0)</f>
        <v>WIN-002</v>
      </c>
      <c r="U1061" s="19" t="s">
        <v>7173</v>
      </c>
      <c r="V1061" s="13" t="s">
        <v>7887</v>
      </c>
      <c r="W1061" s="13" t="s">
        <v>1647</v>
      </c>
    </row>
    <row r="1062" spans="1:23" x14ac:dyDescent="0.2">
      <c r="A1062" t="s">
        <v>0</v>
      </c>
      <c r="B1062" t="s">
        <v>1</v>
      </c>
      <c r="C1062" t="s">
        <v>2563</v>
      </c>
      <c r="D1062" t="s">
        <v>3</v>
      </c>
      <c r="E1062" t="s">
        <v>13</v>
      </c>
      <c r="F1062" t="s">
        <v>5</v>
      </c>
      <c r="G1062" s="2">
        <v>74250</v>
      </c>
      <c r="H1062" t="s">
        <v>6</v>
      </c>
      <c r="I1062" s="2">
        <v>1</v>
      </c>
      <c r="J1062" t="s">
        <v>7</v>
      </c>
      <c r="K1062" t="s">
        <v>2564</v>
      </c>
      <c r="L1062" s="5">
        <v>1</v>
      </c>
      <c r="M1062" s="5" t="s">
        <v>7373</v>
      </c>
      <c r="N1062" s="13" t="str">
        <f>VLOOKUP(M1062,Sheet3!$B$2:$C$67,2,0)</f>
        <v>Chả cốm 300g</v>
      </c>
      <c r="O1062" s="2">
        <v>74250</v>
      </c>
      <c r="P1062" t="s">
        <v>2565</v>
      </c>
      <c r="Q1062" s="22" t="s">
        <v>9570</v>
      </c>
      <c r="R1062" s="3">
        <v>45050</v>
      </c>
      <c r="S1062" t="s">
        <v>2566</v>
      </c>
      <c r="T1062" s="13" t="str">
        <f>VLOOKUP(U1062,Sheet2!$A$3:$B$64,2,0)</f>
        <v>WIN-002</v>
      </c>
      <c r="U1062" s="19" t="s">
        <v>7173</v>
      </c>
      <c r="V1062" s="13" t="s">
        <v>8085</v>
      </c>
      <c r="W1062" s="13" t="s">
        <v>2566</v>
      </c>
    </row>
    <row r="1063" spans="1:23" x14ac:dyDescent="0.2">
      <c r="A1063" t="s">
        <v>0</v>
      </c>
      <c r="B1063" t="s">
        <v>1</v>
      </c>
      <c r="C1063" t="s">
        <v>2567</v>
      </c>
      <c r="D1063" t="s">
        <v>3</v>
      </c>
      <c r="E1063" t="s">
        <v>57</v>
      </c>
      <c r="F1063" t="s">
        <v>5</v>
      </c>
      <c r="G1063" s="2">
        <v>444232</v>
      </c>
      <c r="H1063" t="s">
        <v>6</v>
      </c>
      <c r="I1063" s="2">
        <v>4</v>
      </c>
      <c r="J1063" t="s">
        <v>7</v>
      </c>
      <c r="K1063" t="s">
        <v>2568</v>
      </c>
      <c r="L1063" s="5">
        <v>1</v>
      </c>
      <c r="M1063" s="5" t="s">
        <v>7412</v>
      </c>
      <c r="N1063" s="13" t="str">
        <f>VLOOKUP(M1063,Sheet3!$B$2:$C$67,2,0)</f>
        <v>Gà muối 500g</v>
      </c>
      <c r="O1063" s="2">
        <v>111058</v>
      </c>
      <c r="P1063" t="s">
        <v>2569</v>
      </c>
      <c r="Q1063" s="22" t="s">
        <v>9571</v>
      </c>
      <c r="R1063" s="3">
        <v>45050</v>
      </c>
      <c r="S1063" t="s">
        <v>2570</v>
      </c>
      <c r="T1063" s="13" t="str">
        <f>VLOOKUP(U1063,Sheet2!$A$3:$B$64,2,0)</f>
        <v>WIN-002</v>
      </c>
      <c r="U1063" s="19" t="s">
        <v>7173</v>
      </c>
      <c r="V1063" s="13" t="s">
        <v>8086</v>
      </c>
      <c r="W1063" s="13" t="s">
        <v>2570</v>
      </c>
    </row>
    <row r="1064" spans="1:23" x14ac:dyDescent="0.2">
      <c r="A1064" t="s">
        <v>0</v>
      </c>
      <c r="B1064" t="s">
        <v>1</v>
      </c>
      <c r="C1064" t="s">
        <v>2567</v>
      </c>
      <c r="D1064" t="s">
        <v>12</v>
      </c>
      <c r="E1064" t="s">
        <v>35</v>
      </c>
      <c r="F1064" t="s">
        <v>5</v>
      </c>
      <c r="G1064" s="2">
        <v>50182</v>
      </c>
      <c r="H1064" t="s">
        <v>6</v>
      </c>
      <c r="I1064" s="2">
        <v>1</v>
      </c>
      <c r="J1064" t="s">
        <v>7</v>
      </c>
      <c r="K1064" t="s">
        <v>2568</v>
      </c>
      <c r="L1064" s="5">
        <v>2</v>
      </c>
      <c r="M1064" s="5" t="s">
        <v>7416</v>
      </c>
      <c r="N1064" s="13" t="str">
        <f>VLOOKUP(M1064,Sheet3!$B$2:$C$67,2,0)</f>
        <v>Giò Tai Lưỡi Xào 250g</v>
      </c>
      <c r="O1064" s="2">
        <v>50182</v>
      </c>
      <c r="P1064" t="s">
        <v>2569</v>
      </c>
      <c r="Q1064" s="22" t="s">
        <v>9571</v>
      </c>
      <c r="R1064" s="3">
        <v>45050</v>
      </c>
      <c r="S1064" t="s">
        <v>2570</v>
      </c>
      <c r="T1064" s="13" t="str">
        <f>VLOOKUP(U1064,Sheet2!$A$3:$B$64,2,0)</f>
        <v>WIN-002</v>
      </c>
      <c r="U1064" s="19" t="s">
        <v>7173</v>
      </c>
      <c r="V1064" s="13" t="s">
        <v>8086</v>
      </c>
      <c r="W1064" s="13" t="s">
        <v>2570</v>
      </c>
    </row>
    <row r="1065" spans="1:23" x14ac:dyDescent="0.2">
      <c r="A1065" t="s">
        <v>0</v>
      </c>
      <c r="B1065" t="s">
        <v>1</v>
      </c>
      <c r="C1065" t="s">
        <v>2571</v>
      </c>
      <c r="D1065" t="s">
        <v>3</v>
      </c>
      <c r="E1065" t="s">
        <v>26</v>
      </c>
      <c r="F1065" t="s">
        <v>5</v>
      </c>
      <c r="G1065" s="2">
        <v>184000</v>
      </c>
      <c r="H1065" t="s">
        <v>6</v>
      </c>
      <c r="I1065" s="2">
        <v>4</v>
      </c>
      <c r="J1065" t="s">
        <v>7</v>
      </c>
      <c r="K1065" t="s">
        <v>2572</v>
      </c>
      <c r="L1065" s="5">
        <v>1</v>
      </c>
      <c r="M1065" s="5" t="s">
        <v>7460</v>
      </c>
      <c r="N1065" s="13" t="str">
        <f>VLOOKUP(M1065,Sheet3!$B$2:$C$67,2,0)</f>
        <v>Mọc Nấm Hương 250g</v>
      </c>
      <c r="O1065" s="2">
        <v>46000</v>
      </c>
      <c r="P1065" t="s">
        <v>2573</v>
      </c>
      <c r="Q1065" s="22" t="s">
        <v>9572</v>
      </c>
      <c r="R1065" s="3">
        <v>45050</v>
      </c>
      <c r="S1065" t="s">
        <v>2574</v>
      </c>
      <c r="T1065" s="13" t="str">
        <f>VLOOKUP(U1065,Sheet2!$A$3:$B$64,2,0)</f>
        <v>WIN-002</v>
      </c>
      <c r="U1065" s="19" t="s">
        <v>7173</v>
      </c>
      <c r="V1065" s="13" t="s">
        <v>8087</v>
      </c>
      <c r="W1065" s="13" t="s">
        <v>2574</v>
      </c>
    </row>
    <row r="1066" spans="1:23" x14ac:dyDescent="0.2">
      <c r="A1066" t="s">
        <v>0</v>
      </c>
      <c r="B1066" t="s">
        <v>1</v>
      </c>
      <c r="C1066" t="s">
        <v>2575</v>
      </c>
      <c r="D1066" t="s">
        <v>3</v>
      </c>
      <c r="E1066" t="s">
        <v>38</v>
      </c>
      <c r="F1066" t="s">
        <v>5</v>
      </c>
      <c r="G1066" s="2">
        <v>212850</v>
      </c>
      <c r="H1066" t="s">
        <v>6</v>
      </c>
      <c r="I1066" s="2">
        <v>3</v>
      </c>
      <c r="J1066" t="s">
        <v>7</v>
      </c>
      <c r="K1066" t="s">
        <v>2576</v>
      </c>
      <c r="L1066" s="5">
        <v>1</v>
      </c>
      <c r="M1066" s="5" t="s">
        <v>7382</v>
      </c>
      <c r="N1066" s="13" t="str">
        <f>VLOOKUP(M1066,Sheet3!$B$2:$C$67,2,0)</f>
        <v>Chả nướng 300g</v>
      </c>
      <c r="O1066" s="2">
        <v>70950</v>
      </c>
      <c r="P1066" t="s">
        <v>2577</v>
      </c>
      <c r="Q1066" s="22" t="s">
        <v>9573</v>
      </c>
      <c r="R1066" s="3">
        <v>45050</v>
      </c>
      <c r="S1066" t="s">
        <v>2578</v>
      </c>
      <c r="T1066" s="13" t="str">
        <f>VLOOKUP(U1066,Sheet2!$A$3:$B$64,2,0)</f>
        <v>WIN</v>
      </c>
      <c r="U1066" s="19" t="s">
        <v>7280</v>
      </c>
      <c r="V1066" s="13" t="s">
        <v>8088</v>
      </c>
      <c r="W1066" s="13" t="s">
        <v>2578</v>
      </c>
    </row>
    <row r="1067" spans="1:23" x14ac:dyDescent="0.2">
      <c r="A1067" t="s">
        <v>0</v>
      </c>
      <c r="B1067" t="s">
        <v>1</v>
      </c>
      <c r="C1067" t="s">
        <v>2575</v>
      </c>
      <c r="D1067" t="s">
        <v>12</v>
      </c>
      <c r="E1067" t="s">
        <v>57</v>
      </c>
      <c r="F1067" t="s">
        <v>5</v>
      </c>
      <c r="G1067" s="2">
        <v>222116</v>
      </c>
      <c r="H1067" t="s">
        <v>6</v>
      </c>
      <c r="I1067" s="2">
        <v>2</v>
      </c>
      <c r="J1067" t="s">
        <v>7</v>
      </c>
      <c r="K1067" t="s">
        <v>2576</v>
      </c>
      <c r="L1067" s="5">
        <v>2</v>
      </c>
      <c r="M1067" s="5" t="s">
        <v>7412</v>
      </c>
      <c r="N1067" s="13" t="str">
        <f>VLOOKUP(M1067,Sheet3!$B$2:$C$67,2,0)</f>
        <v>Gà muối 500g</v>
      </c>
      <c r="O1067" s="2">
        <v>111058</v>
      </c>
      <c r="P1067" t="s">
        <v>2577</v>
      </c>
      <c r="Q1067" s="22" t="s">
        <v>9573</v>
      </c>
      <c r="R1067" s="3">
        <v>45050</v>
      </c>
      <c r="S1067" t="s">
        <v>2578</v>
      </c>
      <c r="T1067" s="13" t="str">
        <f>VLOOKUP(U1067,Sheet2!$A$3:$B$64,2,0)</f>
        <v>WIN</v>
      </c>
      <c r="U1067" s="19" t="s">
        <v>7280</v>
      </c>
      <c r="V1067" s="13" t="s">
        <v>8088</v>
      </c>
      <c r="W1067" s="13" t="s">
        <v>2578</v>
      </c>
    </row>
    <row r="1068" spans="1:23" x14ac:dyDescent="0.2">
      <c r="A1068" t="s">
        <v>0</v>
      </c>
      <c r="B1068" t="s">
        <v>1</v>
      </c>
      <c r="C1068" t="s">
        <v>2575</v>
      </c>
      <c r="D1068" t="s">
        <v>15</v>
      </c>
      <c r="E1068" t="s">
        <v>26</v>
      </c>
      <c r="F1068" t="s">
        <v>5</v>
      </c>
      <c r="G1068" s="2">
        <v>92000</v>
      </c>
      <c r="H1068" t="s">
        <v>6</v>
      </c>
      <c r="I1068" s="2">
        <v>2</v>
      </c>
      <c r="J1068" t="s">
        <v>7</v>
      </c>
      <c r="K1068" t="s">
        <v>2576</v>
      </c>
      <c r="L1068" s="5">
        <v>3</v>
      </c>
      <c r="M1068" s="5" t="s">
        <v>7460</v>
      </c>
      <c r="N1068" s="13" t="str">
        <f>VLOOKUP(M1068,Sheet3!$B$2:$C$67,2,0)</f>
        <v>Mọc Nấm Hương 250g</v>
      </c>
      <c r="O1068" s="2">
        <v>46000</v>
      </c>
      <c r="P1068" t="s">
        <v>2577</v>
      </c>
      <c r="Q1068" s="22" t="s">
        <v>9573</v>
      </c>
      <c r="R1068" s="3">
        <v>45050</v>
      </c>
      <c r="S1068" t="s">
        <v>2578</v>
      </c>
      <c r="T1068" s="13" t="str">
        <f>VLOOKUP(U1068,Sheet2!$A$3:$B$64,2,0)</f>
        <v>WIN</v>
      </c>
      <c r="U1068" s="19" t="s">
        <v>7280</v>
      </c>
      <c r="V1068" s="13" t="s">
        <v>8088</v>
      </c>
      <c r="W1068" s="13" t="s">
        <v>2578</v>
      </c>
    </row>
    <row r="1069" spans="1:23" x14ac:dyDescent="0.2">
      <c r="A1069" t="s">
        <v>0</v>
      </c>
      <c r="B1069" t="s">
        <v>1</v>
      </c>
      <c r="C1069" t="s">
        <v>2579</v>
      </c>
      <c r="D1069" t="s">
        <v>3</v>
      </c>
      <c r="E1069" t="s">
        <v>80</v>
      </c>
      <c r="F1069" t="s">
        <v>5</v>
      </c>
      <c r="G1069" s="2">
        <v>87787</v>
      </c>
      <c r="H1069" t="s">
        <v>6</v>
      </c>
      <c r="I1069" s="2">
        <v>1</v>
      </c>
      <c r="J1069" t="s">
        <v>7</v>
      </c>
      <c r="K1069" t="s">
        <v>2580</v>
      </c>
      <c r="L1069" s="5">
        <v>1</v>
      </c>
      <c r="M1069" s="5" t="s">
        <v>7356</v>
      </c>
      <c r="N1069" s="13" t="str">
        <f>VLOOKUP(M1069,Sheet3!$B$2:$C$67,2,0)</f>
        <v>Bắp bò muối 200g</v>
      </c>
      <c r="O1069" s="2">
        <v>87787</v>
      </c>
      <c r="P1069" t="s">
        <v>2581</v>
      </c>
      <c r="Q1069" s="22" t="s">
        <v>9574</v>
      </c>
      <c r="R1069" s="3">
        <v>45050</v>
      </c>
      <c r="S1069" t="s">
        <v>2582</v>
      </c>
      <c r="T1069" s="13" t="str">
        <f>VLOOKUP(U1069,Sheet2!$A$3:$B$64,2,0)</f>
        <v>WIN</v>
      </c>
      <c r="U1069" s="19" t="s">
        <v>7280</v>
      </c>
      <c r="V1069" s="13" t="s">
        <v>8089</v>
      </c>
      <c r="W1069" s="13" t="s">
        <v>2582</v>
      </c>
    </row>
    <row r="1070" spans="1:23" x14ac:dyDescent="0.2">
      <c r="A1070" t="s">
        <v>0</v>
      </c>
      <c r="B1070" t="s">
        <v>1</v>
      </c>
      <c r="C1070" t="s">
        <v>2579</v>
      </c>
      <c r="D1070" t="s">
        <v>12</v>
      </c>
      <c r="E1070" t="s">
        <v>57</v>
      </c>
      <c r="F1070" t="s">
        <v>5</v>
      </c>
      <c r="G1070" s="2">
        <v>111058</v>
      </c>
      <c r="H1070" t="s">
        <v>6</v>
      </c>
      <c r="I1070" s="2">
        <v>1</v>
      </c>
      <c r="J1070" t="s">
        <v>7</v>
      </c>
      <c r="K1070" t="s">
        <v>2580</v>
      </c>
      <c r="L1070" s="5">
        <v>2</v>
      </c>
      <c r="M1070" s="5" t="s">
        <v>7412</v>
      </c>
      <c r="N1070" s="13" t="str">
        <f>VLOOKUP(M1070,Sheet3!$B$2:$C$67,2,0)</f>
        <v>Gà muối 500g</v>
      </c>
      <c r="O1070" s="2">
        <v>111058</v>
      </c>
      <c r="P1070" t="s">
        <v>2581</v>
      </c>
      <c r="Q1070" s="22" t="s">
        <v>9574</v>
      </c>
      <c r="R1070" s="3">
        <v>45050</v>
      </c>
      <c r="S1070" t="s">
        <v>2582</v>
      </c>
      <c r="T1070" s="13" t="str">
        <f>VLOOKUP(U1070,Sheet2!$A$3:$B$64,2,0)</f>
        <v>WIN</v>
      </c>
      <c r="U1070" s="19" t="s">
        <v>7280</v>
      </c>
      <c r="V1070" s="13" t="s">
        <v>8089</v>
      </c>
      <c r="W1070" s="13" t="s">
        <v>2582</v>
      </c>
    </row>
    <row r="1071" spans="1:23" x14ac:dyDescent="0.2">
      <c r="A1071" t="s">
        <v>0</v>
      </c>
      <c r="B1071" t="s">
        <v>1</v>
      </c>
      <c r="C1071" t="s">
        <v>2587</v>
      </c>
      <c r="D1071" t="s">
        <v>3</v>
      </c>
      <c r="E1071" t="s">
        <v>16</v>
      </c>
      <c r="F1071" t="s">
        <v>5</v>
      </c>
      <c r="G1071" s="2">
        <v>90750</v>
      </c>
      <c r="H1071" t="s">
        <v>6</v>
      </c>
      <c r="I1071" s="2">
        <v>1</v>
      </c>
      <c r="J1071" t="s">
        <v>7</v>
      </c>
      <c r="K1071" t="s">
        <v>2588</v>
      </c>
      <c r="L1071" s="5">
        <v>1</v>
      </c>
      <c r="M1071" s="5" t="s">
        <v>7380</v>
      </c>
      <c r="N1071" s="13" t="str">
        <f>VLOOKUP(M1071,Sheet3!$B$2:$C$67,2,0)</f>
        <v>Chân gà sốt cay 400g</v>
      </c>
      <c r="O1071" s="2">
        <v>90750</v>
      </c>
      <c r="P1071" t="s">
        <v>2589</v>
      </c>
      <c r="Q1071" s="22" t="s">
        <v>9575</v>
      </c>
      <c r="R1071" s="3">
        <v>45050</v>
      </c>
      <c r="S1071" t="s">
        <v>2590</v>
      </c>
      <c r="T1071" s="13" t="str">
        <f>VLOOKUP(U1071,Sheet2!$A$3:$B$64,2,0)</f>
        <v>WIN-002</v>
      </c>
      <c r="U1071" s="19" t="s">
        <v>7173</v>
      </c>
      <c r="V1071" s="13" t="s">
        <v>8091</v>
      </c>
      <c r="W1071" s="13" t="s">
        <v>2590</v>
      </c>
    </row>
    <row r="1072" spans="1:23" x14ac:dyDescent="0.2">
      <c r="A1072" t="s">
        <v>0</v>
      </c>
      <c r="B1072" t="s">
        <v>1</v>
      </c>
      <c r="C1072" t="s">
        <v>2591</v>
      </c>
      <c r="D1072" t="s">
        <v>3</v>
      </c>
      <c r="E1072" t="s">
        <v>13</v>
      </c>
      <c r="F1072" t="s">
        <v>5</v>
      </c>
      <c r="G1072" s="2">
        <v>74250</v>
      </c>
      <c r="H1072" t="s">
        <v>6</v>
      </c>
      <c r="I1072" s="2">
        <v>1</v>
      </c>
      <c r="J1072" t="s">
        <v>7</v>
      </c>
      <c r="K1072" t="s">
        <v>2592</v>
      </c>
      <c r="L1072" s="5">
        <v>1</v>
      </c>
      <c r="M1072" s="5" t="s">
        <v>7373</v>
      </c>
      <c r="N1072" s="13" t="str">
        <f>VLOOKUP(M1072,Sheet3!$B$2:$C$67,2,0)</f>
        <v>Chả cốm 300g</v>
      </c>
      <c r="O1072" s="2">
        <v>74250</v>
      </c>
      <c r="P1072" t="s">
        <v>2593</v>
      </c>
      <c r="Q1072" s="22" t="s">
        <v>9576</v>
      </c>
      <c r="R1072" s="3">
        <v>45050</v>
      </c>
      <c r="S1072" t="s">
        <v>2594</v>
      </c>
      <c r="T1072" s="13" t="str">
        <f>VLOOKUP(U1072,Sheet2!$A$3:$B$64,2,0)</f>
        <v>WIN-070</v>
      </c>
      <c r="U1072" s="19" t="s">
        <v>7327</v>
      </c>
      <c r="V1072" s="13" t="s">
        <v>8092</v>
      </c>
      <c r="W1072" s="13" t="s">
        <v>2594</v>
      </c>
    </row>
    <row r="1073" spans="1:23" x14ac:dyDescent="0.2">
      <c r="A1073" t="s">
        <v>0</v>
      </c>
      <c r="B1073" t="s">
        <v>1</v>
      </c>
      <c r="C1073" t="s">
        <v>2591</v>
      </c>
      <c r="D1073" t="s">
        <v>12</v>
      </c>
      <c r="E1073" t="s">
        <v>16</v>
      </c>
      <c r="F1073" t="s">
        <v>5</v>
      </c>
      <c r="G1073" s="2">
        <v>272250</v>
      </c>
      <c r="H1073" t="s">
        <v>6</v>
      </c>
      <c r="I1073" s="2">
        <v>3</v>
      </c>
      <c r="J1073" t="s">
        <v>7</v>
      </c>
      <c r="K1073" t="s">
        <v>2592</v>
      </c>
      <c r="L1073" s="5">
        <v>2</v>
      </c>
      <c r="M1073" s="5" t="s">
        <v>7380</v>
      </c>
      <c r="N1073" s="13" t="str">
        <f>VLOOKUP(M1073,Sheet3!$B$2:$C$67,2,0)</f>
        <v>Chân gà sốt cay 400g</v>
      </c>
      <c r="O1073" s="2">
        <v>90750</v>
      </c>
      <c r="P1073" t="s">
        <v>2593</v>
      </c>
      <c r="Q1073" s="22" t="s">
        <v>9576</v>
      </c>
      <c r="R1073" s="3">
        <v>45050</v>
      </c>
      <c r="S1073" t="s">
        <v>2594</v>
      </c>
      <c r="T1073" s="13" t="str">
        <f>VLOOKUP(U1073,Sheet2!$A$3:$B$64,2,0)</f>
        <v>WIN-070</v>
      </c>
      <c r="U1073" s="19" t="s">
        <v>7327</v>
      </c>
      <c r="V1073" s="13" t="s">
        <v>8092</v>
      </c>
      <c r="W1073" s="13" t="s">
        <v>2594</v>
      </c>
    </row>
    <row r="1074" spans="1:23" x14ac:dyDescent="0.2">
      <c r="A1074" t="s">
        <v>0</v>
      </c>
      <c r="B1074" t="s">
        <v>1</v>
      </c>
      <c r="C1074" t="s">
        <v>2591</v>
      </c>
      <c r="D1074" t="s">
        <v>15</v>
      </c>
      <c r="E1074" t="s">
        <v>26</v>
      </c>
      <c r="F1074" t="s">
        <v>5</v>
      </c>
      <c r="G1074" s="2">
        <v>138000</v>
      </c>
      <c r="H1074" t="s">
        <v>6</v>
      </c>
      <c r="I1074" s="2">
        <v>3</v>
      </c>
      <c r="J1074" t="s">
        <v>7</v>
      </c>
      <c r="K1074" t="s">
        <v>2592</v>
      </c>
      <c r="L1074" s="5">
        <v>3</v>
      </c>
      <c r="M1074" s="5" t="s">
        <v>7460</v>
      </c>
      <c r="N1074" s="13" t="str">
        <f>VLOOKUP(M1074,Sheet3!$B$2:$C$67,2,0)</f>
        <v>Mọc Nấm Hương 250g</v>
      </c>
      <c r="O1074" s="2">
        <v>46000</v>
      </c>
      <c r="P1074" t="s">
        <v>2593</v>
      </c>
      <c r="Q1074" s="22" t="s">
        <v>9576</v>
      </c>
      <c r="R1074" s="3">
        <v>45050</v>
      </c>
      <c r="S1074" t="s">
        <v>2594</v>
      </c>
      <c r="T1074" s="13" t="str">
        <f>VLOOKUP(U1074,Sheet2!$A$3:$B$64,2,0)</f>
        <v>WIN-070</v>
      </c>
      <c r="U1074" s="19" t="s">
        <v>7327</v>
      </c>
      <c r="V1074" s="13" t="s">
        <v>8092</v>
      </c>
      <c r="W1074" s="13" t="s">
        <v>2594</v>
      </c>
    </row>
    <row r="1075" spans="1:23" x14ac:dyDescent="0.2">
      <c r="A1075" t="s">
        <v>0</v>
      </c>
      <c r="B1075" t="s">
        <v>1</v>
      </c>
      <c r="C1075" t="s">
        <v>2591</v>
      </c>
      <c r="D1075" t="s">
        <v>50</v>
      </c>
      <c r="E1075" t="s">
        <v>67</v>
      </c>
      <c r="F1075" t="s">
        <v>5</v>
      </c>
      <c r="G1075" s="2">
        <v>55595</v>
      </c>
      <c r="H1075" t="s">
        <v>6</v>
      </c>
      <c r="I1075" s="2">
        <v>1</v>
      </c>
      <c r="J1075" t="s">
        <v>7</v>
      </c>
      <c r="K1075" t="s">
        <v>2592</v>
      </c>
      <c r="L1075" s="5">
        <v>4</v>
      </c>
      <c r="M1075" s="5" t="s">
        <v>7484</v>
      </c>
      <c r="N1075" s="13" t="str">
        <f>VLOOKUP(M1075,Sheet3!$B$2:$C$67,2,0)</f>
        <v>Tai heo muối 200g</v>
      </c>
      <c r="O1075" s="2">
        <v>55595</v>
      </c>
      <c r="P1075" t="s">
        <v>2593</v>
      </c>
      <c r="Q1075" s="22" t="s">
        <v>9576</v>
      </c>
      <c r="R1075" s="3">
        <v>45050</v>
      </c>
      <c r="S1075" t="s">
        <v>2594</v>
      </c>
      <c r="T1075" s="13" t="str">
        <f>VLOOKUP(U1075,Sheet2!$A$3:$B$64,2,0)</f>
        <v>WIN-070</v>
      </c>
      <c r="U1075" s="19" t="s">
        <v>7327</v>
      </c>
      <c r="V1075" s="13" t="s">
        <v>8092</v>
      </c>
      <c r="W1075" s="13" t="s">
        <v>2594</v>
      </c>
    </row>
    <row r="1076" spans="1:23" x14ac:dyDescent="0.2">
      <c r="A1076" t="s">
        <v>0</v>
      </c>
      <c r="B1076" t="s">
        <v>1</v>
      </c>
      <c r="C1076" t="s">
        <v>2595</v>
      </c>
      <c r="D1076" t="s">
        <v>3</v>
      </c>
      <c r="E1076" t="s">
        <v>26</v>
      </c>
      <c r="F1076" t="s">
        <v>5</v>
      </c>
      <c r="G1076" s="2">
        <v>276000</v>
      </c>
      <c r="H1076" t="s">
        <v>6</v>
      </c>
      <c r="I1076" s="2">
        <v>6</v>
      </c>
      <c r="J1076" t="s">
        <v>7</v>
      </c>
      <c r="K1076" t="s">
        <v>2596</v>
      </c>
      <c r="L1076" s="5">
        <v>1</v>
      </c>
      <c r="M1076" s="5" t="s">
        <v>7460</v>
      </c>
      <c r="N1076" s="13" t="str">
        <f>VLOOKUP(M1076,Sheet3!$B$2:$C$67,2,0)</f>
        <v>Mọc Nấm Hương 250g</v>
      </c>
      <c r="O1076" s="2">
        <v>46000</v>
      </c>
      <c r="P1076" t="s">
        <v>2597</v>
      </c>
      <c r="Q1076" s="22" t="s">
        <v>9577</v>
      </c>
      <c r="R1076" s="3">
        <v>45050</v>
      </c>
      <c r="S1076" t="s">
        <v>1913</v>
      </c>
      <c r="T1076" s="13" t="str">
        <f>VLOOKUP(U1076,Sheet2!$A$3:$B$64,2,0)</f>
        <v>WIN-042</v>
      </c>
      <c r="U1076" s="19" t="s">
        <v>7266</v>
      </c>
      <c r="V1076" s="13" t="s">
        <v>7947</v>
      </c>
      <c r="W1076" s="13" t="s">
        <v>1913</v>
      </c>
    </row>
    <row r="1077" spans="1:23" x14ac:dyDescent="0.2">
      <c r="A1077" t="s">
        <v>0</v>
      </c>
      <c r="B1077" t="s">
        <v>1</v>
      </c>
      <c r="C1077" t="s">
        <v>2598</v>
      </c>
      <c r="D1077" t="s">
        <v>3</v>
      </c>
      <c r="E1077" t="s">
        <v>67</v>
      </c>
      <c r="F1077" t="s">
        <v>5</v>
      </c>
      <c r="G1077" s="2">
        <v>111190</v>
      </c>
      <c r="H1077" t="s">
        <v>6</v>
      </c>
      <c r="I1077" s="2">
        <v>2</v>
      </c>
      <c r="J1077" t="s">
        <v>7</v>
      </c>
      <c r="K1077" t="s">
        <v>2599</v>
      </c>
      <c r="L1077" s="5">
        <v>1</v>
      </c>
      <c r="M1077" s="5" t="s">
        <v>7484</v>
      </c>
      <c r="N1077" s="13" t="str">
        <f>VLOOKUP(M1077,Sheet3!$B$2:$C$67,2,0)</f>
        <v>Tai heo muối 200g</v>
      </c>
      <c r="O1077" s="2">
        <v>55595</v>
      </c>
      <c r="P1077" t="s">
        <v>2600</v>
      </c>
      <c r="Q1077" s="22" t="s">
        <v>9578</v>
      </c>
      <c r="R1077" s="3">
        <v>45050</v>
      </c>
      <c r="S1077" t="s">
        <v>2601</v>
      </c>
      <c r="T1077" s="13" t="str">
        <f>VLOOKUP(U1077,Sheet2!$A$3:$B$64,2,0)</f>
        <v>WIN-023</v>
      </c>
      <c r="U1077" s="19" t="s">
        <v>7224</v>
      </c>
      <c r="V1077" s="13" t="s">
        <v>8093</v>
      </c>
      <c r="W1077" s="13" t="s">
        <v>2601</v>
      </c>
    </row>
    <row r="1078" spans="1:23" x14ac:dyDescent="0.2">
      <c r="A1078" t="s">
        <v>0</v>
      </c>
      <c r="B1078" t="s">
        <v>1</v>
      </c>
      <c r="C1078" t="s">
        <v>2598</v>
      </c>
      <c r="D1078" t="s">
        <v>12</v>
      </c>
      <c r="E1078" t="s">
        <v>57</v>
      </c>
      <c r="F1078" t="s">
        <v>5</v>
      </c>
      <c r="G1078" s="2">
        <v>111058</v>
      </c>
      <c r="H1078" t="s">
        <v>6</v>
      </c>
      <c r="I1078" s="2">
        <v>1</v>
      </c>
      <c r="J1078" t="s">
        <v>7</v>
      </c>
      <c r="K1078" t="s">
        <v>2599</v>
      </c>
      <c r="L1078" s="5">
        <v>2</v>
      </c>
      <c r="M1078" s="5" t="s">
        <v>7412</v>
      </c>
      <c r="N1078" s="13" t="str">
        <f>VLOOKUP(M1078,Sheet3!$B$2:$C$67,2,0)</f>
        <v>Gà muối 500g</v>
      </c>
      <c r="O1078" s="2">
        <v>111058</v>
      </c>
      <c r="P1078" t="s">
        <v>2600</v>
      </c>
      <c r="Q1078" s="22" t="s">
        <v>9578</v>
      </c>
      <c r="R1078" s="3">
        <v>45050</v>
      </c>
      <c r="S1078" t="s">
        <v>2601</v>
      </c>
      <c r="T1078" s="13" t="str">
        <f>VLOOKUP(U1078,Sheet2!$A$3:$B$64,2,0)</f>
        <v>WIN-023</v>
      </c>
      <c r="U1078" s="19" t="s">
        <v>7224</v>
      </c>
      <c r="V1078" s="13" t="s">
        <v>8093</v>
      </c>
      <c r="W1078" s="13" t="s">
        <v>2601</v>
      </c>
    </row>
    <row r="1079" spans="1:23" x14ac:dyDescent="0.2">
      <c r="A1079" t="s">
        <v>0</v>
      </c>
      <c r="B1079" t="s">
        <v>1</v>
      </c>
      <c r="C1079" t="s">
        <v>2602</v>
      </c>
      <c r="D1079" t="s">
        <v>3</v>
      </c>
      <c r="E1079" t="s">
        <v>35</v>
      </c>
      <c r="F1079" t="s">
        <v>5</v>
      </c>
      <c r="G1079" s="2">
        <v>100364</v>
      </c>
      <c r="H1079" t="s">
        <v>6</v>
      </c>
      <c r="I1079" s="2">
        <v>2</v>
      </c>
      <c r="J1079" t="s">
        <v>7</v>
      </c>
      <c r="K1079" t="s">
        <v>2603</v>
      </c>
      <c r="L1079" s="5">
        <v>1</v>
      </c>
      <c r="M1079" s="5" t="s">
        <v>7416</v>
      </c>
      <c r="N1079" s="13" t="str">
        <f>VLOOKUP(M1079,Sheet3!$B$2:$C$67,2,0)</f>
        <v>Giò Tai Lưỡi Xào 250g</v>
      </c>
      <c r="O1079" s="2">
        <v>50182</v>
      </c>
      <c r="P1079" t="s">
        <v>2604</v>
      </c>
      <c r="Q1079" s="22" t="s">
        <v>9579</v>
      </c>
      <c r="R1079" s="3">
        <v>45050</v>
      </c>
      <c r="S1079" t="s">
        <v>428</v>
      </c>
      <c r="T1079" s="13" t="str">
        <f>VLOOKUP(U1079,Sheet2!$A$3:$B$64,2,0)</f>
        <v>WIN-002</v>
      </c>
      <c r="U1079" s="19" t="s">
        <v>7173</v>
      </c>
      <c r="V1079" s="13" t="s">
        <v>7622</v>
      </c>
      <c r="W1079" s="13" t="s">
        <v>428</v>
      </c>
    </row>
    <row r="1080" spans="1:23" x14ac:dyDescent="0.2">
      <c r="A1080" t="s">
        <v>0</v>
      </c>
      <c r="B1080" t="s">
        <v>1</v>
      </c>
      <c r="C1080" t="s">
        <v>2605</v>
      </c>
      <c r="D1080" t="s">
        <v>3</v>
      </c>
      <c r="E1080" t="s">
        <v>57</v>
      </c>
      <c r="F1080" t="s">
        <v>5</v>
      </c>
      <c r="G1080" s="2">
        <v>777406</v>
      </c>
      <c r="H1080" t="s">
        <v>6</v>
      </c>
      <c r="I1080" s="2">
        <v>7</v>
      </c>
      <c r="J1080" t="s">
        <v>7</v>
      </c>
      <c r="K1080" t="s">
        <v>2606</v>
      </c>
      <c r="L1080" s="5">
        <v>1</v>
      </c>
      <c r="M1080" s="5" t="s">
        <v>7412</v>
      </c>
      <c r="N1080" s="13" t="str">
        <f>VLOOKUP(M1080,Sheet3!$B$2:$C$67,2,0)</f>
        <v>Gà muối 500g</v>
      </c>
      <c r="O1080" s="2">
        <v>111058</v>
      </c>
      <c r="P1080" t="s">
        <v>2607</v>
      </c>
      <c r="Q1080" s="22" t="s">
        <v>9580</v>
      </c>
      <c r="R1080" s="3">
        <v>45050</v>
      </c>
      <c r="S1080" t="s">
        <v>2608</v>
      </c>
      <c r="T1080" s="13" t="str">
        <f>VLOOKUP(U1080,Sheet2!$A$3:$B$64,2,0)</f>
        <v>WIN-002</v>
      </c>
      <c r="U1080" s="19" t="s">
        <v>7173</v>
      </c>
      <c r="V1080" s="13" t="s">
        <v>8094</v>
      </c>
      <c r="W1080" s="13" t="s">
        <v>2608</v>
      </c>
    </row>
    <row r="1081" spans="1:23" x14ac:dyDescent="0.2">
      <c r="A1081" t="s">
        <v>0</v>
      </c>
      <c r="B1081" t="s">
        <v>1</v>
      </c>
      <c r="C1081" t="s">
        <v>2605</v>
      </c>
      <c r="D1081" t="s">
        <v>12</v>
      </c>
      <c r="E1081" t="s">
        <v>35</v>
      </c>
      <c r="F1081" t="s">
        <v>5</v>
      </c>
      <c r="G1081" s="2">
        <v>200728</v>
      </c>
      <c r="H1081" t="s">
        <v>6</v>
      </c>
      <c r="I1081" s="2">
        <v>4</v>
      </c>
      <c r="J1081" t="s">
        <v>7</v>
      </c>
      <c r="K1081" t="s">
        <v>2606</v>
      </c>
      <c r="L1081" s="5">
        <v>2</v>
      </c>
      <c r="M1081" s="5" t="s">
        <v>7416</v>
      </c>
      <c r="N1081" s="13" t="str">
        <f>VLOOKUP(M1081,Sheet3!$B$2:$C$67,2,0)</f>
        <v>Giò Tai Lưỡi Xào 250g</v>
      </c>
      <c r="O1081" s="2">
        <v>50182</v>
      </c>
      <c r="P1081" t="s">
        <v>2607</v>
      </c>
      <c r="Q1081" s="22" t="s">
        <v>9580</v>
      </c>
      <c r="R1081" s="3">
        <v>45050</v>
      </c>
      <c r="S1081" t="s">
        <v>2608</v>
      </c>
      <c r="T1081" s="13" t="str">
        <f>VLOOKUP(U1081,Sheet2!$A$3:$B$64,2,0)</f>
        <v>WIN-002</v>
      </c>
      <c r="U1081" s="19" t="s">
        <v>7173</v>
      </c>
      <c r="V1081" s="13" t="s">
        <v>8094</v>
      </c>
      <c r="W1081" s="13" t="s">
        <v>2608</v>
      </c>
    </row>
    <row r="1082" spans="1:23" x14ac:dyDescent="0.2">
      <c r="A1082" t="s">
        <v>0</v>
      </c>
      <c r="B1082" t="s">
        <v>1</v>
      </c>
      <c r="C1082" t="s">
        <v>2609</v>
      </c>
      <c r="D1082" t="s">
        <v>3</v>
      </c>
      <c r="E1082" t="s">
        <v>38</v>
      </c>
      <c r="F1082" t="s">
        <v>5</v>
      </c>
      <c r="G1082" s="2">
        <v>141900</v>
      </c>
      <c r="H1082" t="s">
        <v>6</v>
      </c>
      <c r="I1082" s="2">
        <v>2</v>
      </c>
      <c r="J1082" t="s">
        <v>7</v>
      </c>
      <c r="K1082" t="s">
        <v>2610</v>
      </c>
      <c r="L1082" s="5">
        <v>1</v>
      </c>
      <c r="M1082" s="5" t="s">
        <v>7382</v>
      </c>
      <c r="N1082" s="13" t="str">
        <f>VLOOKUP(M1082,Sheet3!$B$2:$C$67,2,0)</f>
        <v>Chả nướng 300g</v>
      </c>
      <c r="O1082" s="2">
        <v>70950</v>
      </c>
      <c r="P1082" t="s">
        <v>2611</v>
      </c>
      <c r="Q1082" s="22" t="s">
        <v>9581</v>
      </c>
      <c r="R1082" s="3">
        <v>45050</v>
      </c>
      <c r="S1082" t="s">
        <v>2612</v>
      </c>
      <c r="T1082" s="13" t="str">
        <f>VLOOKUP(U1082,Sheet2!$A$3:$B$64,2,0)</f>
        <v>WIN-009</v>
      </c>
      <c r="U1082" s="19" t="s">
        <v>7191</v>
      </c>
      <c r="V1082" s="13" t="s">
        <v>8095</v>
      </c>
      <c r="W1082" s="13" t="s">
        <v>2612</v>
      </c>
    </row>
    <row r="1083" spans="1:23" x14ac:dyDescent="0.2">
      <c r="A1083" t="s">
        <v>0</v>
      </c>
      <c r="B1083" t="s">
        <v>1</v>
      </c>
      <c r="C1083" t="s">
        <v>2609</v>
      </c>
      <c r="D1083" t="s">
        <v>12</v>
      </c>
      <c r="E1083" t="s">
        <v>13</v>
      </c>
      <c r="F1083" t="s">
        <v>5</v>
      </c>
      <c r="G1083" s="2">
        <v>148500</v>
      </c>
      <c r="H1083" t="s">
        <v>6</v>
      </c>
      <c r="I1083" s="2">
        <v>2</v>
      </c>
      <c r="J1083" t="s">
        <v>7</v>
      </c>
      <c r="K1083" t="s">
        <v>2610</v>
      </c>
      <c r="L1083" s="5">
        <v>2</v>
      </c>
      <c r="M1083" s="5" t="s">
        <v>7373</v>
      </c>
      <c r="N1083" s="13" t="str">
        <f>VLOOKUP(M1083,Sheet3!$B$2:$C$67,2,0)</f>
        <v>Chả cốm 300g</v>
      </c>
      <c r="O1083" s="2">
        <v>74250</v>
      </c>
      <c r="P1083" t="s">
        <v>2611</v>
      </c>
      <c r="Q1083" s="22" t="s">
        <v>9581</v>
      </c>
      <c r="R1083" s="3">
        <v>45050</v>
      </c>
      <c r="S1083" t="s">
        <v>2612</v>
      </c>
      <c r="T1083" s="13" t="str">
        <f>VLOOKUP(U1083,Sheet2!$A$3:$B$64,2,0)</f>
        <v>WIN-009</v>
      </c>
      <c r="U1083" s="19" t="s">
        <v>7191</v>
      </c>
      <c r="V1083" s="13" t="s">
        <v>8095</v>
      </c>
      <c r="W1083" s="13" t="s">
        <v>2612</v>
      </c>
    </row>
    <row r="1084" spans="1:23" x14ac:dyDescent="0.2">
      <c r="A1084" t="s">
        <v>0</v>
      </c>
      <c r="B1084" t="s">
        <v>1</v>
      </c>
      <c r="C1084" t="s">
        <v>2613</v>
      </c>
      <c r="D1084" t="s">
        <v>3</v>
      </c>
      <c r="E1084" t="s">
        <v>26</v>
      </c>
      <c r="F1084" t="s">
        <v>5</v>
      </c>
      <c r="G1084" s="2">
        <v>46000</v>
      </c>
      <c r="H1084" t="s">
        <v>6</v>
      </c>
      <c r="I1084" s="2">
        <v>1</v>
      </c>
      <c r="J1084" t="s">
        <v>7</v>
      </c>
      <c r="K1084" t="s">
        <v>2614</v>
      </c>
      <c r="L1084" s="5">
        <v>1</v>
      </c>
      <c r="M1084" s="5" t="s">
        <v>7460</v>
      </c>
      <c r="N1084" s="13" t="str">
        <f>VLOOKUP(M1084,Sheet3!$B$2:$C$67,2,0)</f>
        <v>Mọc Nấm Hương 250g</v>
      </c>
      <c r="O1084" s="2">
        <v>46000</v>
      </c>
      <c r="P1084" t="s">
        <v>2615</v>
      </c>
      <c r="Q1084" s="22" t="s">
        <v>9582</v>
      </c>
      <c r="R1084" s="3">
        <v>45050</v>
      </c>
      <c r="S1084" t="s">
        <v>2616</v>
      </c>
      <c r="T1084" s="13" t="str">
        <f>VLOOKUP(U1084,Sheet2!$A$3:$B$64,2,0)</f>
        <v>WIN-002</v>
      </c>
      <c r="U1084" s="19" t="s">
        <v>7173</v>
      </c>
      <c r="V1084" s="13" t="s">
        <v>8096</v>
      </c>
      <c r="W1084" s="13" t="s">
        <v>2616</v>
      </c>
    </row>
    <row r="1085" spans="1:23" x14ac:dyDescent="0.2">
      <c r="A1085" t="s">
        <v>0</v>
      </c>
      <c r="B1085" t="s">
        <v>1</v>
      </c>
      <c r="C1085" t="s">
        <v>2617</v>
      </c>
      <c r="D1085" t="s">
        <v>3</v>
      </c>
      <c r="E1085" t="s">
        <v>13</v>
      </c>
      <c r="F1085" t="s">
        <v>5</v>
      </c>
      <c r="G1085" s="2">
        <v>148500</v>
      </c>
      <c r="H1085" t="s">
        <v>6</v>
      </c>
      <c r="I1085" s="2">
        <v>2</v>
      </c>
      <c r="J1085" t="s">
        <v>7</v>
      </c>
      <c r="K1085" t="s">
        <v>2618</v>
      </c>
      <c r="L1085" s="5">
        <v>1</v>
      </c>
      <c r="M1085" s="5" t="s">
        <v>7373</v>
      </c>
      <c r="N1085" s="13" t="str">
        <f>VLOOKUP(M1085,Sheet3!$B$2:$C$67,2,0)</f>
        <v>Chả cốm 300g</v>
      </c>
      <c r="O1085" s="2">
        <v>74250</v>
      </c>
      <c r="P1085" t="s">
        <v>2619</v>
      </c>
      <c r="Q1085" s="22" t="s">
        <v>9583</v>
      </c>
      <c r="R1085" s="3">
        <v>45050</v>
      </c>
      <c r="S1085" t="s">
        <v>2620</v>
      </c>
      <c r="T1085" s="13" t="str">
        <f>VLOOKUP(U1085,Sheet2!$A$3:$B$64,2,0)</f>
        <v>WIN-009</v>
      </c>
      <c r="U1085" s="19" t="s">
        <v>7191</v>
      </c>
      <c r="V1085" s="13" t="s">
        <v>8097</v>
      </c>
      <c r="W1085" s="13" t="s">
        <v>2620</v>
      </c>
    </row>
    <row r="1086" spans="1:23" x14ac:dyDescent="0.2">
      <c r="A1086" t="s">
        <v>0</v>
      </c>
      <c r="B1086" t="s">
        <v>1</v>
      </c>
      <c r="C1086" t="s">
        <v>2617</v>
      </c>
      <c r="D1086" t="s">
        <v>12</v>
      </c>
      <c r="E1086" t="s">
        <v>26</v>
      </c>
      <c r="F1086" t="s">
        <v>5</v>
      </c>
      <c r="G1086" s="2">
        <v>92000</v>
      </c>
      <c r="H1086" t="s">
        <v>6</v>
      </c>
      <c r="I1086" s="2">
        <v>2</v>
      </c>
      <c r="J1086" t="s">
        <v>7</v>
      </c>
      <c r="K1086" t="s">
        <v>2618</v>
      </c>
      <c r="L1086" s="5">
        <v>2</v>
      </c>
      <c r="M1086" s="5" t="s">
        <v>7460</v>
      </c>
      <c r="N1086" s="13" t="str">
        <f>VLOOKUP(M1086,Sheet3!$B$2:$C$67,2,0)</f>
        <v>Mọc Nấm Hương 250g</v>
      </c>
      <c r="O1086" s="2">
        <v>46000</v>
      </c>
      <c r="P1086" t="s">
        <v>2619</v>
      </c>
      <c r="Q1086" s="22" t="s">
        <v>9583</v>
      </c>
      <c r="R1086" s="3">
        <v>45050</v>
      </c>
      <c r="S1086" t="s">
        <v>2620</v>
      </c>
      <c r="T1086" s="13" t="str">
        <f>VLOOKUP(U1086,Sheet2!$A$3:$B$64,2,0)</f>
        <v>WIN-009</v>
      </c>
      <c r="U1086" s="19" t="s">
        <v>7191</v>
      </c>
      <c r="V1086" s="13" t="s">
        <v>8097</v>
      </c>
      <c r="W1086" s="13" t="s">
        <v>2620</v>
      </c>
    </row>
    <row r="1087" spans="1:23" x14ac:dyDescent="0.2">
      <c r="A1087" t="s">
        <v>0</v>
      </c>
      <c r="B1087" t="s">
        <v>1</v>
      </c>
      <c r="C1087" t="s">
        <v>2621</v>
      </c>
      <c r="D1087" t="s">
        <v>3</v>
      </c>
      <c r="E1087" t="s">
        <v>57</v>
      </c>
      <c r="F1087" t="s">
        <v>5</v>
      </c>
      <c r="G1087" s="2">
        <v>111058</v>
      </c>
      <c r="H1087" t="s">
        <v>6</v>
      </c>
      <c r="I1087" s="2">
        <v>1</v>
      </c>
      <c r="J1087" t="s">
        <v>7</v>
      </c>
      <c r="K1087" t="s">
        <v>2622</v>
      </c>
      <c r="L1087" s="5">
        <v>1</v>
      </c>
      <c r="M1087" s="5" t="s">
        <v>7412</v>
      </c>
      <c r="N1087" s="13" t="str">
        <f>VLOOKUP(M1087,Sheet3!$B$2:$C$67,2,0)</f>
        <v>Gà muối 500g</v>
      </c>
      <c r="O1087" s="2">
        <v>111058</v>
      </c>
      <c r="P1087" t="s">
        <v>2623</v>
      </c>
      <c r="Q1087" s="22" t="s">
        <v>9584</v>
      </c>
      <c r="R1087" s="3">
        <v>45050</v>
      </c>
      <c r="S1087" t="s">
        <v>2624</v>
      </c>
      <c r="T1087" s="13" t="str">
        <f>VLOOKUP(U1087,Sheet2!$A$3:$B$64,2,0)</f>
        <v>WIN-056</v>
      </c>
      <c r="U1087" s="19" t="s">
        <v>7291</v>
      </c>
      <c r="V1087" s="13" t="s">
        <v>8098</v>
      </c>
      <c r="W1087" s="13" t="s">
        <v>2624</v>
      </c>
    </row>
    <row r="1088" spans="1:23" x14ac:dyDescent="0.2">
      <c r="A1088" t="s">
        <v>0</v>
      </c>
      <c r="B1088" t="s">
        <v>1</v>
      </c>
      <c r="C1088" t="s">
        <v>2625</v>
      </c>
      <c r="D1088" t="s">
        <v>3</v>
      </c>
      <c r="E1088" t="s">
        <v>26</v>
      </c>
      <c r="F1088" t="s">
        <v>5</v>
      </c>
      <c r="G1088" s="2">
        <v>92000</v>
      </c>
      <c r="H1088" t="s">
        <v>6</v>
      </c>
      <c r="I1088" s="2">
        <v>2</v>
      </c>
      <c r="J1088" t="s">
        <v>7</v>
      </c>
      <c r="K1088" t="s">
        <v>2626</v>
      </c>
      <c r="L1088" s="5">
        <v>1</v>
      </c>
      <c r="M1088" s="5" t="s">
        <v>7460</v>
      </c>
      <c r="N1088" s="13" t="str">
        <f>VLOOKUP(M1088,Sheet3!$B$2:$C$67,2,0)</f>
        <v>Mọc Nấm Hương 250g</v>
      </c>
      <c r="O1088" s="2">
        <v>46000</v>
      </c>
      <c r="P1088" t="s">
        <v>2627</v>
      </c>
      <c r="Q1088" s="22" t="s">
        <v>9585</v>
      </c>
      <c r="R1088" s="3">
        <v>45050</v>
      </c>
      <c r="S1088" t="s">
        <v>2628</v>
      </c>
      <c r="T1088" s="13" t="str">
        <f>VLOOKUP(U1088,Sheet2!$A$3:$B$64,2,0)</f>
        <v>WIN-002</v>
      </c>
      <c r="U1088" s="19" t="s">
        <v>7173</v>
      </c>
      <c r="V1088" s="13" t="s">
        <v>8099</v>
      </c>
      <c r="W1088" s="13" t="s">
        <v>2628</v>
      </c>
    </row>
    <row r="1089" spans="1:23" x14ac:dyDescent="0.2">
      <c r="A1089" t="s">
        <v>0</v>
      </c>
      <c r="B1089" t="s">
        <v>1</v>
      </c>
      <c r="C1089" t="s">
        <v>2629</v>
      </c>
      <c r="D1089" t="s">
        <v>3</v>
      </c>
      <c r="E1089" t="s">
        <v>13</v>
      </c>
      <c r="F1089" t="s">
        <v>5</v>
      </c>
      <c r="G1089" s="2">
        <v>74250</v>
      </c>
      <c r="H1089" t="s">
        <v>6</v>
      </c>
      <c r="I1089" s="2">
        <v>1</v>
      </c>
      <c r="J1089" t="s">
        <v>7</v>
      </c>
      <c r="K1089" t="s">
        <v>2630</v>
      </c>
      <c r="L1089" s="5">
        <v>1</v>
      </c>
      <c r="M1089" s="5" t="s">
        <v>7373</v>
      </c>
      <c r="N1089" s="13" t="str">
        <f>VLOOKUP(M1089,Sheet3!$B$2:$C$67,2,0)</f>
        <v>Chả cốm 300g</v>
      </c>
      <c r="O1089" s="2">
        <v>74250</v>
      </c>
      <c r="P1089" t="s">
        <v>2631</v>
      </c>
      <c r="Q1089" s="22" t="s">
        <v>9586</v>
      </c>
      <c r="R1089" s="3">
        <v>45050</v>
      </c>
      <c r="S1089" t="s">
        <v>1227</v>
      </c>
      <c r="T1089" s="13" t="str">
        <f>VLOOKUP(U1089,Sheet2!$A$3:$B$64,2,0)</f>
        <v>WIN-041</v>
      </c>
      <c r="U1089" s="19" t="s">
        <v>7263</v>
      </c>
      <c r="V1089" s="13" t="s">
        <v>7802</v>
      </c>
      <c r="W1089" s="13" t="s">
        <v>1227</v>
      </c>
    </row>
    <row r="1090" spans="1:23" x14ac:dyDescent="0.2">
      <c r="A1090" t="s">
        <v>0</v>
      </c>
      <c r="B1090" t="s">
        <v>1</v>
      </c>
      <c r="C1090" t="s">
        <v>2632</v>
      </c>
      <c r="D1090" t="s">
        <v>3</v>
      </c>
      <c r="E1090" t="s">
        <v>80</v>
      </c>
      <c r="F1090" t="s">
        <v>5</v>
      </c>
      <c r="G1090" s="2">
        <v>263361</v>
      </c>
      <c r="H1090" t="s">
        <v>6</v>
      </c>
      <c r="I1090" s="2">
        <v>3</v>
      </c>
      <c r="J1090" t="s">
        <v>7</v>
      </c>
      <c r="K1090" t="s">
        <v>2633</v>
      </c>
      <c r="L1090" s="5">
        <v>1</v>
      </c>
      <c r="M1090" s="5" t="s">
        <v>7356</v>
      </c>
      <c r="N1090" s="13" t="str">
        <f>VLOOKUP(M1090,Sheet3!$B$2:$C$67,2,0)</f>
        <v>Bắp bò muối 200g</v>
      </c>
      <c r="O1090" s="2">
        <v>87787</v>
      </c>
      <c r="P1090" t="s">
        <v>2634</v>
      </c>
      <c r="Q1090" s="22" t="s">
        <v>9587</v>
      </c>
      <c r="R1090" s="3">
        <v>45050</v>
      </c>
      <c r="S1090" t="s">
        <v>2635</v>
      </c>
      <c r="T1090" s="13" t="str">
        <f>VLOOKUP(U1090,Sheet2!$A$3:$B$64,2,0)</f>
        <v>WIN-023</v>
      </c>
      <c r="U1090" s="19" t="s">
        <v>7224</v>
      </c>
      <c r="V1090" s="13" t="s">
        <v>8100</v>
      </c>
      <c r="W1090" s="13" t="s">
        <v>2635</v>
      </c>
    </row>
    <row r="1091" spans="1:23" x14ac:dyDescent="0.2">
      <c r="A1091" t="s">
        <v>0</v>
      </c>
      <c r="B1091" t="s">
        <v>1</v>
      </c>
      <c r="C1091" t="s">
        <v>2632</v>
      </c>
      <c r="D1091" t="s">
        <v>12</v>
      </c>
      <c r="E1091" t="s">
        <v>82</v>
      </c>
      <c r="F1091" t="s">
        <v>5</v>
      </c>
      <c r="G1091" s="2">
        <v>73431</v>
      </c>
      <c r="H1091" t="s">
        <v>6</v>
      </c>
      <c r="I1091" s="2">
        <v>1</v>
      </c>
      <c r="J1091" t="s">
        <v>7</v>
      </c>
      <c r="K1091" t="s">
        <v>2633</v>
      </c>
      <c r="L1091" s="5">
        <v>2</v>
      </c>
      <c r="M1091" s="5" t="s">
        <v>7375</v>
      </c>
      <c r="N1091" s="13" t="str">
        <f>VLOOKUP(M1091,Sheet3!$B$2:$C$67,2,0)</f>
        <v>Chân giò heo muối 300g</v>
      </c>
      <c r="O1091" s="2">
        <v>73431</v>
      </c>
      <c r="P1091" t="s">
        <v>2634</v>
      </c>
      <c r="Q1091" s="22" t="s">
        <v>9587</v>
      </c>
      <c r="R1091" s="3">
        <v>45050</v>
      </c>
      <c r="S1091" t="s">
        <v>2635</v>
      </c>
      <c r="T1091" s="13" t="str">
        <f>VLOOKUP(U1091,Sheet2!$A$3:$B$64,2,0)</f>
        <v>WIN-023</v>
      </c>
      <c r="U1091" s="19" t="s">
        <v>7224</v>
      </c>
      <c r="V1091" s="13" t="s">
        <v>8100</v>
      </c>
      <c r="W1091" s="13" t="s">
        <v>2635</v>
      </c>
    </row>
    <row r="1092" spans="1:23" x14ac:dyDescent="0.2">
      <c r="A1092" t="s">
        <v>0</v>
      </c>
      <c r="B1092" t="s">
        <v>1</v>
      </c>
      <c r="C1092" t="s">
        <v>2632</v>
      </c>
      <c r="D1092" t="s">
        <v>15</v>
      </c>
      <c r="E1092" t="s">
        <v>35</v>
      </c>
      <c r="F1092" t="s">
        <v>5</v>
      </c>
      <c r="G1092" s="2">
        <v>50182</v>
      </c>
      <c r="H1092" t="s">
        <v>6</v>
      </c>
      <c r="I1092" s="2">
        <v>1</v>
      </c>
      <c r="J1092" t="s">
        <v>7</v>
      </c>
      <c r="K1092" t="s">
        <v>2633</v>
      </c>
      <c r="L1092" s="5">
        <v>3</v>
      </c>
      <c r="M1092" s="5" t="s">
        <v>7416</v>
      </c>
      <c r="N1092" s="13" t="str">
        <f>VLOOKUP(M1092,Sheet3!$B$2:$C$67,2,0)</f>
        <v>Giò Tai Lưỡi Xào 250g</v>
      </c>
      <c r="O1092" s="2">
        <v>50182</v>
      </c>
      <c r="P1092" t="s">
        <v>2634</v>
      </c>
      <c r="Q1092" s="22" t="s">
        <v>9587</v>
      </c>
      <c r="R1092" s="3">
        <v>45050</v>
      </c>
      <c r="S1092" t="s">
        <v>2635</v>
      </c>
      <c r="T1092" s="13" t="str">
        <f>VLOOKUP(U1092,Sheet2!$A$3:$B$64,2,0)</f>
        <v>WIN-023</v>
      </c>
      <c r="U1092" s="19" t="s">
        <v>7224</v>
      </c>
      <c r="V1092" s="13" t="s">
        <v>8100</v>
      </c>
      <c r="W1092" s="13" t="s">
        <v>2635</v>
      </c>
    </row>
    <row r="1093" spans="1:23" x14ac:dyDescent="0.2">
      <c r="A1093" t="s">
        <v>0</v>
      </c>
      <c r="B1093" t="s">
        <v>1</v>
      </c>
      <c r="C1093" t="s">
        <v>2636</v>
      </c>
      <c r="D1093" t="s">
        <v>3</v>
      </c>
      <c r="E1093" t="s">
        <v>35</v>
      </c>
      <c r="F1093" t="s">
        <v>5</v>
      </c>
      <c r="G1093" s="2">
        <v>50182</v>
      </c>
      <c r="H1093" t="s">
        <v>6</v>
      </c>
      <c r="I1093" s="2">
        <v>1</v>
      </c>
      <c r="J1093" t="s">
        <v>7</v>
      </c>
      <c r="K1093" t="s">
        <v>2637</v>
      </c>
      <c r="L1093" s="5">
        <v>1</v>
      </c>
      <c r="M1093" s="5" t="s">
        <v>7416</v>
      </c>
      <c r="N1093" s="13" t="str">
        <f>VLOOKUP(M1093,Sheet3!$B$2:$C$67,2,0)</f>
        <v>Giò Tai Lưỡi Xào 250g</v>
      </c>
      <c r="O1093" s="2">
        <v>50182</v>
      </c>
      <c r="P1093" t="s">
        <v>2638</v>
      </c>
      <c r="Q1093" s="22" t="s">
        <v>9588</v>
      </c>
      <c r="R1093" s="3">
        <v>45050</v>
      </c>
      <c r="S1093" t="s">
        <v>2639</v>
      </c>
      <c r="T1093" s="13" t="str">
        <f>VLOOKUP(U1093,Sheet2!$A$3:$B$64,2,0)</f>
        <v>WIN-028</v>
      </c>
      <c r="U1093" s="19" t="s">
        <v>7236</v>
      </c>
      <c r="V1093" s="13" t="s">
        <v>8101</v>
      </c>
      <c r="W1093" s="13" t="s">
        <v>2639</v>
      </c>
    </row>
    <row r="1094" spans="1:23" x14ac:dyDescent="0.2">
      <c r="A1094" t="s">
        <v>0</v>
      </c>
      <c r="B1094" t="s">
        <v>1</v>
      </c>
      <c r="C1094" t="s">
        <v>2640</v>
      </c>
      <c r="D1094" t="s">
        <v>3</v>
      </c>
      <c r="E1094" t="s">
        <v>13</v>
      </c>
      <c r="F1094" t="s">
        <v>5</v>
      </c>
      <c r="G1094" s="2">
        <v>297000</v>
      </c>
      <c r="H1094" t="s">
        <v>6</v>
      </c>
      <c r="I1094" s="2">
        <v>4</v>
      </c>
      <c r="J1094" t="s">
        <v>7</v>
      </c>
      <c r="K1094" t="s">
        <v>2641</v>
      </c>
      <c r="L1094" s="5">
        <v>1</v>
      </c>
      <c r="M1094" s="5" t="s">
        <v>7373</v>
      </c>
      <c r="N1094" s="13" t="str">
        <f>VLOOKUP(M1094,Sheet3!$B$2:$C$67,2,0)</f>
        <v>Chả cốm 300g</v>
      </c>
      <c r="O1094" s="2">
        <v>74250</v>
      </c>
      <c r="P1094" t="s">
        <v>2642</v>
      </c>
      <c r="Q1094" s="22" t="s">
        <v>9589</v>
      </c>
      <c r="R1094" s="3">
        <v>45050</v>
      </c>
      <c r="S1094" t="s">
        <v>2643</v>
      </c>
      <c r="T1094" s="13" t="str">
        <f>VLOOKUP(U1094,Sheet2!$A$3:$B$64,2,0)</f>
        <v>WIN-002</v>
      </c>
      <c r="U1094" s="19" t="s">
        <v>7173</v>
      </c>
      <c r="V1094" s="13" t="s">
        <v>8102</v>
      </c>
      <c r="W1094" s="13" t="s">
        <v>2643</v>
      </c>
    </row>
    <row r="1095" spans="1:23" x14ac:dyDescent="0.2">
      <c r="A1095" t="s">
        <v>0</v>
      </c>
      <c r="B1095" t="s">
        <v>1</v>
      </c>
      <c r="C1095" t="s">
        <v>2644</v>
      </c>
      <c r="D1095" t="s">
        <v>3</v>
      </c>
      <c r="E1095" t="s">
        <v>57</v>
      </c>
      <c r="F1095" t="s">
        <v>5</v>
      </c>
      <c r="G1095" s="2">
        <v>111058</v>
      </c>
      <c r="H1095" t="s">
        <v>6</v>
      </c>
      <c r="I1095" s="2">
        <v>1</v>
      </c>
      <c r="J1095" t="s">
        <v>7</v>
      </c>
      <c r="K1095" t="s">
        <v>2645</v>
      </c>
      <c r="L1095" s="5">
        <v>1</v>
      </c>
      <c r="M1095" s="5" t="s">
        <v>7412</v>
      </c>
      <c r="N1095" s="13" t="str">
        <f>VLOOKUP(M1095,Sheet3!$B$2:$C$67,2,0)</f>
        <v>Gà muối 500g</v>
      </c>
      <c r="O1095" s="2">
        <v>111058</v>
      </c>
      <c r="P1095" t="s">
        <v>2646</v>
      </c>
      <c r="Q1095" s="22" t="s">
        <v>9590</v>
      </c>
      <c r="R1095" s="3">
        <v>45050</v>
      </c>
      <c r="S1095" t="s">
        <v>2647</v>
      </c>
      <c r="T1095" s="13" t="str">
        <f>VLOOKUP(U1095,Sheet2!$A$3:$B$64,2,0)</f>
        <v>WIN-009</v>
      </c>
      <c r="U1095" s="19" t="s">
        <v>7191</v>
      </c>
      <c r="V1095" s="13" t="s">
        <v>8103</v>
      </c>
      <c r="W1095" s="13" t="s">
        <v>2647</v>
      </c>
    </row>
    <row r="1096" spans="1:23" x14ac:dyDescent="0.2">
      <c r="A1096" t="s">
        <v>0</v>
      </c>
      <c r="B1096" t="s">
        <v>1</v>
      </c>
      <c r="C1096" t="s">
        <v>2648</v>
      </c>
      <c r="D1096" t="s">
        <v>3</v>
      </c>
      <c r="E1096" t="s">
        <v>57</v>
      </c>
      <c r="F1096" t="s">
        <v>5</v>
      </c>
      <c r="G1096" s="2">
        <v>111058</v>
      </c>
      <c r="H1096" t="s">
        <v>6</v>
      </c>
      <c r="I1096" s="2">
        <v>1</v>
      </c>
      <c r="J1096" t="s">
        <v>7</v>
      </c>
      <c r="K1096" t="s">
        <v>2649</v>
      </c>
      <c r="L1096" s="5">
        <v>1</v>
      </c>
      <c r="M1096" s="5" t="s">
        <v>7412</v>
      </c>
      <c r="N1096" s="13" t="str">
        <f>VLOOKUP(M1096,Sheet3!$B$2:$C$67,2,0)</f>
        <v>Gà muối 500g</v>
      </c>
      <c r="O1096" s="2">
        <v>111058</v>
      </c>
      <c r="P1096" t="s">
        <v>2650</v>
      </c>
      <c r="Q1096" s="22" t="s">
        <v>9591</v>
      </c>
      <c r="R1096" s="3">
        <v>45050</v>
      </c>
      <c r="S1096" t="s">
        <v>2651</v>
      </c>
      <c r="T1096" s="13" t="str">
        <f>VLOOKUP(U1096,Sheet2!$A$3:$B$64,2,0)</f>
        <v>WIN-047</v>
      </c>
      <c r="U1096" s="19" t="s">
        <v>7277</v>
      </c>
      <c r="V1096" s="13" t="s">
        <v>8104</v>
      </c>
      <c r="W1096" s="13" t="s">
        <v>2651</v>
      </c>
    </row>
    <row r="1097" spans="1:23" x14ac:dyDescent="0.2">
      <c r="A1097" t="s">
        <v>0</v>
      </c>
      <c r="B1097" t="s">
        <v>1</v>
      </c>
      <c r="C1097" t="s">
        <v>2652</v>
      </c>
      <c r="D1097" t="s">
        <v>3</v>
      </c>
      <c r="E1097" t="s">
        <v>80</v>
      </c>
      <c r="F1097" t="s">
        <v>5</v>
      </c>
      <c r="G1097" s="2">
        <v>175574</v>
      </c>
      <c r="H1097" t="s">
        <v>6</v>
      </c>
      <c r="I1097" s="2">
        <v>2</v>
      </c>
      <c r="J1097" t="s">
        <v>7</v>
      </c>
      <c r="K1097" t="s">
        <v>2653</v>
      </c>
      <c r="L1097" s="5">
        <v>1</v>
      </c>
      <c r="M1097" s="5" t="s">
        <v>7356</v>
      </c>
      <c r="N1097" s="13" t="str">
        <f>VLOOKUP(M1097,Sheet3!$B$2:$C$67,2,0)</f>
        <v>Bắp bò muối 200g</v>
      </c>
      <c r="O1097" s="2">
        <v>87787</v>
      </c>
      <c r="P1097" t="s">
        <v>2654</v>
      </c>
      <c r="Q1097" s="22" t="s">
        <v>9592</v>
      </c>
      <c r="R1097" s="3">
        <v>45050</v>
      </c>
      <c r="S1097" t="s">
        <v>2655</v>
      </c>
      <c r="T1097" s="13" t="str">
        <f>VLOOKUP(U1097,Sheet2!$A$3:$B$64,2,0)</f>
        <v>WIN-007</v>
      </c>
      <c r="U1097" s="19" t="s">
        <v>7185</v>
      </c>
      <c r="V1097" s="13" t="s">
        <v>8105</v>
      </c>
      <c r="W1097" s="13" t="s">
        <v>2655</v>
      </c>
    </row>
    <row r="1098" spans="1:23" x14ac:dyDescent="0.2">
      <c r="A1098" t="s">
        <v>0</v>
      </c>
      <c r="B1098" t="s">
        <v>1</v>
      </c>
      <c r="C1098" t="s">
        <v>2652</v>
      </c>
      <c r="D1098" t="s">
        <v>12</v>
      </c>
      <c r="E1098" t="s">
        <v>80</v>
      </c>
      <c r="F1098" t="s">
        <v>5</v>
      </c>
      <c r="G1098" s="2">
        <v>263361</v>
      </c>
      <c r="H1098" t="s">
        <v>6</v>
      </c>
      <c r="I1098" s="2">
        <v>3</v>
      </c>
      <c r="J1098" t="s">
        <v>7</v>
      </c>
      <c r="K1098" t="s">
        <v>2653</v>
      </c>
      <c r="L1098" s="5">
        <v>2</v>
      </c>
      <c r="M1098" s="5" t="s">
        <v>7356</v>
      </c>
      <c r="N1098" s="13" t="str">
        <f>VLOOKUP(M1098,Sheet3!$B$2:$C$67,2,0)</f>
        <v>Bắp bò muối 200g</v>
      </c>
      <c r="O1098" s="2">
        <v>87787</v>
      </c>
      <c r="P1098" t="s">
        <v>2654</v>
      </c>
      <c r="Q1098" s="22" t="s">
        <v>9592</v>
      </c>
      <c r="R1098" s="3">
        <v>45050</v>
      </c>
      <c r="S1098" t="s">
        <v>2655</v>
      </c>
      <c r="T1098" s="13" t="str">
        <f>VLOOKUP(U1098,Sheet2!$A$3:$B$64,2,0)</f>
        <v>WIN-007</v>
      </c>
      <c r="U1098" s="19" t="s">
        <v>7185</v>
      </c>
      <c r="V1098" s="13" t="s">
        <v>8105</v>
      </c>
      <c r="W1098" s="13" t="s">
        <v>2655</v>
      </c>
    </row>
    <row r="1099" spans="1:23" x14ac:dyDescent="0.2">
      <c r="A1099" t="s">
        <v>0</v>
      </c>
      <c r="B1099" t="s">
        <v>1</v>
      </c>
      <c r="C1099" t="s">
        <v>2656</v>
      </c>
      <c r="D1099" t="s">
        <v>3</v>
      </c>
      <c r="E1099" t="s">
        <v>80</v>
      </c>
      <c r="F1099" t="s">
        <v>5</v>
      </c>
      <c r="G1099" s="2">
        <v>175574</v>
      </c>
      <c r="H1099" t="s">
        <v>6</v>
      </c>
      <c r="I1099" s="2">
        <v>2</v>
      </c>
      <c r="J1099" t="s">
        <v>7</v>
      </c>
      <c r="K1099" t="s">
        <v>2657</v>
      </c>
      <c r="L1099" s="5">
        <v>1</v>
      </c>
      <c r="M1099" s="5" t="s">
        <v>7356</v>
      </c>
      <c r="N1099" s="13" t="str">
        <f>VLOOKUP(M1099,Sheet3!$B$2:$C$67,2,0)</f>
        <v>Bắp bò muối 200g</v>
      </c>
      <c r="O1099" s="2">
        <v>87787</v>
      </c>
      <c r="P1099" t="s">
        <v>2658</v>
      </c>
      <c r="Q1099" s="22" t="s">
        <v>9593</v>
      </c>
      <c r="R1099" s="3">
        <v>45050</v>
      </c>
      <c r="S1099" t="s">
        <v>567</v>
      </c>
      <c r="T1099" s="13" t="str">
        <f>VLOOKUP(U1099,Sheet2!$A$3:$B$64,2,0)</f>
        <v>WIN-009</v>
      </c>
      <c r="U1099" s="19" t="s">
        <v>7191</v>
      </c>
      <c r="V1099" s="13" t="s">
        <v>7653</v>
      </c>
      <c r="W1099" s="13" t="s">
        <v>567</v>
      </c>
    </row>
    <row r="1100" spans="1:23" x14ac:dyDescent="0.2">
      <c r="A1100" t="s">
        <v>0</v>
      </c>
      <c r="B1100" t="s">
        <v>1</v>
      </c>
      <c r="C1100" t="s">
        <v>2659</v>
      </c>
      <c r="D1100" t="s">
        <v>3</v>
      </c>
      <c r="E1100" t="s">
        <v>82</v>
      </c>
      <c r="F1100" t="s">
        <v>5</v>
      </c>
      <c r="G1100" s="2">
        <v>73431</v>
      </c>
      <c r="H1100" t="s">
        <v>6</v>
      </c>
      <c r="I1100" s="2">
        <v>1</v>
      </c>
      <c r="J1100" t="s">
        <v>7</v>
      </c>
      <c r="K1100" t="s">
        <v>2660</v>
      </c>
      <c r="L1100" s="5">
        <v>1</v>
      </c>
      <c r="M1100" s="5" t="s">
        <v>7375</v>
      </c>
      <c r="N1100" s="13" t="str">
        <f>VLOOKUP(M1100,Sheet3!$B$2:$C$67,2,0)</f>
        <v>Chân giò heo muối 300g</v>
      </c>
      <c r="O1100" s="2">
        <v>73431</v>
      </c>
      <c r="P1100" t="s">
        <v>2661</v>
      </c>
      <c r="Q1100" s="22" t="s">
        <v>9594</v>
      </c>
      <c r="R1100" s="3">
        <v>45050</v>
      </c>
      <c r="S1100" t="s">
        <v>2662</v>
      </c>
      <c r="T1100" s="13" t="str">
        <f>VLOOKUP(U1100,Sheet2!$A$3:$B$64,2,0)</f>
        <v>WIN-022</v>
      </c>
      <c r="U1100" s="19" t="s">
        <v>7221</v>
      </c>
      <c r="V1100" s="13" t="s">
        <v>8106</v>
      </c>
      <c r="W1100" s="13" t="s">
        <v>2662</v>
      </c>
    </row>
    <row r="1101" spans="1:23" x14ac:dyDescent="0.2">
      <c r="A1101" t="s">
        <v>0</v>
      </c>
      <c r="B1101" t="s">
        <v>1</v>
      </c>
      <c r="C1101" t="s">
        <v>2663</v>
      </c>
      <c r="D1101" t="s">
        <v>3</v>
      </c>
      <c r="E1101" t="s">
        <v>57</v>
      </c>
      <c r="F1101" t="s">
        <v>5</v>
      </c>
      <c r="G1101" s="2">
        <v>111058</v>
      </c>
      <c r="H1101" t="s">
        <v>6</v>
      </c>
      <c r="I1101" s="2">
        <v>1</v>
      </c>
      <c r="J1101" t="s">
        <v>7</v>
      </c>
      <c r="K1101" t="s">
        <v>2664</v>
      </c>
      <c r="L1101" s="5">
        <v>1</v>
      </c>
      <c r="M1101" s="5" t="s">
        <v>7412</v>
      </c>
      <c r="N1101" s="13" t="str">
        <f>VLOOKUP(M1101,Sheet3!$B$2:$C$67,2,0)</f>
        <v>Gà muối 500g</v>
      </c>
      <c r="O1101" s="2">
        <v>111058</v>
      </c>
      <c r="P1101" t="s">
        <v>2665</v>
      </c>
      <c r="Q1101" s="22" t="s">
        <v>9595</v>
      </c>
      <c r="R1101" s="3">
        <v>45050</v>
      </c>
      <c r="S1101" t="s">
        <v>2666</v>
      </c>
      <c r="T1101" s="13" t="str">
        <f>VLOOKUP(U1101,Sheet2!$A$3:$B$64,2,0)</f>
        <v>WIN</v>
      </c>
      <c r="U1101" s="19" t="s">
        <v>7280</v>
      </c>
      <c r="V1101" s="13" t="s">
        <v>8107</v>
      </c>
      <c r="W1101" s="13" t="s">
        <v>2666</v>
      </c>
    </row>
    <row r="1102" spans="1:23" x14ac:dyDescent="0.2">
      <c r="A1102" t="s">
        <v>0</v>
      </c>
      <c r="B1102" t="s">
        <v>1</v>
      </c>
      <c r="C1102" t="s">
        <v>2663</v>
      </c>
      <c r="D1102" t="s">
        <v>12</v>
      </c>
      <c r="E1102" t="s">
        <v>67</v>
      </c>
      <c r="F1102" t="s">
        <v>5</v>
      </c>
      <c r="G1102" s="2">
        <v>55595</v>
      </c>
      <c r="H1102" t="s">
        <v>6</v>
      </c>
      <c r="I1102" s="2">
        <v>1</v>
      </c>
      <c r="J1102" t="s">
        <v>7</v>
      </c>
      <c r="K1102" t="s">
        <v>2664</v>
      </c>
      <c r="L1102" s="5">
        <v>2</v>
      </c>
      <c r="M1102" s="5" t="s">
        <v>7484</v>
      </c>
      <c r="N1102" s="13" t="str">
        <f>VLOOKUP(M1102,Sheet3!$B$2:$C$67,2,0)</f>
        <v>Tai heo muối 200g</v>
      </c>
      <c r="O1102" s="2">
        <v>55595</v>
      </c>
      <c r="P1102" t="s">
        <v>2665</v>
      </c>
      <c r="Q1102" s="22" t="s">
        <v>9595</v>
      </c>
      <c r="R1102" s="3">
        <v>45050</v>
      </c>
      <c r="S1102" t="s">
        <v>2666</v>
      </c>
      <c r="T1102" s="13" t="str">
        <f>VLOOKUP(U1102,Sheet2!$A$3:$B$64,2,0)</f>
        <v>WIN</v>
      </c>
      <c r="U1102" s="19" t="s">
        <v>7280</v>
      </c>
      <c r="V1102" s="13" t="s">
        <v>8107</v>
      </c>
      <c r="W1102" s="13" t="s">
        <v>2666</v>
      </c>
    </row>
    <row r="1103" spans="1:23" x14ac:dyDescent="0.2">
      <c r="A1103" t="s">
        <v>0</v>
      </c>
      <c r="B1103" t="s">
        <v>1</v>
      </c>
      <c r="C1103" t="s">
        <v>2663</v>
      </c>
      <c r="D1103" t="s">
        <v>15</v>
      </c>
      <c r="E1103" t="s">
        <v>13</v>
      </c>
      <c r="F1103" t="s">
        <v>5</v>
      </c>
      <c r="G1103" s="2">
        <v>74250</v>
      </c>
      <c r="H1103" t="s">
        <v>6</v>
      </c>
      <c r="I1103" s="2">
        <v>1</v>
      </c>
      <c r="J1103" t="s">
        <v>7</v>
      </c>
      <c r="K1103" t="s">
        <v>2664</v>
      </c>
      <c r="L1103" s="5">
        <v>3</v>
      </c>
      <c r="M1103" s="5" t="s">
        <v>7373</v>
      </c>
      <c r="N1103" s="13" t="str">
        <f>VLOOKUP(M1103,Sheet3!$B$2:$C$67,2,0)</f>
        <v>Chả cốm 300g</v>
      </c>
      <c r="O1103" s="2">
        <v>74250</v>
      </c>
      <c r="P1103" t="s">
        <v>2665</v>
      </c>
      <c r="Q1103" s="22" t="s">
        <v>9595</v>
      </c>
      <c r="R1103" s="3">
        <v>45050</v>
      </c>
      <c r="S1103" t="s">
        <v>2666</v>
      </c>
      <c r="T1103" s="13" t="str">
        <f>VLOOKUP(U1103,Sheet2!$A$3:$B$64,2,0)</f>
        <v>WIN</v>
      </c>
      <c r="U1103" s="19" t="s">
        <v>7280</v>
      </c>
      <c r="V1103" s="13" t="s">
        <v>8107</v>
      </c>
      <c r="W1103" s="13" t="s">
        <v>2666</v>
      </c>
    </row>
    <row r="1104" spans="1:23" x14ac:dyDescent="0.2">
      <c r="A1104" t="s">
        <v>0</v>
      </c>
      <c r="B1104" t="s">
        <v>1</v>
      </c>
      <c r="C1104" t="s">
        <v>2667</v>
      </c>
      <c r="D1104" t="s">
        <v>3</v>
      </c>
      <c r="E1104" t="s">
        <v>35</v>
      </c>
      <c r="F1104" t="s">
        <v>5</v>
      </c>
      <c r="G1104" s="2">
        <v>50182</v>
      </c>
      <c r="H1104" t="s">
        <v>6</v>
      </c>
      <c r="I1104" s="2">
        <v>1</v>
      </c>
      <c r="J1104" t="s">
        <v>7</v>
      </c>
      <c r="K1104" t="s">
        <v>2668</v>
      </c>
      <c r="L1104" s="5">
        <v>1</v>
      </c>
      <c r="M1104" s="5" t="s">
        <v>7416</v>
      </c>
      <c r="N1104" s="13" t="str">
        <f>VLOOKUP(M1104,Sheet3!$B$2:$C$67,2,0)</f>
        <v>Giò Tai Lưỡi Xào 250g</v>
      </c>
      <c r="O1104" s="2">
        <v>50182</v>
      </c>
      <c r="P1104" t="s">
        <v>2669</v>
      </c>
      <c r="Q1104" s="22" t="s">
        <v>9596</v>
      </c>
      <c r="R1104" s="3">
        <v>45050</v>
      </c>
      <c r="S1104" t="s">
        <v>2279</v>
      </c>
      <c r="T1104" s="13" t="str">
        <f>VLOOKUP(U1104,Sheet2!$A$3:$B$64,2,0)</f>
        <v>WIN-009</v>
      </c>
      <c r="U1104" s="19" t="s">
        <v>7191</v>
      </c>
      <c r="V1104" s="13" t="s">
        <v>8025</v>
      </c>
      <c r="W1104" s="13" t="s">
        <v>2279</v>
      </c>
    </row>
    <row r="1105" spans="1:23" x14ac:dyDescent="0.2">
      <c r="A1105" t="s">
        <v>0</v>
      </c>
      <c r="B1105" t="s">
        <v>1</v>
      </c>
      <c r="C1105" t="s">
        <v>2670</v>
      </c>
      <c r="D1105" t="s">
        <v>3</v>
      </c>
      <c r="E1105" t="s">
        <v>16</v>
      </c>
      <c r="F1105" t="s">
        <v>5</v>
      </c>
      <c r="G1105" s="2">
        <v>453750</v>
      </c>
      <c r="H1105" t="s">
        <v>6</v>
      </c>
      <c r="I1105" s="2">
        <v>5</v>
      </c>
      <c r="J1105" t="s">
        <v>7</v>
      </c>
      <c r="K1105" t="s">
        <v>2671</v>
      </c>
      <c r="L1105" s="5">
        <v>1</v>
      </c>
      <c r="M1105" s="5" t="s">
        <v>7380</v>
      </c>
      <c r="N1105" s="13" t="str">
        <f>VLOOKUP(M1105,Sheet3!$B$2:$C$67,2,0)</f>
        <v>Chân gà sốt cay 400g</v>
      </c>
      <c r="O1105" s="2">
        <v>90750</v>
      </c>
      <c r="P1105" t="s">
        <v>2672</v>
      </c>
      <c r="Q1105" s="22" t="s">
        <v>9597</v>
      </c>
      <c r="R1105" s="3">
        <v>45050</v>
      </c>
      <c r="S1105" t="s">
        <v>2673</v>
      </c>
      <c r="T1105" s="13" t="str">
        <f>VLOOKUP(U1105,Sheet2!$A$3:$B$64,2,0)</f>
        <v>WIN-029</v>
      </c>
      <c r="U1105" s="19" t="s">
        <v>7239</v>
      </c>
      <c r="V1105" s="13" t="s">
        <v>8108</v>
      </c>
      <c r="W1105" s="13" t="s">
        <v>2673</v>
      </c>
    </row>
    <row r="1106" spans="1:23" x14ac:dyDescent="0.2">
      <c r="A1106" t="s">
        <v>0</v>
      </c>
      <c r="B1106" t="s">
        <v>1</v>
      </c>
      <c r="C1106" t="s">
        <v>2674</v>
      </c>
      <c r="D1106" t="s">
        <v>3</v>
      </c>
      <c r="E1106" t="s">
        <v>57</v>
      </c>
      <c r="F1106" t="s">
        <v>5</v>
      </c>
      <c r="G1106" s="2">
        <v>111058</v>
      </c>
      <c r="H1106" t="s">
        <v>6</v>
      </c>
      <c r="I1106" s="2">
        <v>1</v>
      </c>
      <c r="J1106" t="s">
        <v>7</v>
      </c>
      <c r="K1106" t="s">
        <v>2675</v>
      </c>
      <c r="L1106" s="5">
        <v>1</v>
      </c>
      <c r="M1106" s="5" t="s">
        <v>7412</v>
      </c>
      <c r="N1106" s="13" t="str">
        <f>VLOOKUP(M1106,Sheet3!$B$2:$C$67,2,0)</f>
        <v>Gà muối 500g</v>
      </c>
      <c r="O1106" s="2">
        <v>111058</v>
      </c>
      <c r="P1106" t="s">
        <v>2676</v>
      </c>
      <c r="Q1106" s="22" t="s">
        <v>9598</v>
      </c>
      <c r="R1106" s="3">
        <v>45050</v>
      </c>
      <c r="S1106" t="s">
        <v>2677</v>
      </c>
      <c r="T1106" s="13" t="str">
        <f>VLOOKUP(U1106,Sheet2!$A$3:$B$64,2,0)</f>
        <v>WIN-002</v>
      </c>
      <c r="U1106" s="19" t="s">
        <v>7173</v>
      </c>
      <c r="V1106" s="13" t="s">
        <v>8109</v>
      </c>
      <c r="W1106" s="13" t="s">
        <v>2677</v>
      </c>
    </row>
    <row r="1107" spans="1:23" x14ac:dyDescent="0.2">
      <c r="A1107" t="s">
        <v>0</v>
      </c>
      <c r="B1107" t="s">
        <v>1</v>
      </c>
      <c r="C1107" t="s">
        <v>2678</v>
      </c>
      <c r="D1107" t="s">
        <v>3</v>
      </c>
      <c r="E1107" t="s">
        <v>26</v>
      </c>
      <c r="F1107" t="s">
        <v>5</v>
      </c>
      <c r="G1107" s="2">
        <v>184000</v>
      </c>
      <c r="H1107" t="s">
        <v>6</v>
      </c>
      <c r="I1107" s="2">
        <v>4</v>
      </c>
      <c r="J1107" t="s">
        <v>7</v>
      </c>
      <c r="K1107" t="s">
        <v>2679</v>
      </c>
      <c r="L1107" s="5">
        <v>1</v>
      </c>
      <c r="M1107" s="5" t="s">
        <v>7460</v>
      </c>
      <c r="N1107" s="13" t="str">
        <f>VLOOKUP(M1107,Sheet3!$B$2:$C$67,2,0)</f>
        <v>Mọc Nấm Hương 250g</v>
      </c>
      <c r="O1107" s="2">
        <v>46000</v>
      </c>
      <c r="P1107" t="s">
        <v>2680</v>
      </c>
      <c r="Q1107" s="22" t="s">
        <v>9599</v>
      </c>
      <c r="R1107" s="3">
        <v>45050</v>
      </c>
      <c r="S1107" t="s">
        <v>2681</v>
      </c>
      <c r="T1107" s="13" t="str">
        <f>VLOOKUP(U1107,Sheet2!$A$3:$B$64,2,0)</f>
        <v>WIN-002</v>
      </c>
      <c r="U1107" s="19" t="s">
        <v>7173</v>
      </c>
      <c r="V1107" s="13" t="s">
        <v>8110</v>
      </c>
      <c r="W1107" s="13" t="s">
        <v>2681</v>
      </c>
    </row>
    <row r="1108" spans="1:23" x14ac:dyDescent="0.2">
      <c r="A1108" t="s">
        <v>0</v>
      </c>
      <c r="B1108" t="s">
        <v>1</v>
      </c>
      <c r="C1108" t="s">
        <v>2682</v>
      </c>
      <c r="D1108" t="s">
        <v>3</v>
      </c>
      <c r="E1108" t="s">
        <v>16</v>
      </c>
      <c r="F1108" t="s">
        <v>5</v>
      </c>
      <c r="G1108" s="2">
        <v>90750</v>
      </c>
      <c r="H1108" t="s">
        <v>6</v>
      </c>
      <c r="I1108" s="2">
        <v>1</v>
      </c>
      <c r="J1108" t="s">
        <v>7</v>
      </c>
      <c r="K1108" t="s">
        <v>2683</v>
      </c>
      <c r="L1108" s="5">
        <v>1</v>
      </c>
      <c r="M1108" s="5" t="s">
        <v>7380</v>
      </c>
      <c r="N1108" s="13" t="str">
        <f>VLOOKUP(M1108,Sheet3!$B$2:$C$67,2,0)</f>
        <v>Chân gà sốt cay 400g</v>
      </c>
      <c r="O1108" s="2">
        <v>90750</v>
      </c>
      <c r="P1108" t="s">
        <v>2684</v>
      </c>
      <c r="Q1108" s="22" t="s">
        <v>9600</v>
      </c>
      <c r="R1108" s="3">
        <v>45050</v>
      </c>
      <c r="S1108" t="s">
        <v>2685</v>
      </c>
      <c r="T1108" s="13" t="str">
        <f>VLOOKUP(U1108,Sheet2!$A$3:$B$64,2,0)</f>
        <v>WIN-002</v>
      </c>
      <c r="U1108" s="19" t="s">
        <v>7173</v>
      </c>
      <c r="V1108" s="13" t="s">
        <v>8111</v>
      </c>
      <c r="W1108" s="13" t="s">
        <v>2685</v>
      </c>
    </row>
    <row r="1109" spans="1:23" x14ac:dyDescent="0.2">
      <c r="A1109" t="s">
        <v>0</v>
      </c>
      <c r="B1109" t="s">
        <v>1</v>
      </c>
      <c r="C1109" t="s">
        <v>2686</v>
      </c>
      <c r="D1109" t="s">
        <v>3</v>
      </c>
      <c r="E1109" t="s">
        <v>13</v>
      </c>
      <c r="F1109" t="s">
        <v>5</v>
      </c>
      <c r="G1109" s="2">
        <v>74250</v>
      </c>
      <c r="H1109" t="s">
        <v>6</v>
      </c>
      <c r="I1109" s="2">
        <v>1</v>
      </c>
      <c r="J1109" t="s">
        <v>7</v>
      </c>
      <c r="K1109" t="s">
        <v>2687</v>
      </c>
      <c r="L1109" s="5">
        <v>1</v>
      </c>
      <c r="M1109" s="5" t="s">
        <v>7373</v>
      </c>
      <c r="N1109" s="13" t="str">
        <f>VLOOKUP(M1109,Sheet3!$B$2:$C$67,2,0)</f>
        <v>Chả cốm 300g</v>
      </c>
      <c r="O1109" s="2">
        <v>74250</v>
      </c>
      <c r="P1109" t="s">
        <v>2688</v>
      </c>
      <c r="Q1109" s="22" t="s">
        <v>9601</v>
      </c>
      <c r="R1109" s="3">
        <v>45050</v>
      </c>
      <c r="S1109" t="s">
        <v>2689</v>
      </c>
      <c r="T1109" s="13" t="str">
        <f>VLOOKUP(U1109,Sheet2!$A$3:$B$64,2,0)</f>
        <v>WIN-009</v>
      </c>
      <c r="U1109" s="19" t="s">
        <v>7191</v>
      </c>
      <c r="V1109" s="13" t="s">
        <v>8112</v>
      </c>
      <c r="W1109" s="13" t="s">
        <v>2689</v>
      </c>
    </row>
    <row r="1110" spans="1:23" x14ac:dyDescent="0.2">
      <c r="A1110" t="s">
        <v>0</v>
      </c>
      <c r="B1110" t="s">
        <v>1</v>
      </c>
      <c r="C1110" t="s">
        <v>2686</v>
      </c>
      <c r="D1110" t="s">
        <v>12</v>
      </c>
      <c r="E1110" t="s">
        <v>48</v>
      </c>
      <c r="F1110" t="s">
        <v>5</v>
      </c>
      <c r="G1110" s="2">
        <v>118800</v>
      </c>
      <c r="H1110" t="s">
        <v>6</v>
      </c>
      <c r="I1110" s="2">
        <v>2</v>
      </c>
      <c r="J1110" t="s">
        <v>7</v>
      </c>
      <c r="K1110" t="s">
        <v>2687</v>
      </c>
      <c r="L1110" s="5">
        <v>2</v>
      </c>
      <c r="M1110" s="5" t="s">
        <v>7406</v>
      </c>
      <c r="N1110" s="13" t="str">
        <f>VLOOKUP(M1110,Sheet3!$B$2:$C$67,2,0)</f>
        <v>Giò lụa cây 250g</v>
      </c>
      <c r="O1110" s="2">
        <v>59400</v>
      </c>
      <c r="P1110" t="s">
        <v>2688</v>
      </c>
      <c r="Q1110" s="22" t="s">
        <v>9601</v>
      </c>
      <c r="R1110" s="3">
        <v>45050</v>
      </c>
      <c r="S1110" t="s">
        <v>2689</v>
      </c>
      <c r="T1110" s="13" t="str">
        <f>VLOOKUP(U1110,Sheet2!$A$3:$B$64,2,0)</f>
        <v>WIN-009</v>
      </c>
      <c r="U1110" s="19" t="s">
        <v>7191</v>
      </c>
      <c r="V1110" s="13" t="s">
        <v>8112</v>
      </c>
      <c r="W1110" s="13" t="s">
        <v>2689</v>
      </c>
    </row>
    <row r="1111" spans="1:23" x14ac:dyDescent="0.2">
      <c r="A1111" t="s">
        <v>0</v>
      </c>
      <c r="B1111" t="s">
        <v>1</v>
      </c>
      <c r="C1111" t="s">
        <v>2686</v>
      </c>
      <c r="D1111" t="s">
        <v>15</v>
      </c>
      <c r="E1111" t="s">
        <v>26</v>
      </c>
      <c r="F1111" t="s">
        <v>5</v>
      </c>
      <c r="G1111" s="2">
        <v>92000</v>
      </c>
      <c r="H1111" t="s">
        <v>6</v>
      </c>
      <c r="I1111" s="2">
        <v>2</v>
      </c>
      <c r="J1111" t="s">
        <v>7</v>
      </c>
      <c r="K1111" t="s">
        <v>2687</v>
      </c>
      <c r="L1111" s="5">
        <v>3</v>
      </c>
      <c r="M1111" s="5" t="s">
        <v>7460</v>
      </c>
      <c r="N1111" s="13" t="str">
        <f>VLOOKUP(M1111,Sheet3!$B$2:$C$67,2,0)</f>
        <v>Mọc Nấm Hương 250g</v>
      </c>
      <c r="O1111" s="2">
        <v>46000</v>
      </c>
      <c r="P1111" t="s">
        <v>2688</v>
      </c>
      <c r="Q1111" s="22" t="s">
        <v>9601</v>
      </c>
      <c r="R1111" s="3">
        <v>45050</v>
      </c>
      <c r="S1111" t="s">
        <v>2689</v>
      </c>
      <c r="T1111" s="13" t="str">
        <f>VLOOKUP(U1111,Sheet2!$A$3:$B$64,2,0)</f>
        <v>WIN-009</v>
      </c>
      <c r="U1111" s="19" t="s">
        <v>7191</v>
      </c>
      <c r="V1111" s="13" t="s">
        <v>8112</v>
      </c>
      <c r="W1111" s="13" t="s">
        <v>2689</v>
      </c>
    </row>
    <row r="1112" spans="1:23" x14ac:dyDescent="0.2">
      <c r="A1112" t="s">
        <v>0</v>
      </c>
      <c r="B1112" t="s">
        <v>1</v>
      </c>
      <c r="C1112" t="s">
        <v>2690</v>
      </c>
      <c r="D1112" t="s">
        <v>3</v>
      </c>
      <c r="E1112" t="s">
        <v>82</v>
      </c>
      <c r="F1112" t="s">
        <v>5</v>
      </c>
      <c r="G1112" s="2">
        <v>73431</v>
      </c>
      <c r="H1112" t="s">
        <v>6</v>
      </c>
      <c r="I1112" s="2">
        <v>1</v>
      </c>
      <c r="J1112" t="s">
        <v>7</v>
      </c>
      <c r="K1112" t="s">
        <v>2691</v>
      </c>
      <c r="L1112" s="5">
        <v>1</v>
      </c>
      <c r="M1112" s="5" t="s">
        <v>7375</v>
      </c>
      <c r="N1112" s="13" t="str">
        <f>VLOOKUP(M1112,Sheet3!$B$2:$C$67,2,0)</f>
        <v>Chân giò heo muối 300g</v>
      </c>
      <c r="O1112" s="2">
        <v>73431</v>
      </c>
      <c r="P1112" t="s">
        <v>2692</v>
      </c>
      <c r="Q1112" s="22" t="s">
        <v>9602</v>
      </c>
      <c r="R1112" s="3">
        <v>45050</v>
      </c>
      <c r="S1112" t="s">
        <v>277</v>
      </c>
      <c r="T1112" s="13" t="str">
        <f>VLOOKUP(U1112,Sheet2!$A$3:$B$64,2,0)</f>
        <v>WIN-031</v>
      </c>
      <c r="U1112" s="19" t="s">
        <v>7245</v>
      </c>
      <c r="V1112" s="13" t="s">
        <v>7585</v>
      </c>
      <c r="W1112" s="13" t="s">
        <v>277</v>
      </c>
    </row>
    <row r="1113" spans="1:23" x14ac:dyDescent="0.2">
      <c r="A1113" t="s">
        <v>0</v>
      </c>
      <c r="B1113" t="s">
        <v>1</v>
      </c>
      <c r="C1113" t="s">
        <v>2696</v>
      </c>
      <c r="D1113" t="s">
        <v>3</v>
      </c>
      <c r="E1113" t="s">
        <v>26</v>
      </c>
      <c r="F1113" t="s">
        <v>5</v>
      </c>
      <c r="G1113" s="2">
        <v>46000</v>
      </c>
      <c r="H1113" t="s">
        <v>6</v>
      </c>
      <c r="I1113" s="2">
        <v>1</v>
      </c>
      <c r="J1113" t="s">
        <v>7</v>
      </c>
      <c r="K1113" t="s">
        <v>2697</v>
      </c>
      <c r="L1113" s="5">
        <v>1</v>
      </c>
      <c r="M1113" s="5" t="s">
        <v>7460</v>
      </c>
      <c r="N1113" s="13" t="str">
        <f>VLOOKUP(M1113,Sheet3!$B$2:$C$67,2,0)</f>
        <v>Mọc Nấm Hương 250g</v>
      </c>
      <c r="O1113" s="2">
        <v>46000</v>
      </c>
      <c r="P1113" t="s">
        <v>2698</v>
      </c>
      <c r="Q1113" s="22" t="s">
        <v>9603</v>
      </c>
      <c r="R1113" s="3">
        <v>45050</v>
      </c>
      <c r="S1113" t="s">
        <v>1733</v>
      </c>
      <c r="T1113" s="13" t="str">
        <f>VLOOKUP(U1113,Sheet2!$A$3:$B$64,2,0)</f>
        <v>WIN-004</v>
      </c>
      <c r="U1113" s="19" t="s">
        <v>7179</v>
      </c>
      <c r="V1113" s="13" t="s">
        <v>7905</v>
      </c>
      <c r="W1113" s="13" t="s">
        <v>1733</v>
      </c>
    </row>
    <row r="1114" spans="1:23" x14ac:dyDescent="0.2">
      <c r="A1114" t="s">
        <v>0</v>
      </c>
      <c r="B1114" t="s">
        <v>1</v>
      </c>
      <c r="C1114" t="s">
        <v>2699</v>
      </c>
      <c r="D1114" t="s">
        <v>3</v>
      </c>
      <c r="E1114" t="s">
        <v>57</v>
      </c>
      <c r="F1114" t="s">
        <v>5</v>
      </c>
      <c r="G1114" s="2">
        <v>111058</v>
      </c>
      <c r="H1114" t="s">
        <v>6</v>
      </c>
      <c r="I1114" s="2">
        <v>1</v>
      </c>
      <c r="J1114" t="s">
        <v>7</v>
      </c>
      <c r="K1114" t="s">
        <v>2700</v>
      </c>
      <c r="L1114" s="5">
        <v>1</v>
      </c>
      <c r="M1114" s="5" t="s">
        <v>7412</v>
      </c>
      <c r="N1114" s="13" t="str">
        <f>VLOOKUP(M1114,Sheet3!$B$2:$C$67,2,0)</f>
        <v>Gà muối 500g</v>
      </c>
      <c r="O1114" s="2">
        <v>111058</v>
      </c>
      <c r="P1114" t="s">
        <v>2701</v>
      </c>
      <c r="Q1114" s="22" t="s">
        <v>9604</v>
      </c>
      <c r="R1114" s="3">
        <v>45050</v>
      </c>
      <c r="S1114" t="s">
        <v>2702</v>
      </c>
      <c r="T1114" s="13" t="str">
        <f>VLOOKUP(U1114,Sheet2!$A$3:$B$64,2,0)</f>
        <v>WIN-020</v>
      </c>
      <c r="U1114" s="19" t="s">
        <v>7215</v>
      </c>
      <c r="V1114" s="13" t="s">
        <v>8113</v>
      </c>
      <c r="W1114" s="13" t="s">
        <v>2702</v>
      </c>
    </row>
    <row r="1115" spans="1:23" x14ac:dyDescent="0.2">
      <c r="A1115" t="s">
        <v>0</v>
      </c>
      <c r="B1115" t="s">
        <v>1</v>
      </c>
      <c r="C1115" t="s">
        <v>2703</v>
      </c>
      <c r="D1115" t="s">
        <v>3</v>
      </c>
      <c r="E1115" t="s">
        <v>80</v>
      </c>
      <c r="F1115" t="s">
        <v>5</v>
      </c>
      <c r="G1115" s="2">
        <v>351148</v>
      </c>
      <c r="H1115" t="s">
        <v>6</v>
      </c>
      <c r="I1115" s="2">
        <v>4</v>
      </c>
      <c r="J1115" t="s">
        <v>7</v>
      </c>
      <c r="K1115" t="s">
        <v>2704</v>
      </c>
      <c r="L1115" s="5">
        <v>1</v>
      </c>
      <c r="M1115" s="5" t="s">
        <v>7356</v>
      </c>
      <c r="N1115" s="13" t="str">
        <f>VLOOKUP(M1115,Sheet3!$B$2:$C$67,2,0)</f>
        <v>Bắp bò muối 200g</v>
      </c>
      <c r="O1115" s="2">
        <v>87787</v>
      </c>
      <c r="P1115" t="s">
        <v>2705</v>
      </c>
      <c r="Q1115" s="22" t="s">
        <v>9605</v>
      </c>
      <c r="R1115" s="3">
        <v>45050</v>
      </c>
      <c r="S1115" t="s">
        <v>2702</v>
      </c>
      <c r="T1115" s="13" t="str">
        <f>VLOOKUP(U1115,Sheet2!$A$3:$B$64,2,0)</f>
        <v>WIN-020</v>
      </c>
      <c r="U1115" s="19" t="s">
        <v>7215</v>
      </c>
      <c r="V1115" s="13" t="s">
        <v>8113</v>
      </c>
      <c r="W1115" s="13" t="s">
        <v>2702</v>
      </c>
    </row>
    <row r="1116" spans="1:23" x14ac:dyDescent="0.2">
      <c r="A1116" t="s">
        <v>0</v>
      </c>
      <c r="B1116" t="s">
        <v>1</v>
      </c>
      <c r="C1116" t="s">
        <v>2706</v>
      </c>
      <c r="D1116" t="s">
        <v>3</v>
      </c>
      <c r="E1116" t="s">
        <v>26</v>
      </c>
      <c r="F1116" t="s">
        <v>5</v>
      </c>
      <c r="G1116" s="2">
        <v>138000</v>
      </c>
      <c r="H1116" t="s">
        <v>6</v>
      </c>
      <c r="I1116" s="2">
        <v>3</v>
      </c>
      <c r="J1116" t="s">
        <v>7</v>
      </c>
      <c r="K1116" t="s">
        <v>2707</v>
      </c>
      <c r="L1116" s="5">
        <v>1</v>
      </c>
      <c r="M1116" s="5" t="s">
        <v>7460</v>
      </c>
      <c r="N1116" s="13" t="str">
        <f>VLOOKUP(M1116,Sheet3!$B$2:$C$67,2,0)</f>
        <v>Mọc Nấm Hương 250g</v>
      </c>
      <c r="O1116" s="2">
        <v>46000</v>
      </c>
      <c r="P1116" t="s">
        <v>2708</v>
      </c>
      <c r="Q1116" s="22" t="s">
        <v>9606</v>
      </c>
      <c r="R1116" s="3">
        <v>45050</v>
      </c>
      <c r="S1116" t="s">
        <v>2709</v>
      </c>
      <c r="T1116" s="13" t="str">
        <f>VLOOKUP(U1116,Sheet2!$A$3:$B$64,2,0)</f>
        <v>WIN-002</v>
      </c>
      <c r="U1116" s="19" t="s">
        <v>7173</v>
      </c>
      <c r="V1116" s="13" t="s">
        <v>8114</v>
      </c>
      <c r="W1116" s="13" t="s">
        <v>2709</v>
      </c>
    </row>
    <row r="1117" spans="1:23" x14ac:dyDescent="0.2">
      <c r="A1117" t="s">
        <v>0</v>
      </c>
      <c r="B1117" t="s">
        <v>1</v>
      </c>
      <c r="C1117" t="s">
        <v>2710</v>
      </c>
      <c r="D1117" t="s">
        <v>3</v>
      </c>
      <c r="E1117" t="s">
        <v>26</v>
      </c>
      <c r="F1117" t="s">
        <v>5</v>
      </c>
      <c r="G1117" s="2">
        <v>184000</v>
      </c>
      <c r="H1117" t="s">
        <v>6</v>
      </c>
      <c r="I1117" s="2">
        <v>4</v>
      </c>
      <c r="J1117" t="s">
        <v>7</v>
      </c>
      <c r="K1117" t="s">
        <v>2711</v>
      </c>
      <c r="L1117" s="5">
        <v>1</v>
      </c>
      <c r="M1117" s="5" t="s">
        <v>7460</v>
      </c>
      <c r="N1117" s="13" t="str">
        <f>VLOOKUP(M1117,Sheet3!$B$2:$C$67,2,0)</f>
        <v>Mọc Nấm Hương 250g</v>
      </c>
      <c r="O1117" s="2">
        <v>46000</v>
      </c>
      <c r="P1117" t="s">
        <v>2712</v>
      </c>
      <c r="Q1117" s="22" t="s">
        <v>9607</v>
      </c>
      <c r="R1117" s="3">
        <v>45050</v>
      </c>
      <c r="S1117" t="s">
        <v>2713</v>
      </c>
      <c r="T1117" s="13" t="str">
        <f>VLOOKUP(U1117,Sheet2!$A$3:$B$64,2,0)</f>
        <v>WIN-006</v>
      </c>
      <c r="U1117" s="19" t="s">
        <v>7182</v>
      </c>
      <c r="V1117" s="13" t="s">
        <v>8115</v>
      </c>
      <c r="W1117" s="13" t="s">
        <v>2713</v>
      </c>
    </row>
    <row r="1118" spans="1:23" x14ac:dyDescent="0.2">
      <c r="A1118" t="s">
        <v>0</v>
      </c>
      <c r="B1118" t="s">
        <v>1</v>
      </c>
      <c r="C1118" t="s">
        <v>2710</v>
      </c>
      <c r="D1118" t="s">
        <v>12</v>
      </c>
      <c r="E1118" t="s">
        <v>13</v>
      </c>
      <c r="F1118" t="s">
        <v>5</v>
      </c>
      <c r="G1118" s="2">
        <v>148500</v>
      </c>
      <c r="H1118" t="s">
        <v>6</v>
      </c>
      <c r="I1118" s="2">
        <v>2</v>
      </c>
      <c r="J1118" t="s">
        <v>7</v>
      </c>
      <c r="K1118" t="s">
        <v>2711</v>
      </c>
      <c r="L1118" s="5">
        <v>2</v>
      </c>
      <c r="M1118" s="5" t="s">
        <v>7373</v>
      </c>
      <c r="N1118" s="13" t="str">
        <f>VLOOKUP(M1118,Sheet3!$B$2:$C$67,2,0)</f>
        <v>Chả cốm 300g</v>
      </c>
      <c r="O1118" s="2">
        <v>74250</v>
      </c>
      <c r="P1118" t="s">
        <v>2712</v>
      </c>
      <c r="Q1118" s="22" t="s">
        <v>9607</v>
      </c>
      <c r="R1118" s="3">
        <v>45050</v>
      </c>
      <c r="S1118" t="s">
        <v>2713</v>
      </c>
      <c r="T1118" s="13" t="str">
        <f>VLOOKUP(U1118,Sheet2!$A$3:$B$64,2,0)</f>
        <v>WIN-006</v>
      </c>
      <c r="U1118" s="19" t="s">
        <v>7182</v>
      </c>
      <c r="V1118" s="13" t="s">
        <v>8115</v>
      </c>
      <c r="W1118" s="13" t="s">
        <v>2713</v>
      </c>
    </row>
    <row r="1119" spans="1:23" x14ac:dyDescent="0.2">
      <c r="A1119" t="s">
        <v>0</v>
      </c>
      <c r="B1119" t="s">
        <v>1</v>
      </c>
      <c r="C1119" t="s">
        <v>2714</v>
      </c>
      <c r="D1119" t="s">
        <v>3</v>
      </c>
      <c r="E1119" t="s">
        <v>13</v>
      </c>
      <c r="F1119" t="s">
        <v>5</v>
      </c>
      <c r="G1119" s="2">
        <v>74250</v>
      </c>
      <c r="H1119" t="s">
        <v>6</v>
      </c>
      <c r="I1119" s="2">
        <v>1</v>
      </c>
      <c r="J1119" t="s">
        <v>7</v>
      </c>
      <c r="K1119" t="s">
        <v>2715</v>
      </c>
      <c r="L1119" s="5">
        <v>1</v>
      </c>
      <c r="M1119" s="5" t="s">
        <v>7373</v>
      </c>
      <c r="N1119" s="13" t="str">
        <f>VLOOKUP(M1119,Sheet3!$B$2:$C$67,2,0)</f>
        <v>Chả cốm 300g</v>
      </c>
      <c r="O1119" s="2">
        <v>74250</v>
      </c>
      <c r="P1119" t="s">
        <v>2716</v>
      </c>
      <c r="Q1119" s="22" t="s">
        <v>9608</v>
      </c>
      <c r="R1119" s="3">
        <v>45050</v>
      </c>
      <c r="S1119" t="s">
        <v>2717</v>
      </c>
      <c r="T1119" s="13" t="str">
        <f>VLOOKUP(U1119,Sheet2!$A$3:$B$64,2,0)</f>
        <v>WIN</v>
      </c>
      <c r="U1119" s="19" t="s">
        <v>7280</v>
      </c>
      <c r="V1119" s="13" t="s">
        <v>8116</v>
      </c>
      <c r="W1119" s="13" t="s">
        <v>2717</v>
      </c>
    </row>
    <row r="1120" spans="1:23" x14ac:dyDescent="0.2">
      <c r="A1120" t="s">
        <v>0</v>
      </c>
      <c r="B1120" t="s">
        <v>1</v>
      </c>
      <c r="C1120" t="s">
        <v>2714</v>
      </c>
      <c r="D1120" t="s">
        <v>12</v>
      </c>
      <c r="E1120" t="s">
        <v>57</v>
      </c>
      <c r="F1120" t="s">
        <v>5</v>
      </c>
      <c r="G1120" s="2">
        <v>222116</v>
      </c>
      <c r="H1120" t="s">
        <v>6</v>
      </c>
      <c r="I1120" s="2">
        <v>2</v>
      </c>
      <c r="J1120" t="s">
        <v>7</v>
      </c>
      <c r="K1120" t="s">
        <v>2715</v>
      </c>
      <c r="L1120" s="5">
        <v>2</v>
      </c>
      <c r="M1120" s="5" t="s">
        <v>7412</v>
      </c>
      <c r="N1120" s="13" t="str">
        <f>VLOOKUP(M1120,Sheet3!$B$2:$C$67,2,0)</f>
        <v>Gà muối 500g</v>
      </c>
      <c r="O1120" s="2">
        <v>111058</v>
      </c>
      <c r="P1120" t="s">
        <v>2716</v>
      </c>
      <c r="Q1120" s="22" t="s">
        <v>9608</v>
      </c>
      <c r="R1120" s="3">
        <v>45050</v>
      </c>
      <c r="S1120" t="s">
        <v>2717</v>
      </c>
      <c r="T1120" s="13" t="str">
        <f>VLOOKUP(U1120,Sheet2!$A$3:$B$64,2,0)</f>
        <v>WIN</v>
      </c>
      <c r="U1120" s="19" t="s">
        <v>7280</v>
      </c>
      <c r="V1120" s="13" t="s">
        <v>8116</v>
      </c>
      <c r="W1120" s="13" t="s">
        <v>2717</v>
      </c>
    </row>
    <row r="1121" spans="1:23" x14ac:dyDescent="0.2">
      <c r="A1121" t="s">
        <v>0</v>
      </c>
      <c r="B1121" t="s">
        <v>1</v>
      </c>
      <c r="C1121" t="s">
        <v>2718</v>
      </c>
      <c r="D1121" t="s">
        <v>3</v>
      </c>
      <c r="E1121" t="s">
        <v>82</v>
      </c>
      <c r="F1121" t="s">
        <v>5</v>
      </c>
      <c r="G1121" s="2">
        <v>146862</v>
      </c>
      <c r="H1121" t="s">
        <v>6</v>
      </c>
      <c r="I1121" s="2">
        <v>2</v>
      </c>
      <c r="J1121" t="s">
        <v>7</v>
      </c>
      <c r="K1121" t="s">
        <v>2719</v>
      </c>
      <c r="L1121" s="5">
        <v>1</v>
      </c>
      <c r="M1121" s="5" t="s">
        <v>7375</v>
      </c>
      <c r="N1121" s="13" t="str">
        <f>VLOOKUP(M1121,Sheet3!$B$2:$C$67,2,0)</f>
        <v>Chân giò heo muối 300g</v>
      </c>
      <c r="O1121" s="2">
        <v>73431</v>
      </c>
      <c r="P1121" t="s">
        <v>2720</v>
      </c>
      <c r="Q1121" s="22" t="s">
        <v>9609</v>
      </c>
      <c r="R1121" s="3">
        <v>45050</v>
      </c>
      <c r="S1121" t="s">
        <v>2721</v>
      </c>
      <c r="T1121" s="13" t="str">
        <f>VLOOKUP(U1121,Sheet2!$A$3:$B$64,2,0)</f>
        <v>WIN-002</v>
      </c>
      <c r="U1121" s="19" t="s">
        <v>7173</v>
      </c>
      <c r="V1121" s="13" t="s">
        <v>8117</v>
      </c>
      <c r="W1121" s="13" t="s">
        <v>2721</v>
      </c>
    </row>
    <row r="1122" spans="1:23" x14ac:dyDescent="0.2">
      <c r="A1122" t="s">
        <v>0</v>
      </c>
      <c r="B1122" t="s">
        <v>1</v>
      </c>
      <c r="C1122" t="s">
        <v>2722</v>
      </c>
      <c r="D1122" t="s">
        <v>3</v>
      </c>
      <c r="E1122" t="s">
        <v>26</v>
      </c>
      <c r="F1122" t="s">
        <v>5</v>
      </c>
      <c r="G1122" s="2">
        <v>46000</v>
      </c>
      <c r="H1122" t="s">
        <v>6</v>
      </c>
      <c r="I1122" s="2">
        <v>1</v>
      </c>
      <c r="J1122" t="s">
        <v>7</v>
      </c>
      <c r="K1122" t="s">
        <v>2723</v>
      </c>
      <c r="L1122" s="5">
        <v>1</v>
      </c>
      <c r="M1122" s="5" t="s">
        <v>7460</v>
      </c>
      <c r="N1122" s="13" t="str">
        <f>VLOOKUP(M1122,Sheet3!$B$2:$C$67,2,0)</f>
        <v>Mọc Nấm Hương 250g</v>
      </c>
      <c r="O1122" s="2">
        <v>46000</v>
      </c>
      <c r="P1122" t="s">
        <v>2724</v>
      </c>
      <c r="Q1122" s="22" t="s">
        <v>9610</v>
      </c>
      <c r="R1122" s="3">
        <v>45050</v>
      </c>
      <c r="S1122" t="s">
        <v>2725</v>
      </c>
      <c r="T1122" s="13" t="str">
        <f>VLOOKUP(U1122,Sheet2!$A$3:$B$64,2,0)</f>
        <v>WIN-002</v>
      </c>
      <c r="U1122" s="19" t="s">
        <v>7173</v>
      </c>
      <c r="V1122" s="13" t="s">
        <v>8118</v>
      </c>
      <c r="W1122" s="13" t="s">
        <v>2725</v>
      </c>
    </row>
    <row r="1123" spans="1:23" x14ac:dyDescent="0.2">
      <c r="A1123" t="s">
        <v>0</v>
      </c>
      <c r="B1123" t="s">
        <v>1</v>
      </c>
      <c r="C1123" t="s">
        <v>2726</v>
      </c>
      <c r="D1123" t="s">
        <v>3</v>
      </c>
      <c r="E1123" t="s">
        <v>26</v>
      </c>
      <c r="F1123" t="s">
        <v>5</v>
      </c>
      <c r="G1123" s="2">
        <v>46000</v>
      </c>
      <c r="H1123" t="s">
        <v>6</v>
      </c>
      <c r="I1123" s="2">
        <v>1</v>
      </c>
      <c r="J1123" t="s">
        <v>7</v>
      </c>
      <c r="K1123" t="s">
        <v>2727</v>
      </c>
      <c r="L1123" s="5">
        <v>1</v>
      </c>
      <c r="M1123" s="5" t="s">
        <v>7460</v>
      </c>
      <c r="N1123" s="13" t="str">
        <f>VLOOKUP(M1123,Sheet3!$B$2:$C$67,2,0)</f>
        <v>Mọc Nấm Hương 250g</v>
      </c>
      <c r="O1123" s="2">
        <v>46000</v>
      </c>
      <c r="P1123" t="s">
        <v>2728</v>
      </c>
      <c r="Q1123" s="22" t="s">
        <v>9611</v>
      </c>
      <c r="R1123" s="3">
        <v>45050</v>
      </c>
      <c r="S1123" t="s">
        <v>2729</v>
      </c>
      <c r="T1123" s="13" t="str">
        <f>VLOOKUP(U1123,Sheet2!$A$3:$B$64,2,0)</f>
        <v>WIN-002</v>
      </c>
      <c r="U1123" s="19" t="s">
        <v>7173</v>
      </c>
      <c r="V1123" s="13" t="s">
        <v>8119</v>
      </c>
      <c r="W1123" s="13" t="s">
        <v>2729</v>
      </c>
    </row>
    <row r="1124" spans="1:23" x14ac:dyDescent="0.2">
      <c r="A1124" t="s">
        <v>0</v>
      </c>
      <c r="B1124" t="s">
        <v>1</v>
      </c>
      <c r="C1124" t="s">
        <v>2726</v>
      </c>
      <c r="D1124" t="s">
        <v>12</v>
      </c>
      <c r="E1124" t="s">
        <v>38</v>
      </c>
      <c r="F1124" t="s">
        <v>5</v>
      </c>
      <c r="G1124" s="2">
        <v>212850</v>
      </c>
      <c r="H1124" t="s">
        <v>6</v>
      </c>
      <c r="I1124" s="2">
        <v>3</v>
      </c>
      <c r="J1124" t="s">
        <v>7</v>
      </c>
      <c r="K1124" t="s">
        <v>2727</v>
      </c>
      <c r="L1124" s="5">
        <v>2</v>
      </c>
      <c r="M1124" s="5" t="s">
        <v>7382</v>
      </c>
      <c r="N1124" s="13" t="str">
        <f>VLOOKUP(M1124,Sheet3!$B$2:$C$67,2,0)</f>
        <v>Chả nướng 300g</v>
      </c>
      <c r="O1124" s="2">
        <v>70950</v>
      </c>
      <c r="P1124" t="s">
        <v>2728</v>
      </c>
      <c r="Q1124" s="22" t="s">
        <v>9611</v>
      </c>
      <c r="R1124" s="3">
        <v>45050</v>
      </c>
      <c r="S1124" t="s">
        <v>2729</v>
      </c>
      <c r="T1124" s="13" t="str">
        <f>VLOOKUP(U1124,Sheet2!$A$3:$B$64,2,0)</f>
        <v>WIN-002</v>
      </c>
      <c r="U1124" s="19" t="s">
        <v>7173</v>
      </c>
      <c r="V1124" s="13" t="s">
        <v>8119</v>
      </c>
      <c r="W1124" s="13" t="s">
        <v>2729</v>
      </c>
    </row>
    <row r="1125" spans="1:23" x14ac:dyDescent="0.2">
      <c r="A1125" t="s">
        <v>0</v>
      </c>
      <c r="B1125" t="s">
        <v>1</v>
      </c>
      <c r="C1125" t="s">
        <v>2726</v>
      </c>
      <c r="D1125" t="s">
        <v>15</v>
      </c>
      <c r="E1125" t="s">
        <v>80</v>
      </c>
      <c r="F1125" t="s">
        <v>5</v>
      </c>
      <c r="G1125" s="2">
        <v>175574</v>
      </c>
      <c r="H1125" t="s">
        <v>6</v>
      </c>
      <c r="I1125" s="2">
        <v>2</v>
      </c>
      <c r="J1125" t="s">
        <v>7</v>
      </c>
      <c r="K1125" t="s">
        <v>2727</v>
      </c>
      <c r="L1125" s="5">
        <v>3</v>
      </c>
      <c r="M1125" s="5" t="s">
        <v>7356</v>
      </c>
      <c r="N1125" s="13" t="str">
        <f>VLOOKUP(M1125,Sheet3!$B$2:$C$67,2,0)</f>
        <v>Bắp bò muối 200g</v>
      </c>
      <c r="O1125" s="2">
        <v>87787</v>
      </c>
      <c r="P1125" t="s">
        <v>2728</v>
      </c>
      <c r="Q1125" s="22" t="s">
        <v>9611</v>
      </c>
      <c r="R1125" s="3">
        <v>45050</v>
      </c>
      <c r="S1125" t="s">
        <v>2729</v>
      </c>
      <c r="T1125" s="13" t="str">
        <f>VLOOKUP(U1125,Sheet2!$A$3:$B$64,2,0)</f>
        <v>WIN-002</v>
      </c>
      <c r="U1125" s="19" t="s">
        <v>7173</v>
      </c>
      <c r="V1125" s="13" t="s">
        <v>8119</v>
      </c>
      <c r="W1125" s="13" t="s">
        <v>2729</v>
      </c>
    </row>
    <row r="1126" spans="1:23" x14ac:dyDescent="0.2">
      <c r="A1126" t="s">
        <v>0</v>
      </c>
      <c r="B1126" t="s">
        <v>1</v>
      </c>
      <c r="C1126" t="s">
        <v>2730</v>
      </c>
      <c r="D1126" t="s">
        <v>3</v>
      </c>
      <c r="E1126" t="s">
        <v>57</v>
      </c>
      <c r="F1126" t="s">
        <v>5</v>
      </c>
      <c r="G1126" s="2">
        <v>111058</v>
      </c>
      <c r="H1126" t="s">
        <v>6</v>
      </c>
      <c r="I1126" s="2">
        <v>1</v>
      </c>
      <c r="J1126" t="s">
        <v>7</v>
      </c>
      <c r="K1126" t="s">
        <v>2731</v>
      </c>
      <c r="L1126" s="5">
        <v>1</v>
      </c>
      <c r="M1126" s="5" t="s">
        <v>7412</v>
      </c>
      <c r="N1126" s="13" t="str">
        <f>VLOOKUP(M1126,Sheet3!$B$2:$C$67,2,0)</f>
        <v>Gà muối 500g</v>
      </c>
      <c r="O1126" s="2">
        <v>111058</v>
      </c>
      <c r="P1126" t="s">
        <v>2732</v>
      </c>
      <c r="Q1126" s="22" t="s">
        <v>9612</v>
      </c>
      <c r="R1126" s="3">
        <v>45050</v>
      </c>
      <c r="S1126" t="s">
        <v>2729</v>
      </c>
      <c r="T1126" s="13" t="str">
        <f>VLOOKUP(U1126,Sheet2!$A$3:$B$64,2,0)</f>
        <v>WIN-002</v>
      </c>
      <c r="U1126" s="19" t="s">
        <v>7173</v>
      </c>
      <c r="V1126" s="13" t="s">
        <v>8119</v>
      </c>
      <c r="W1126" s="13" t="s">
        <v>2729</v>
      </c>
    </row>
    <row r="1127" spans="1:23" x14ac:dyDescent="0.2">
      <c r="A1127" t="s">
        <v>0</v>
      </c>
      <c r="B1127" t="s">
        <v>1</v>
      </c>
      <c r="C1127" t="s">
        <v>2733</v>
      </c>
      <c r="D1127" t="s">
        <v>3</v>
      </c>
      <c r="E1127" t="s">
        <v>80</v>
      </c>
      <c r="F1127" t="s">
        <v>5</v>
      </c>
      <c r="G1127" s="2">
        <v>526722</v>
      </c>
      <c r="H1127" t="s">
        <v>6</v>
      </c>
      <c r="I1127" s="2">
        <v>6</v>
      </c>
      <c r="J1127" t="s">
        <v>7</v>
      </c>
      <c r="K1127" t="s">
        <v>2734</v>
      </c>
      <c r="L1127" s="5">
        <v>1</v>
      </c>
      <c r="M1127" s="5" t="s">
        <v>7356</v>
      </c>
      <c r="N1127" s="13" t="str">
        <f>VLOOKUP(M1127,Sheet3!$B$2:$C$67,2,0)</f>
        <v>Bắp bò muối 200g</v>
      </c>
      <c r="O1127" s="2">
        <v>87787</v>
      </c>
      <c r="P1127" t="s">
        <v>2735</v>
      </c>
      <c r="Q1127" s="22" t="s">
        <v>9613</v>
      </c>
      <c r="R1127" s="3">
        <v>45050</v>
      </c>
      <c r="S1127" t="s">
        <v>2736</v>
      </c>
      <c r="T1127" s="13" t="str">
        <f>VLOOKUP(U1127,Sheet2!$A$3:$B$64,2,0)</f>
        <v>WIN-047</v>
      </c>
      <c r="U1127" s="19" t="s">
        <v>7277</v>
      </c>
      <c r="V1127" s="13" t="s">
        <v>8120</v>
      </c>
      <c r="W1127" s="13" t="s">
        <v>2736</v>
      </c>
    </row>
    <row r="1128" spans="1:23" x14ac:dyDescent="0.2">
      <c r="A1128" t="s">
        <v>0</v>
      </c>
      <c r="B1128" t="s">
        <v>1</v>
      </c>
      <c r="C1128" t="s">
        <v>2733</v>
      </c>
      <c r="D1128" t="s">
        <v>12</v>
      </c>
      <c r="E1128" t="s">
        <v>57</v>
      </c>
      <c r="F1128" t="s">
        <v>5</v>
      </c>
      <c r="G1128" s="2">
        <v>444232</v>
      </c>
      <c r="H1128" t="s">
        <v>6</v>
      </c>
      <c r="I1128" s="2">
        <v>4</v>
      </c>
      <c r="J1128" t="s">
        <v>7</v>
      </c>
      <c r="K1128" t="s">
        <v>2734</v>
      </c>
      <c r="L1128" s="5">
        <v>2</v>
      </c>
      <c r="M1128" s="5" t="s">
        <v>7412</v>
      </c>
      <c r="N1128" s="13" t="str">
        <f>VLOOKUP(M1128,Sheet3!$B$2:$C$67,2,0)</f>
        <v>Gà muối 500g</v>
      </c>
      <c r="O1128" s="2">
        <v>111058</v>
      </c>
      <c r="P1128" t="s">
        <v>2735</v>
      </c>
      <c r="Q1128" s="22" t="s">
        <v>9613</v>
      </c>
      <c r="R1128" s="3">
        <v>45050</v>
      </c>
      <c r="S1128" t="s">
        <v>2736</v>
      </c>
      <c r="T1128" s="13" t="str">
        <f>VLOOKUP(U1128,Sheet2!$A$3:$B$64,2,0)</f>
        <v>WIN-047</v>
      </c>
      <c r="U1128" s="19" t="s">
        <v>7277</v>
      </c>
      <c r="V1128" s="13" t="s">
        <v>8120</v>
      </c>
      <c r="W1128" s="13" t="s">
        <v>2736</v>
      </c>
    </row>
    <row r="1129" spans="1:23" x14ac:dyDescent="0.2">
      <c r="A1129" t="s">
        <v>0</v>
      </c>
      <c r="B1129" t="s">
        <v>1</v>
      </c>
      <c r="C1129" t="s">
        <v>2737</v>
      </c>
      <c r="D1129" t="s">
        <v>3</v>
      </c>
      <c r="E1129" t="s">
        <v>57</v>
      </c>
      <c r="F1129" t="s">
        <v>5</v>
      </c>
      <c r="G1129" s="2">
        <v>111058</v>
      </c>
      <c r="H1129" t="s">
        <v>6</v>
      </c>
      <c r="I1129" s="2">
        <v>1</v>
      </c>
      <c r="J1129" t="s">
        <v>7</v>
      </c>
      <c r="K1129" t="s">
        <v>2738</v>
      </c>
      <c r="L1129" s="5">
        <v>1</v>
      </c>
      <c r="M1129" s="5" t="s">
        <v>7412</v>
      </c>
      <c r="N1129" s="13" t="str">
        <f>VLOOKUP(M1129,Sheet3!$B$2:$C$67,2,0)</f>
        <v>Gà muối 500g</v>
      </c>
      <c r="O1129" s="2">
        <v>111058</v>
      </c>
      <c r="P1129" t="s">
        <v>2739</v>
      </c>
      <c r="Q1129" s="22" t="s">
        <v>9614</v>
      </c>
      <c r="R1129" s="3">
        <v>45050</v>
      </c>
      <c r="S1129" t="s">
        <v>2740</v>
      </c>
      <c r="T1129" s="13" t="str">
        <f>VLOOKUP(U1129,Sheet2!$A$3:$B$64,2,0)</f>
        <v>WIN-029</v>
      </c>
      <c r="U1129" s="19" t="s">
        <v>7239</v>
      </c>
      <c r="V1129" s="13" t="s">
        <v>8121</v>
      </c>
      <c r="W1129" s="13" t="s">
        <v>2740</v>
      </c>
    </row>
    <row r="1130" spans="1:23" x14ac:dyDescent="0.2">
      <c r="A1130" t="s">
        <v>0</v>
      </c>
      <c r="B1130" t="s">
        <v>1</v>
      </c>
      <c r="C1130" t="s">
        <v>2741</v>
      </c>
      <c r="D1130" t="s">
        <v>3</v>
      </c>
      <c r="E1130" t="s">
        <v>57</v>
      </c>
      <c r="F1130" t="s">
        <v>5</v>
      </c>
      <c r="G1130" s="2">
        <v>111058</v>
      </c>
      <c r="H1130" t="s">
        <v>6</v>
      </c>
      <c r="I1130" s="2">
        <v>1</v>
      </c>
      <c r="J1130" t="s">
        <v>7</v>
      </c>
      <c r="K1130" t="s">
        <v>2742</v>
      </c>
      <c r="L1130" s="5">
        <v>1</v>
      </c>
      <c r="M1130" s="5" t="s">
        <v>7412</v>
      </c>
      <c r="N1130" s="13" t="str">
        <f>VLOOKUP(M1130,Sheet3!$B$2:$C$67,2,0)</f>
        <v>Gà muối 500g</v>
      </c>
      <c r="O1130" s="2">
        <v>111058</v>
      </c>
      <c r="P1130" t="s">
        <v>2743</v>
      </c>
      <c r="Q1130" s="22" t="s">
        <v>9615</v>
      </c>
      <c r="R1130" s="3">
        <v>45050</v>
      </c>
      <c r="S1130" t="s">
        <v>2744</v>
      </c>
      <c r="T1130" s="13" t="str">
        <f>VLOOKUP(U1130,Sheet2!$A$3:$B$64,2,0)</f>
        <v>WIN-009</v>
      </c>
      <c r="U1130" s="19" t="s">
        <v>7191</v>
      </c>
      <c r="V1130" s="13" t="s">
        <v>8122</v>
      </c>
      <c r="W1130" s="13" t="s">
        <v>2744</v>
      </c>
    </row>
    <row r="1131" spans="1:23" x14ac:dyDescent="0.2">
      <c r="A1131" t="s">
        <v>0</v>
      </c>
      <c r="B1131" t="s">
        <v>1</v>
      </c>
      <c r="C1131" t="s">
        <v>2745</v>
      </c>
      <c r="D1131" t="s">
        <v>3</v>
      </c>
      <c r="E1131" t="s">
        <v>26</v>
      </c>
      <c r="F1131" t="s">
        <v>5</v>
      </c>
      <c r="G1131" s="2">
        <v>276000</v>
      </c>
      <c r="H1131" t="s">
        <v>6</v>
      </c>
      <c r="I1131" s="2">
        <v>6</v>
      </c>
      <c r="J1131" t="s">
        <v>7</v>
      </c>
      <c r="K1131" t="s">
        <v>2746</v>
      </c>
      <c r="L1131" s="5">
        <v>1</v>
      </c>
      <c r="M1131" s="5" t="s">
        <v>7460</v>
      </c>
      <c r="N1131" s="13" t="str">
        <f>VLOOKUP(M1131,Sheet3!$B$2:$C$67,2,0)</f>
        <v>Mọc Nấm Hương 250g</v>
      </c>
      <c r="O1131" s="2">
        <v>46000</v>
      </c>
      <c r="P1131" t="s">
        <v>2747</v>
      </c>
      <c r="Q1131" s="22" t="s">
        <v>9616</v>
      </c>
      <c r="R1131" s="3">
        <v>45050</v>
      </c>
      <c r="S1131" t="s">
        <v>1600</v>
      </c>
      <c r="T1131" s="13" t="str">
        <f>VLOOKUP(U1131,Sheet2!$A$3:$B$64,2,0)</f>
        <v>WIN-002</v>
      </c>
      <c r="U1131" s="19" t="s">
        <v>7173</v>
      </c>
      <c r="V1131" s="13" t="s">
        <v>7877</v>
      </c>
      <c r="W1131" s="13" t="s">
        <v>1600</v>
      </c>
    </row>
    <row r="1132" spans="1:23" x14ac:dyDescent="0.2">
      <c r="A1132" t="s">
        <v>0</v>
      </c>
      <c r="B1132" t="s">
        <v>1</v>
      </c>
      <c r="C1132" t="s">
        <v>2748</v>
      </c>
      <c r="D1132" t="s">
        <v>3</v>
      </c>
      <c r="E1132" t="s">
        <v>26</v>
      </c>
      <c r="F1132" t="s">
        <v>5</v>
      </c>
      <c r="G1132" s="2">
        <v>46000</v>
      </c>
      <c r="H1132" t="s">
        <v>6</v>
      </c>
      <c r="I1132" s="2">
        <v>1</v>
      </c>
      <c r="J1132" t="s">
        <v>7</v>
      </c>
      <c r="K1132" t="s">
        <v>2749</v>
      </c>
      <c r="L1132" s="5">
        <v>1</v>
      </c>
      <c r="M1132" s="5" t="s">
        <v>7460</v>
      </c>
      <c r="N1132" s="13" t="str">
        <f>VLOOKUP(M1132,Sheet3!$B$2:$C$67,2,0)</f>
        <v>Mọc Nấm Hương 250g</v>
      </c>
      <c r="O1132" s="2">
        <v>46000</v>
      </c>
      <c r="P1132" t="s">
        <v>2750</v>
      </c>
      <c r="Q1132" s="22" t="s">
        <v>9617</v>
      </c>
      <c r="R1132" s="3">
        <v>45050</v>
      </c>
      <c r="S1132" t="s">
        <v>2751</v>
      </c>
      <c r="T1132" s="13" t="str">
        <f>VLOOKUP(U1132,Sheet2!$A$3:$B$64,2,0)</f>
        <v>WIN-009</v>
      </c>
      <c r="U1132" s="19" t="s">
        <v>7191</v>
      </c>
      <c r="V1132" s="13" t="s">
        <v>8123</v>
      </c>
      <c r="W1132" s="13" t="s">
        <v>2751</v>
      </c>
    </row>
    <row r="1133" spans="1:23" x14ac:dyDescent="0.2">
      <c r="A1133" t="s">
        <v>0</v>
      </c>
      <c r="B1133" t="s">
        <v>1</v>
      </c>
      <c r="C1133" t="s">
        <v>2748</v>
      </c>
      <c r="D1133" t="s">
        <v>12</v>
      </c>
      <c r="E1133" t="s">
        <v>80</v>
      </c>
      <c r="F1133" t="s">
        <v>5</v>
      </c>
      <c r="G1133" s="2">
        <v>87787</v>
      </c>
      <c r="H1133" t="s">
        <v>6</v>
      </c>
      <c r="I1133" s="2">
        <v>1</v>
      </c>
      <c r="J1133" t="s">
        <v>7</v>
      </c>
      <c r="K1133" t="s">
        <v>2749</v>
      </c>
      <c r="L1133" s="5">
        <v>2</v>
      </c>
      <c r="M1133" s="5" t="s">
        <v>7356</v>
      </c>
      <c r="N1133" s="13" t="str">
        <f>VLOOKUP(M1133,Sheet3!$B$2:$C$67,2,0)</f>
        <v>Bắp bò muối 200g</v>
      </c>
      <c r="O1133" s="2">
        <v>87787</v>
      </c>
      <c r="P1133" t="s">
        <v>2750</v>
      </c>
      <c r="Q1133" s="22" t="s">
        <v>9617</v>
      </c>
      <c r="R1133" s="3">
        <v>45050</v>
      </c>
      <c r="S1133" t="s">
        <v>2751</v>
      </c>
      <c r="T1133" s="13" t="str">
        <f>VLOOKUP(U1133,Sheet2!$A$3:$B$64,2,0)</f>
        <v>WIN-009</v>
      </c>
      <c r="U1133" s="19" t="s">
        <v>7191</v>
      </c>
      <c r="V1133" s="13" t="s">
        <v>8123</v>
      </c>
      <c r="W1133" s="13" t="s">
        <v>2751</v>
      </c>
    </row>
    <row r="1134" spans="1:23" x14ac:dyDescent="0.2">
      <c r="A1134" t="s">
        <v>0</v>
      </c>
      <c r="B1134" t="s">
        <v>1</v>
      </c>
      <c r="C1134" t="s">
        <v>2752</v>
      </c>
      <c r="D1134" t="s">
        <v>3</v>
      </c>
      <c r="E1134" t="s">
        <v>57</v>
      </c>
      <c r="F1134" t="s">
        <v>5</v>
      </c>
      <c r="G1134" s="2">
        <v>222116</v>
      </c>
      <c r="H1134" t="s">
        <v>6</v>
      </c>
      <c r="I1134" s="2">
        <v>2</v>
      </c>
      <c r="J1134" t="s">
        <v>7</v>
      </c>
      <c r="K1134" t="s">
        <v>2753</v>
      </c>
      <c r="L1134" s="5">
        <v>1</v>
      </c>
      <c r="M1134" s="5" t="s">
        <v>7412</v>
      </c>
      <c r="N1134" s="13" t="str">
        <f>VLOOKUP(M1134,Sheet3!$B$2:$C$67,2,0)</f>
        <v>Gà muối 500g</v>
      </c>
      <c r="O1134" s="2">
        <v>111058</v>
      </c>
      <c r="P1134" t="s">
        <v>2754</v>
      </c>
      <c r="Q1134" s="22" t="s">
        <v>9618</v>
      </c>
      <c r="R1134" s="3">
        <v>45050</v>
      </c>
      <c r="S1134" t="s">
        <v>2755</v>
      </c>
      <c r="T1134" s="13" t="str">
        <f>VLOOKUP(U1134,Sheet2!$A$3:$B$64,2,0)</f>
        <v>WIN-002</v>
      </c>
      <c r="U1134" s="19" t="s">
        <v>7173</v>
      </c>
      <c r="V1134" s="13" t="s">
        <v>8124</v>
      </c>
      <c r="W1134" s="13" t="s">
        <v>2755</v>
      </c>
    </row>
    <row r="1135" spans="1:23" x14ac:dyDescent="0.2">
      <c r="A1135" t="s">
        <v>0</v>
      </c>
      <c r="B1135" t="s">
        <v>1</v>
      </c>
      <c r="C1135" t="s">
        <v>2756</v>
      </c>
      <c r="D1135" t="s">
        <v>3</v>
      </c>
      <c r="E1135" t="s">
        <v>80</v>
      </c>
      <c r="F1135" t="s">
        <v>5</v>
      </c>
      <c r="G1135" s="2">
        <v>87787</v>
      </c>
      <c r="H1135" t="s">
        <v>6</v>
      </c>
      <c r="I1135" s="2">
        <v>1</v>
      </c>
      <c r="J1135" t="s">
        <v>7</v>
      </c>
      <c r="K1135" t="s">
        <v>2757</v>
      </c>
      <c r="L1135" s="5">
        <v>1</v>
      </c>
      <c r="M1135" s="5" t="s">
        <v>7356</v>
      </c>
      <c r="N1135" s="13" t="str">
        <f>VLOOKUP(M1135,Sheet3!$B$2:$C$67,2,0)</f>
        <v>Bắp bò muối 200g</v>
      </c>
      <c r="O1135" s="2">
        <v>87787</v>
      </c>
      <c r="P1135" t="s">
        <v>2758</v>
      </c>
      <c r="Q1135" s="22" t="s">
        <v>9619</v>
      </c>
      <c r="R1135" s="3">
        <v>45050</v>
      </c>
      <c r="S1135" t="s">
        <v>1721</v>
      </c>
      <c r="T1135" s="13" t="str">
        <f>VLOOKUP(U1135,Sheet2!$A$3:$B$64,2,0)</f>
        <v>WIN-009</v>
      </c>
      <c r="U1135" s="19" t="s">
        <v>7191</v>
      </c>
      <c r="V1135" s="13" t="s">
        <v>7903</v>
      </c>
      <c r="W1135" s="13" t="s">
        <v>1721</v>
      </c>
    </row>
    <row r="1136" spans="1:23" x14ac:dyDescent="0.2">
      <c r="A1136" t="s">
        <v>0</v>
      </c>
      <c r="B1136" t="s">
        <v>1</v>
      </c>
      <c r="C1136" t="s">
        <v>2759</v>
      </c>
      <c r="D1136" t="s">
        <v>3</v>
      </c>
      <c r="E1136" t="s">
        <v>35</v>
      </c>
      <c r="F1136" t="s">
        <v>5</v>
      </c>
      <c r="G1136" s="2">
        <v>50182</v>
      </c>
      <c r="H1136" t="s">
        <v>6</v>
      </c>
      <c r="I1136" s="2">
        <v>1</v>
      </c>
      <c r="J1136" t="s">
        <v>7</v>
      </c>
      <c r="K1136" t="s">
        <v>2760</v>
      </c>
      <c r="L1136" s="5">
        <v>1</v>
      </c>
      <c r="M1136" s="5" t="s">
        <v>7416</v>
      </c>
      <c r="N1136" s="13" t="str">
        <f>VLOOKUP(M1136,Sheet3!$B$2:$C$67,2,0)</f>
        <v>Giò Tai Lưỡi Xào 250g</v>
      </c>
      <c r="O1136" s="2">
        <v>50182</v>
      </c>
      <c r="P1136" t="s">
        <v>2761</v>
      </c>
      <c r="Q1136" s="22" t="s">
        <v>9620</v>
      </c>
      <c r="R1136" s="3">
        <v>45050</v>
      </c>
      <c r="S1136" t="s">
        <v>1721</v>
      </c>
      <c r="T1136" s="13" t="str">
        <f>VLOOKUP(U1136,Sheet2!$A$3:$B$64,2,0)</f>
        <v>WIN-009</v>
      </c>
      <c r="U1136" s="19" t="s">
        <v>7191</v>
      </c>
      <c r="V1136" s="13" t="s">
        <v>7903</v>
      </c>
      <c r="W1136" s="13" t="s">
        <v>1721</v>
      </c>
    </row>
    <row r="1137" spans="1:23" x14ac:dyDescent="0.2">
      <c r="A1137" t="s">
        <v>0</v>
      </c>
      <c r="B1137" t="s">
        <v>1</v>
      </c>
      <c r="C1137" t="s">
        <v>2762</v>
      </c>
      <c r="D1137" t="s">
        <v>3</v>
      </c>
      <c r="E1137" t="s">
        <v>26</v>
      </c>
      <c r="F1137" t="s">
        <v>5</v>
      </c>
      <c r="G1137" s="2">
        <v>460000</v>
      </c>
      <c r="H1137" t="s">
        <v>6</v>
      </c>
      <c r="I1137" s="2">
        <v>10</v>
      </c>
      <c r="J1137" t="s">
        <v>7</v>
      </c>
      <c r="K1137" t="s">
        <v>2763</v>
      </c>
      <c r="L1137" s="5">
        <v>1</v>
      </c>
      <c r="M1137" s="5" t="s">
        <v>7460</v>
      </c>
      <c r="N1137" s="13" t="str">
        <f>VLOOKUP(M1137,Sheet3!$B$2:$C$67,2,0)</f>
        <v>Mọc Nấm Hương 250g</v>
      </c>
      <c r="O1137" s="2">
        <v>46000</v>
      </c>
      <c r="P1137" t="s">
        <v>2764</v>
      </c>
      <c r="Q1137" s="22" t="s">
        <v>9621</v>
      </c>
      <c r="R1137" s="3">
        <v>45050</v>
      </c>
      <c r="S1137" t="s">
        <v>2765</v>
      </c>
      <c r="T1137" s="13" t="str">
        <f>VLOOKUP(U1137,Sheet2!$A$3:$B$64,2,0)</f>
        <v>WIN-007</v>
      </c>
      <c r="U1137" s="19" t="s">
        <v>7185</v>
      </c>
      <c r="V1137" s="13" t="s">
        <v>8125</v>
      </c>
      <c r="W1137" s="13" t="s">
        <v>2765</v>
      </c>
    </row>
    <row r="1138" spans="1:23" x14ac:dyDescent="0.2">
      <c r="A1138" t="s">
        <v>0</v>
      </c>
      <c r="B1138" t="s">
        <v>1</v>
      </c>
      <c r="C1138" t="s">
        <v>2766</v>
      </c>
      <c r="D1138" t="s">
        <v>3</v>
      </c>
      <c r="E1138" t="s">
        <v>82</v>
      </c>
      <c r="F1138" t="s">
        <v>5</v>
      </c>
      <c r="G1138" s="2">
        <v>146862</v>
      </c>
      <c r="H1138" t="s">
        <v>6</v>
      </c>
      <c r="I1138" s="2">
        <v>2</v>
      </c>
      <c r="J1138" t="s">
        <v>7</v>
      </c>
      <c r="K1138" t="s">
        <v>2767</v>
      </c>
      <c r="L1138" s="5">
        <v>1</v>
      </c>
      <c r="M1138" s="5" t="s">
        <v>7375</v>
      </c>
      <c r="N1138" s="13" t="str">
        <f>VLOOKUP(M1138,Sheet3!$B$2:$C$67,2,0)</f>
        <v>Chân giò heo muối 300g</v>
      </c>
      <c r="O1138" s="2">
        <v>73431</v>
      </c>
      <c r="P1138" t="s">
        <v>2768</v>
      </c>
      <c r="Q1138" s="22" t="s">
        <v>9622</v>
      </c>
      <c r="R1138" s="3">
        <v>45050</v>
      </c>
      <c r="S1138" t="s">
        <v>2765</v>
      </c>
      <c r="T1138" s="13" t="str">
        <f>VLOOKUP(U1138,Sheet2!$A$3:$B$64,2,0)</f>
        <v>WIN-007</v>
      </c>
      <c r="U1138" s="19" t="s">
        <v>7185</v>
      </c>
      <c r="V1138" s="13" t="s">
        <v>8125</v>
      </c>
      <c r="W1138" s="13" t="s">
        <v>2765</v>
      </c>
    </row>
    <row r="1139" spans="1:23" x14ac:dyDescent="0.2">
      <c r="A1139" t="s">
        <v>0</v>
      </c>
      <c r="B1139" t="s">
        <v>1</v>
      </c>
      <c r="C1139" t="s">
        <v>2766</v>
      </c>
      <c r="D1139" t="s">
        <v>12</v>
      </c>
      <c r="E1139" t="s">
        <v>57</v>
      </c>
      <c r="F1139" t="s">
        <v>5</v>
      </c>
      <c r="G1139" s="2">
        <v>222116</v>
      </c>
      <c r="H1139" t="s">
        <v>6</v>
      </c>
      <c r="I1139" s="2">
        <v>2</v>
      </c>
      <c r="J1139" t="s">
        <v>7</v>
      </c>
      <c r="K1139" t="s">
        <v>2767</v>
      </c>
      <c r="L1139" s="5">
        <v>2</v>
      </c>
      <c r="M1139" s="5" t="s">
        <v>7412</v>
      </c>
      <c r="N1139" s="13" t="str">
        <f>VLOOKUP(M1139,Sheet3!$B$2:$C$67,2,0)</f>
        <v>Gà muối 500g</v>
      </c>
      <c r="O1139" s="2">
        <v>111058</v>
      </c>
      <c r="P1139" t="s">
        <v>2768</v>
      </c>
      <c r="Q1139" s="22" t="s">
        <v>9622</v>
      </c>
      <c r="R1139" s="3">
        <v>45050</v>
      </c>
      <c r="S1139" t="s">
        <v>2765</v>
      </c>
      <c r="T1139" s="13" t="str">
        <f>VLOOKUP(U1139,Sheet2!$A$3:$B$64,2,0)</f>
        <v>WIN-007</v>
      </c>
      <c r="U1139" s="19" t="s">
        <v>7185</v>
      </c>
      <c r="V1139" s="13" t="s">
        <v>8125</v>
      </c>
      <c r="W1139" s="13" t="s">
        <v>2765</v>
      </c>
    </row>
    <row r="1140" spans="1:23" x14ac:dyDescent="0.2">
      <c r="A1140" t="s">
        <v>0</v>
      </c>
      <c r="B1140" t="s">
        <v>1</v>
      </c>
      <c r="C1140" t="s">
        <v>2766</v>
      </c>
      <c r="D1140" t="s">
        <v>15</v>
      </c>
      <c r="E1140" t="s">
        <v>35</v>
      </c>
      <c r="F1140" t="s">
        <v>5</v>
      </c>
      <c r="G1140" s="2">
        <v>100364</v>
      </c>
      <c r="H1140" t="s">
        <v>6</v>
      </c>
      <c r="I1140" s="2">
        <v>2</v>
      </c>
      <c r="J1140" t="s">
        <v>7</v>
      </c>
      <c r="K1140" t="s">
        <v>2767</v>
      </c>
      <c r="L1140" s="5">
        <v>3</v>
      </c>
      <c r="M1140" s="5" t="s">
        <v>7416</v>
      </c>
      <c r="N1140" s="13" t="str">
        <f>VLOOKUP(M1140,Sheet3!$B$2:$C$67,2,0)</f>
        <v>Giò Tai Lưỡi Xào 250g</v>
      </c>
      <c r="O1140" s="2">
        <v>50182</v>
      </c>
      <c r="P1140" t="s">
        <v>2768</v>
      </c>
      <c r="Q1140" s="22" t="s">
        <v>9622</v>
      </c>
      <c r="R1140" s="3">
        <v>45050</v>
      </c>
      <c r="S1140" t="s">
        <v>2765</v>
      </c>
      <c r="T1140" s="13" t="str">
        <f>VLOOKUP(U1140,Sheet2!$A$3:$B$64,2,0)</f>
        <v>WIN-007</v>
      </c>
      <c r="U1140" s="19" t="s">
        <v>7185</v>
      </c>
      <c r="V1140" s="13" t="s">
        <v>8125</v>
      </c>
      <c r="W1140" s="13" t="s">
        <v>2765</v>
      </c>
    </row>
    <row r="1141" spans="1:23" x14ac:dyDescent="0.2">
      <c r="A1141" t="s">
        <v>0</v>
      </c>
      <c r="B1141" t="s">
        <v>1</v>
      </c>
      <c r="C1141" t="s">
        <v>2769</v>
      </c>
      <c r="D1141" t="s">
        <v>3</v>
      </c>
      <c r="E1141" t="s">
        <v>82</v>
      </c>
      <c r="F1141" t="s">
        <v>5</v>
      </c>
      <c r="G1141" s="2">
        <v>587448</v>
      </c>
      <c r="H1141" t="s">
        <v>6</v>
      </c>
      <c r="I1141" s="2">
        <v>8</v>
      </c>
      <c r="J1141" t="s">
        <v>7</v>
      </c>
      <c r="K1141" t="s">
        <v>2770</v>
      </c>
      <c r="L1141" s="5">
        <v>1</v>
      </c>
      <c r="M1141" s="5" t="s">
        <v>7375</v>
      </c>
      <c r="N1141" s="13" t="str">
        <f>VLOOKUP(M1141,Sheet3!$B$2:$C$67,2,0)</f>
        <v>Chân giò heo muối 300g</v>
      </c>
      <c r="O1141" s="2">
        <v>73431</v>
      </c>
      <c r="P1141" t="s">
        <v>658</v>
      </c>
      <c r="Q1141" s="22" t="s">
        <v>9076</v>
      </c>
      <c r="R1141" s="3">
        <v>45050</v>
      </c>
      <c r="S1141" t="s">
        <v>459</v>
      </c>
      <c r="T1141" s="13" t="str">
        <f>VLOOKUP(U1141,Sheet2!$A$3:$B$64,2,0)</f>
        <v>WIN-019</v>
      </c>
      <c r="U1141" s="19" t="s">
        <v>7212</v>
      </c>
      <c r="V1141" s="13" t="s">
        <v>7629</v>
      </c>
      <c r="W1141" s="13" t="s">
        <v>459</v>
      </c>
    </row>
    <row r="1142" spans="1:23" x14ac:dyDescent="0.2">
      <c r="A1142" t="s">
        <v>0</v>
      </c>
      <c r="B1142" t="s">
        <v>1</v>
      </c>
      <c r="C1142" t="s">
        <v>2769</v>
      </c>
      <c r="D1142" t="s">
        <v>12</v>
      </c>
      <c r="E1142" t="s">
        <v>67</v>
      </c>
      <c r="F1142" t="s">
        <v>5</v>
      </c>
      <c r="G1142" s="2">
        <v>55595</v>
      </c>
      <c r="H1142" t="s">
        <v>6</v>
      </c>
      <c r="I1142" s="2">
        <v>1</v>
      </c>
      <c r="J1142" t="s">
        <v>7</v>
      </c>
      <c r="K1142" t="s">
        <v>2770</v>
      </c>
      <c r="L1142" s="5">
        <v>2</v>
      </c>
      <c r="M1142" s="5" t="s">
        <v>7484</v>
      </c>
      <c r="N1142" s="13" t="str">
        <f>VLOOKUP(M1142,Sheet3!$B$2:$C$67,2,0)</f>
        <v>Tai heo muối 200g</v>
      </c>
      <c r="O1142" s="2">
        <v>55595</v>
      </c>
      <c r="P1142" t="s">
        <v>658</v>
      </c>
      <c r="Q1142" s="22" t="s">
        <v>9076</v>
      </c>
      <c r="R1142" s="3">
        <v>45050</v>
      </c>
      <c r="S1142" t="s">
        <v>459</v>
      </c>
      <c r="T1142" s="13" t="str">
        <f>VLOOKUP(U1142,Sheet2!$A$3:$B$64,2,0)</f>
        <v>WIN-019</v>
      </c>
      <c r="U1142" s="19" t="s">
        <v>7212</v>
      </c>
      <c r="V1142" s="13" t="s">
        <v>7629</v>
      </c>
      <c r="W1142" s="13" t="s">
        <v>459</v>
      </c>
    </row>
    <row r="1143" spans="1:23" x14ac:dyDescent="0.2">
      <c r="A1143" t="s">
        <v>0</v>
      </c>
      <c r="B1143" t="s">
        <v>1</v>
      </c>
      <c r="C1143" t="s">
        <v>2771</v>
      </c>
      <c r="D1143" t="s">
        <v>3</v>
      </c>
      <c r="E1143" t="s">
        <v>82</v>
      </c>
      <c r="F1143" t="s">
        <v>5</v>
      </c>
      <c r="G1143" s="2">
        <v>73431</v>
      </c>
      <c r="H1143" t="s">
        <v>6</v>
      </c>
      <c r="I1143" s="2">
        <v>1</v>
      </c>
      <c r="J1143" t="s">
        <v>7</v>
      </c>
      <c r="K1143" t="s">
        <v>2772</v>
      </c>
      <c r="L1143" s="5">
        <v>1</v>
      </c>
      <c r="M1143" s="5" t="s">
        <v>7375</v>
      </c>
      <c r="N1143" s="13" t="str">
        <f>VLOOKUP(M1143,Sheet3!$B$2:$C$67,2,0)</f>
        <v>Chân giò heo muối 300g</v>
      </c>
      <c r="O1143" s="2">
        <v>73431</v>
      </c>
      <c r="P1143" t="s">
        <v>2773</v>
      </c>
      <c r="Q1143" s="22" t="s">
        <v>9623</v>
      </c>
      <c r="R1143" s="3">
        <v>45050</v>
      </c>
      <c r="S1143" t="s">
        <v>2774</v>
      </c>
      <c r="T1143" s="13" t="str">
        <f>VLOOKUP(U1143,Sheet2!$A$3:$B$64,2,0)</f>
        <v>WIN-002</v>
      </c>
      <c r="U1143" s="19" t="s">
        <v>7173</v>
      </c>
      <c r="V1143" s="13" t="s">
        <v>8126</v>
      </c>
      <c r="W1143" s="13" t="s">
        <v>2774</v>
      </c>
    </row>
    <row r="1144" spans="1:23" x14ac:dyDescent="0.2">
      <c r="A1144" t="s">
        <v>0</v>
      </c>
      <c r="B1144" t="s">
        <v>1</v>
      </c>
      <c r="C1144" t="s">
        <v>2783</v>
      </c>
      <c r="D1144" t="s">
        <v>3</v>
      </c>
      <c r="E1144" t="s">
        <v>82</v>
      </c>
      <c r="F1144" t="s">
        <v>5</v>
      </c>
      <c r="G1144" s="2">
        <v>146862</v>
      </c>
      <c r="H1144" t="s">
        <v>6</v>
      </c>
      <c r="I1144" s="2">
        <v>2</v>
      </c>
      <c r="J1144" t="s">
        <v>7</v>
      </c>
      <c r="K1144" t="s">
        <v>2784</v>
      </c>
      <c r="L1144" s="5">
        <v>1</v>
      </c>
      <c r="M1144" s="5" t="s">
        <v>7375</v>
      </c>
      <c r="N1144" s="13" t="str">
        <f>VLOOKUP(M1144,Sheet3!$B$2:$C$67,2,0)</f>
        <v>Chân giò heo muối 300g</v>
      </c>
      <c r="O1144" s="2">
        <v>73431</v>
      </c>
      <c r="P1144" t="s">
        <v>2785</v>
      </c>
      <c r="Q1144" s="22" t="s">
        <v>9624</v>
      </c>
      <c r="R1144" s="3">
        <v>45050</v>
      </c>
      <c r="S1144" t="s">
        <v>2786</v>
      </c>
      <c r="T1144" s="13" t="str">
        <f>VLOOKUP(U1144,Sheet2!$A$3:$B$64,2,0)</f>
        <v>WIN-027</v>
      </c>
      <c r="U1144" s="19" t="s">
        <v>7233</v>
      </c>
      <c r="V1144" s="13" t="s">
        <v>8128</v>
      </c>
      <c r="W1144" s="13" t="s">
        <v>2786</v>
      </c>
    </row>
    <row r="1145" spans="1:23" x14ac:dyDescent="0.2">
      <c r="A1145" t="s">
        <v>0</v>
      </c>
      <c r="B1145" t="s">
        <v>1</v>
      </c>
      <c r="C1145" t="s">
        <v>2783</v>
      </c>
      <c r="D1145" t="s">
        <v>12</v>
      </c>
      <c r="E1145" t="s">
        <v>57</v>
      </c>
      <c r="F1145" t="s">
        <v>5</v>
      </c>
      <c r="G1145" s="2">
        <v>222116</v>
      </c>
      <c r="H1145" t="s">
        <v>6</v>
      </c>
      <c r="I1145" s="2">
        <v>2</v>
      </c>
      <c r="J1145" t="s">
        <v>7</v>
      </c>
      <c r="K1145" t="s">
        <v>2784</v>
      </c>
      <c r="L1145" s="5">
        <v>2</v>
      </c>
      <c r="M1145" s="5" t="s">
        <v>7412</v>
      </c>
      <c r="N1145" s="13" t="str">
        <f>VLOOKUP(M1145,Sheet3!$B$2:$C$67,2,0)</f>
        <v>Gà muối 500g</v>
      </c>
      <c r="O1145" s="2">
        <v>111058</v>
      </c>
      <c r="P1145" t="s">
        <v>2785</v>
      </c>
      <c r="Q1145" s="22" t="s">
        <v>9624</v>
      </c>
      <c r="R1145" s="3">
        <v>45050</v>
      </c>
      <c r="S1145" t="s">
        <v>2786</v>
      </c>
      <c r="T1145" s="13" t="str">
        <f>VLOOKUP(U1145,Sheet2!$A$3:$B$64,2,0)</f>
        <v>WIN-027</v>
      </c>
      <c r="U1145" s="19" t="s">
        <v>7233</v>
      </c>
      <c r="V1145" s="13" t="s">
        <v>8128</v>
      </c>
      <c r="W1145" s="13" t="s">
        <v>2786</v>
      </c>
    </row>
    <row r="1146" spans="1:23" x14ac:dyDescent="0.2">
      <c r="A1146" t="s">
        <v>0</v>
      </c>
      <c r="B1146" t="s">
        <v>1</v>
      </c>
      <c r="C1146" t="s">
        <v>2783</v>
      </c>
      <c r="D1146" t="s">
        <v>15</v>
      </c>
      <c r="E1146" t="s">
        <v>67</v>
      </c>
      <c r="F1146" t="s">
        <v>5</v>
      </c>
      <c r="G1146" s="2">
        <v>55595</v>
      </c>
      <c r="H1146" t="s">
        <v>6</v>
      </c>
      <c r="I1146" s="2">
        <v>1</v>
      </c>
      <c r="J1146" t="s">
        <v>7</v>
      </c>
      <c r="K1146" t="s">
        <v>2784</v>
      </c>
      <c r="L1146" s="5">
        <v>3</v>
      </c>
      <c r="M1146" s="5" t="s">
        <v>7484</v>
      </c>
      <c r="N1146" s="13" t="str">
        <f>VLOOKUP(M1146,Sheet3!$B$2:$C$67,2,0)</f>
        <v>Tai heo muối 200g</v>
      </c>
      <c r="O1146" s="2">
        <v>55595</v>
      </c>
      <c r="P1146" t="s">
        <v>2785</v>
      </c>
      <c r="Q1146" s="22" t="s">
        <v>9624</v>
      </c>
      <c r="R1146" s="3">
        <v>45050</v>
      </c>
      <c r="S1146" t="s">
        <v>2786</v>
      </c>
      <c r="T1146" s="13" t="str">
        <f>VLOOKUP(U1146,Sheet2!$A$3:$B$64,2,0)</f>
        <v>WIN-027</v>
      </c>
      <c r="U1146" s="19" t="s">
        <v>7233</v>
      </c>
      <c r="V1146" s="13" t="s">
        <v>8128</v>
      </c>
      <c r="W1146" s="13" t="s">
        <v>2786</v>
      </c>
    </row>
    <row r="1147" spans="1:23" x14ac:dyDescent="0.2">
      <c r="A1147" t="s">
        <v>0</v>
      </c>
      <c r="B1147" t="s">
        <v>1</v>
      </c>
      <c r="C1147" t="s">
        <v>2787</v>
      </c>
      <c r="D1147" t="s">
        <v>3</v>
      </c>
      <c r="E1147" t="s">
        <v>57</v>
      </c>
      <c r="F1147" t="s">
        <v>5</v>
      </c>
      <c r="G1147" s="2">
        <v>333174</v>
      </c>
      <c r="H1147" t="s">
        <v>6</v>
      </c>
      <c r="I1147" s="2">
        <v>3</v>
      </c>
      <c r="J1147" t="s">
        <v>7</v>
      </c>
      <c r="K1147" t="s">
        <v>2788</v>
      </c>
      <c r="L1147" s="5">
        <v>1</v>
      </c>
      <c r="M1147" s="5" t="s">
        <v>7412</v>
      </c>
      <c r="N1147" s="13" t="str">
        <f>VLOOKUP(M1147,Sheet3!$B$2:$C$67,2,0)</f>
        <v>Gà muối 500g</v>
      </c>
      <c r="O1147" s="2">
        <v>111058</v>
      </c>
      <c r="P1147" t="s">
        <v>2789</v>
      </c>
      <c r="Q1147" s="22" t="s">
        <v>9625</v>
      </c>
      <c r="R1147" s="3">
        <v>45050</v>
      </c>
      <c r="S1147" t="s">
        <v>2790</v>
      </c>
      <c r="T1147" s="13" t="str">
        <f>VLOOKUP(U1147,Sheet2!$A$3:$B$64,2,0)</f>
        <v>WIN-070</v>
      </c>
      <c r="U1147" s="19" t="s">
        <v>7327</v>
      </c>
      <c r="V1147" s="13" t="s">
        <v>8129</v>
      </c>
      <c r="W1147" s="13" t="s">
        <v>2790</v>
      </c>
    </row>
    <row r="1148" spans="1:23" x14ac:dyDescent="0.2">
      <c r="A1148" t="s">
        <v>0</v>
      </c>
      <c r="B1148" t="s">
        <v>1</v>
      </c>
      <c r="C1148" t="s">
        <v>2787</v>
      </c>
      <c r="D1148" t="s">
        <v>12</v>
      </c>
      <c r="E1148" t="s">
        <v>67</v>
      </c>
      <c r="F1148" t="s">
        <v>5</v>
      </c>
      <c r="G1148" s="2">
        <v>222380</v>
      </c>
      <c r="H1148" t="s">
        <v>6</v>
      </c>
      <c r="I1148" s="2">
        <v>4</v>
      </c>
      <c r="J1148" t="s">
        <v>7</v>
      </c>
      <c r="K1148" t="s">
        <v>2788</v>
      </c>
      <c r="L1148" s="5">
        <v>2</v>
      </c>
      <c r="M1148" s="5" t="s">
        <v>7484</v>
      </c>
      <c r="N1148" s="13" t="str">
        <f>VLOOKUP(M1148,Sheet3!$B$2:$C$67,2,0)</f>
        <v>Tai heo muối 200g</v>
      </c>
      <c r="O1148" s="2">
        <v>55595</v>
      </c>
      <c r="P1148" t="s">
        <v>2789</v>
      </c>
      <c r="Q1148" s="22" t="s">
        <v>9625</v>
      </c>
      <c r="R1148" s="3">
        <v>45050</v>
      </c>
      <c r="S1148" t="s">
        <v>2790</v>
      </c>
      <c r="T1148" s="13" t="str">
        <f>VLOOKUP(U1148,Sheet2!$A$3:$B$64,2,0)</f>
        <v>WIN-070</v>
      </c>
      <c r="U1148" s="19" t="s">
        <v>7327</v>
      </c>
      <c r="V1148" s="13" t="s">
        <v>8129</v>
      </c>
      <c r="W1148" s="13" t="s">
        <v>2790</v>
      </c>
    </row>
    <row r="1149" spans="1:23" x14ac:dyDescent="0.2">
      <c r="A1149" t="s">
        <v>0</v>
      </c>
      <c r="B1149" t="s">
        <v>1</v>
      </c>
      <c r="C1149" t="s">
        <v>2794</v>
      </c>
      <c r="D1149" t="s">
        <v>3</v>
      </c>
      <c r="E1149" t="s">
        <v>38</v>
      </c>
      <c r="F1149" t="s">
        <v>5</v>
      </c>
      <c r="G1149" s="2">
        <v>141900</v>
      </c>
      <c r="H1149" t="s">
        <v>6</v>
      </c>
      <c r="I1149" s="2">
        <v>2</v>
      </c>
      <c r="J1149" t="s">
        <v>7</v>
      </c>
      <c r="K1149" t="s">
        <v>2795</v>
      </c>
      <c r="L1149" s="5">
        <v>1</v>
      </c>
      <c r="M1149" s="5" t="s">
        <v>7382</v>
      </c>
      <c r="N1149" s="13" t="str">
        <f>VLOOKUP(M1149,Sheet3!$B$2:$C$67,2,0)</f>
        <v>Chả nướng 300g</v>
      </c>
      <c r="O1149" s="2">
        <v>70950</v>
      </c>
      <c r="P1149" t="s">
        <v>2796</v>
      </c>
      <c r="Q1149" s="22" t="s">
        <v>9626</v>
      </c>
      <c r="R1149" s="3">
        <v>45050</v>
      </c>
      <c r="S1149" t="s">
        <v>2797</v>
      </c>
      <c r="T1149" s="13" t="str">
        <f>VLOOKUP(U1149,Sheet2!$A$3:$B$64,2,0)</f>
        <v>WIN-061</v>
      </c>
      <c r="U1149" s="19" t="s">
        <v>7306</v>
      </c>
      <c r="V1149" s="13" t="s">
        <v>8130</v>
      </c>
      <c r="W1149" s="13" t="s">
        <v>2797</v>
      </c>
    </row>
    <row r="1150" spans="1:23" x14ac:dyDescent="0.2">
      <c r="A1150" t="s">
        <v>0</v>
      </c>
      <c r="B1150" t="s">
        <v>1</v>
      </c>
      <c r="C1150" t="s">
        <v>2798</v>
      </c>
      <c r="D1150" t="s">
        <v>3</v>
      </c>
      <c r="E1150" t="s">
        <v>57</v>
      </c>
      <c r="F1150" t="s">
        <v>5</v>
      </c>
      <c r="G1150" s="2">
        <v>111058</v>
      </c>
      <c r="H1150" t="s">
        <v>6</v>
      </c>
      <c r="I1150" s="2">
        <v>1</v>
      </c>
      <c r="J1150" t="s">
        <v>7</v>
      </c>
      <c r="K1150" t="s">
        <v>2799</v>
      </c>
      <c r="L1150" s="5">
        <v>1</v>
      </c>
      <c r="M1150" s="5" t="s">
        <v>7412</v>
      </c>
      <c r="N1150" s="13" t="str">
        <f>VLOOKUP(M1150,Sheet3!$B$2:$C$67,2,0)</f>
        <v>Gà muối 500g</v>
      </c>
      <c r="O1150" s="2">
        <v>111058</v>
      </c>
      <c r="P1150" t="s">
        <v>2800</v>
      </c>
      <c r="Q1150" s="22" t="s">
        <v>9627</v>
      </c>
      <c r="R1150" s="3">
        <v>45050</v>
      </c>
      <c r="S1150" t="s">
        <v>2801</v>
      </c>
      <c r="T1150" s="13" t="str">
        <f>VLOOKUP(U1150,Sheet2!$A$3:$B$64,2,0)</f>
        <v>WIN-038</v>
      </c>
      <c r="U1150" s="19" t="s">
        <v>7257</v>
      </c>
      <c r="V1150" s="13" t="s">
        <v>8131</v>
      </c>
      <c r="W1150" s="13" t="s">
        <v>2801</v>
      </c>
    </row>
    <row r="1151" spans="1:23" x14ac:dyDescent="0.2">
      <c r="A1151" t="s">
        <v>0</v>
      </c>
      <c r="B1151" t="s">
        <v>1</v>
      </c>
      <c r="C1151" t="s">
        <v>2802</v>
      </c>
      <c r="D1151" t="s">
        <v>3</v>
      </c>
      <c r="E1151" t="s">
        <v>13</v>
      </c>
      <c r="F1151" t="s">
        <v>5</v>
      </c>
      <c r="G1151" s="2">
        <v>74250</v>
      </c>
      <c r="H1151" t="s">
        <v>6</v>
      </c>
      <c r="I1151" s="2">
        <v>1</v>
      </c>
      <c r="J1151" t="s">
        <v>7</v>
      </c>
      <c r="K1151" t="s">
        <v>2803</v>
      </c>
      <c r="L1151" s="5">
        <v>1</v>
      </c>
      <c r="M1151" s="5" t="s">
        <v>7373</v>
      </c>
      <c r="N1151" s="13" t="str">
        <f>VLOOKUP(M1151,Sheet3!$B$2:$C$67,2,0)</f>
        <v>Chả cốm 300g</v>
      </c>
      <c r="O1151" s="2">
        <v>74250</v>
      </c>
      <c r="P1151" t="s">
        <v>2804</v>
      </c>
      <c r="Q1151" s="22" t="s">
        <v>9628</v>
      </c>
      <c r="R1151" s="3">
        <v>45050</v>
      </c>
      <c r="S1151" t="s">
        <v>2797</v>
      </c>
      <c r="T1151" s="13" t="str">
        <f>VLOOKUP(U1151,Sheet2!$A$3:$B$64,2,0)</f>
        <v>WIN-061</v>
      </c>
      <c r="U1151" s="19" t="s">
        <v>7306</v>
      </c>
      <c r="V1151" s="13" t="s">
        <v>8130</v>
      </c>
      <c r="W1151" s="13" t="s">
        <v>2797</v>
      </c>
    </row>
    <row r="1152" spans="1:23" x14ac:dyDescent="0.2">
      <c r="A1152" t="s">
        <v>0</v>
      </c>
      <c r="B1152" t="s">
        <v>1</v>
      </c>
      <c r="C1152" t="s">
        <v>2805</v>
      </c>
      <c r="D1152" t="s">
        <v>3</v>
      </c>
      <c r="E1152" t="s">
        <v>26</v>
      </c>
      <c r="F1152" t="s">
        <v>5</v>
      </c>
      <c r="G1152" s="2">
        <v>276000</v>
      </c>
      <c r="H1152" t="s">
        <v>6</v>
      </c>
      <c r="I1152" s="2">
        <v>6</v>
      </c>
      <c r="J1152" t="s">
        <v>7</v>
      </c>
      <c r="K1152" t="s">
        <v>2806</v>
      </c>
      <c r="L1152" s="5">
        <v>1</v>
      </c>
      <c r="M1152" s="5" t="s">
        <v>7460</v>
      </c>
      <c r="N1152" s="13" t="str">
        <f>VLOOKUP(M1152,Sheet3!$B$2:$C$67,2,0)</f>
        <v>Mọc Nấm Hương 250g</v>
      </c>
      <c r="O1152" s="2">
        <v>46000</v>
      </c>
      <c r="P1152" t="s">
        <v>2807</v>
      </c>
      <c r="Q1152" s="22" t="s">
        <v>9629</v>
      </c>
      <c r="R1152" s="3">
        <v>45050</v>
      </c>
      <c r="S1152" t="s">
        <v>2808</v>
      </c>
      <c r="T1152" s="13" t="str">
        <f>VLOOKUP(U1152,Sheet2!$A$3:$B$64,2,0)</f>
        <v>WIN-002</v>
      </c>
      <c r="U1152" s="19" t="s">
        <v>7173</v>
      </c>
      <c r="V1152" s="13" t="s">
        <v>8132</v>
      </c>
      <c r="W1152" s="13" t="s">
        <v>2808</v>
      </c>
    </row>
    <row r="1153" spans="1:23" x14ac:dyDescent="0.2">
      <c r="A1153" t="s">
        <v>0</v>
      </c>
      <c r="B1153" t="s">
        <v>1</v>
      </c>
      <c r="C1153" t="s">
        <v>2809</v>
      </c>
      <c r="D1153" t="s">
        <v>3</v>
      </c>
      <c r="E1153" t="s">
        <v>26</v>
      </c>
      <c r="F1153" t="s">
        <v>5</v>
      </c>
      <c r="G1153" s="2">
        <v>506000</v>
      </c>
      <c r="H1153" t="s">
        <v>6</v>
      </c>
      <c r="I1153" s="2">
        <v>11</v>
      </c>
      <c r="J1153" t="s">
        <v>7</v>
      </c>
      <c r="K1153" t="s">
        <v>2810</v>
      </c>
      <c r="L1153" s="5">
        <v>1</v>
      </c>
      <c r="M1153" s="5" t="s">
        <v>7460</v>
      </c>
      <c r="N1153" s="13" t="str">
        <f>VLOOKUP(M1153,Sheet3!$B$2:$C$67,2,0)</f>
        <v>Mọc Nấm Hương 250g</v>
      </c>
      <c r="O1153" s="2">
        <v>46000</v>
      </c>
      <c r="P1153" t="s">
        <v>2811</v>
      </c>
      <c r="Q1153" s="22" t="s">
        <v>9630</v>
      </c>
      <c r="R1153" s="3">
        <v>45050</v>
      </c>
      <c r="S1153" t="s">
        <v>2812</v>
      </c>
      <c r="T1153" s="13" t="str">
        <f>VLOOKUP(U1153,Sheet2!$A$3:$B$64,2,0)</f>
        <v>WIN-002</v>
      </c>
      <c r="U1153" s="19" t="s">
        <v>7173</v>
      </c>
      <c r="V1153" s="13" t="s">
        <v>8133</v>
      </c>
      <c r="W1153" s="13" t="s">
        <v>2812</v>
      </c>
    </row>
    <row r="1154" spans="1:23" x14ac:dyDescent="0.2">
      <c r="A1154" t="s">
        <v>0</v>
      </c>
      <c r="B1154" t="s">
        <v>1</v>
      </c>
      <c r="C1154" t="s">
        <v>2813</v>
      </c>
      <c r="D1154" t="s">
        <v>3</v>
      </c>
      <c r="E1154" t="s">
        <v>26</v>
      </c>
      <c r="F1154" t="s">
        <v>5</v>
      </c>
      <c r="G1154" s="2">
        <v>138000</v>
      </c>
      <c r="H1154" t="s">
        <v>6</v>
      </c>
      <c r="I1154" s="2">
        <v>3</v>
      </c>
      <c r="J1154" t="s">
        <v>7</v>
      </c>
      <c r="K1154" t="s">
        <v>2814</v>
      </c>
      <c r="L1154" s="5">
        <v>1</v>
      </c>
      <c r="M1154" s="5" t="s">
        <v>7460</v>
      </c>
      <c r="N1154" s="13" t="str">
        <f>VLOOKUP(M1154,Sheet3!$B$2:$C$67,2,0)</f>
        <v>Mọc Nấm Hương 250g</v>
      </c>
      <c r="O1154" s="2">
        <v>46000</v>
      </c>
      <c r="P1154" t="s">
        <v>2815</v>
      </c>
      <c r="Q1154" s="22" t="s">
        <v>9631</v>
      </c>
      <c r="R1154" s="3">
        <v>45050</v>
      </c>
      <c r="S1154" t="s">
        <v>2816</v>
      </c>
      <c r="T1154" s="13" t="str">
        <f>VLOOKUP(U1154,Sheet2!$A$3:$B$64,2,0)</f>
        <v>WIN-002</v>
      </c>
      <c r="U1154" s="19" t="s">
        <v>7173</v>
      </c>
      <c r="V1154" s="13" t="s">
        <v>8134</v>
      </c>
      <c r="W1154" s="13" t="s">
        <v>2816</v>
      </c>
    </row>
    <row r="1155" spans="1:23" x14ac:dyDescent="0.2">
      <c r="A1155" t="s">
        <v>0</v>
      </c>
      <c r="B1155" t="s">
        <v>1</v>
      </c>
      <c r="C1155" t="s">
        <v>2817</v>
      </c>
      <c r="D1155" t="s">
        <v>3</v>
      </c>
      <c r="E1155" t="s">
        <v>57</v>
      </c>
      <c r="F1155" t="s">
        <v>5</v>
      </c>
      <c r="G1155" s="2">
        <v>222116</v>
      </c>
      <c r="H1155" t="s">
        <v>6</v>
      </c>
      <c r="I1155" s="2">
        <v>2</v>
      </c>
      <c r="J1155" t="s">
        <v>7</v>
      </c>
      <c r="K1155" t="s">
        <v>2818</v>
      </c>
      <c r="L1155" s="5">
        <v>1</v>
      </c>
      <c r="M1155" s="5" t="s">
        <v>7412</v>
      </c>
      <c r="N1155" s="13" t="str">
        <f>VLOOKUP(M1155,Sheet3!$B$2:$C$67,2,0)</f>
        <v>Gà muối 500g</v>
      </c>
      <c r="O1155" s="2">
        <v>111058</v>
      </c>
      <c r="P1155" t="s">
        <v>2819</v>
      </c>
      <c r="Q1155" s="22" t="s">
        <v>9632</v>
      </c>
      <c r="R1155" s="3">
        <v>45050</v>
      </c>
      <c r="S1155" t="s">
        <v>2820</v>
      </c>
      <c r="T1155" s="13" t="str">
        <f>VLOOKUP(U1155,Sheet2!$A$3:$B$64,2,0)</f>
        <v>WIN</v>
      </c>
      <c r="U1155" s="19" t="s">
        <v>7280</v>
      </c>
      <c r="V1155" s="13" t="s">
        <v>8135</v>
      </c>
      <c r="W1155" s="13" t="s">
        <v>2820</v>
      </c>
    </row>
    <row r="1156" spans="1:23" x14ac:dyDescent="0.2">
      <c r="A1156" t="s">
        <v>0</v>
      </c>
      <c r="B1156" t="s">
        <v>1</v>
      </c>
      <c r="C1156" t="s">
        <v>2817</v>
      </c>
      <c r="D1156" t="s">
        <v>12</v>
      </c>
      <c r="E1156" t="s">
        <v>80</v>
      </c>
      <c r="F1156" t="s">
        <v>5</v>
      </c>
      <c r="G1156" s="2">
        <v>351148</v>
      </c>
      <c r="H1156" t="s">
        <v>6</v>
      </c>
      <c r="I1156" s="2">
        <v>4</v>
      </c>
      <c r="J1156" t="s">
        <v>7</v>
      </c>
      <c r="K1156" t="s">
        <v>2818</v>
      </c>
      <c r="L1156" s="5">
        <v>2</v>
      </c>
      <c r="M1156" s="5" t="s">
        <v>7356</v>
      </c>
      <c r="N1156" s="13" t="str">
        <f>VLOOKUP(M1156,Sheet3!$B$2:$C$67,2,0)</f>
        <v>Bắp bò muối 200g</v>
      </c>
      <c r="O1156" s="2">
        <v>87787</v>
      </c>
      <c r="P1156" t="s">
        <v>2819</v>
      </c>
      <c r="Q1156" s="22" t="s">
        <v>9632</v>
      </c>
      <c r="R1156" s="3">
        <v>45050</v>
      </c>
      <c r="S1156" t="s">
        <v>2820</v>
      </c>
      <c r="T1156" s="13" t="str">
        <f>VLOOKUP(U1156,Sheet2!$A$3:$B$64,2,0)</f>
        <v>WIN</v>
      </c>
      <c r="U1156" s="19" t="s">
        <v>7280</v>
      </c>
      <c r="V1156" s="13" t="s">
        <v>8135</v>
      </c>
      <c r="W1156" s="13" t="s">
        <v>2820</v>
      </c>
    </row>
    <row r="1157" spans="1:23" x14ac:dyDescent="0.2">
      <c r="A1157" t="s">
        <v>0</v>
      </c>
      <c r="B1157" t="s">
        <v>1</v>
      </c>
      <c r="C1157" t="s">
        <v>2821</v>
      </c>
      <c r="D1157" t="s">
        <v>3</v>
      </c>
      <c r="E1157" t="s">
        <v>26</v>
      </c>
      <c r="F1157" t="s">
        <v>5</v>
      </c>
      <c r="G1157" s="2">
        <v>46000</v>
      </c>
      <c r="H1157" t="s">
        <v>6</v>
      </c>
      <c r="I1157" s="2">
        <v>1</v>
      </c>
      <c r="J1157" t="s">
        <v>7</v>
      </c>
      <c r="K1157" t="s">
        <v>2822</v>
      </c>
      <c r="L1157" s="5">
        <v>1</v>
      </c>
      <c r="M1157" s="5" t="s">
        <v>7460</v>
      </c>
      <c r="N1157" s="13" t="str">
        <f>VLOOKUP(M1157,Sheet3!$B$2:$C$67,2,0)</f>
        <v>Mọc Nấm Hương 250g</v>
      </c>
      <c r="O1157" s="2">
        <v>46000</v>
      </c>
      <c r="P1157" t="s">
        <v>2823</v>
      </c>
      <c r="Q1157" s="22" t="s">
        <v>9633</v>
      </c>
      <c r="R1157" s="3">
        <v>45050</v>
      </c>
      <c r="S1157" t="s">
        <v>2824</v>
      </c>
      <c r="T1157" s="13" t="str">
        <f>VLOOKUP(U1157,Sheet2!$A$3:$B$64,2,0)</f>
        <v>WIN-002</v>
      </c>
      <c r="U1157" s="19" t="s">
        <v>7173</v>
      </c>
      <c r="V1157" s="13" t="s">
        <v>8136</v>
      </c>
      <c r="W1157" s="13" t="s">
        <v>2824</v>
      </c>
    </row>
    <row r="1158" spans="1:23" x14ac:dyDescent="0.2">
      <c r="A1158" t="s">
        <v>0</v>
      </c>
      <c r="B1158" t="s">
        <v>1</v>
      </c>
      <c r="C1158" t="s">
        <v>2821</v>
      </c>
      <c r="D1158" t="s">
        <v>12</v>
      </c>
      <c r="E1158" t="s">
        <v>38</v>
      </c>
      <c r="F1158" t="s">
        <v>5</v>
      </c>
      <c r="G1158" s="2">
        <v>141900</v>
      </c>
      <c r="H1158" t="s">
        <v>6</v>
      </c>
      <c r="I1158" s="2">
        <v>2</v>
      </c>
      <c r="J1158" t="s">
        <v>7</v>
      </c>
      <c r="K1158" t="s">
        <v>2822</v>
      </c>
      <c r="L1158" s="5">
        <v>2</v>
      </c>
      <c r="M1158" s="5" t="s">
        <v>7382</v>
      </c>
      <c r="N1158" s="13" t="str">
        <f>VLOOKUP(M1158,Sheet3!$B$2:$C$67,2,0)</f>
        <v>Chả nướng 300g</v>
      </c>
      <c r="O1158" s="2">
        <v>70950</v>
      </c>
      <c r="P1158" t="s">
        <v>2823</v>
      </c>
      <c r="Q1158" s="22" t="s">
        <v>9633</v>
      </c>
      <c r="R1158" s="3">
        <v>45050</v>
      </c>
      <c r="S1158" t="s">
        <v>2824</v>
      </c>
      <c r="T1158" s="13" t="str">
        <f>VLOOKUP(U1158,Sheet2!$A$3:$B$64,2,0)</f>
        <v>WIN-002</v>
      </c>
      <c r="U1158" s="19" t="s">
        <v>7173</v>
      </c>
      <c r="V1158" s="13" t="s">
        <v>8136</v>
      </c>
      <c r="W1158" s="13" t="s">
        <v>2824</v>
      </c>
    </row>
    <row r="1159" spans="1:23" x14ac:dyDescent="0.2">
      <c r="A1159" t="s">
        <v>0</v>
      </c>
      <c r="B1159" t="s">
        <v>1</v>
      </c>
      <c r="C1159" t="s">
        <v>2821</v>
      </c>
      <c r="D1159" t="s">
        <v>15</v>
      </c>
      <c r="E1159" t="s">
        <v>16</v>
      </c>
      <c r="F1159" t="s">
        <v>5</v>
      </c>
      <c r="G1159" s="2">
        <v>363000</v>
      </c>
      <c r="H1159" t="s">
        <v>6</v>
      </c>
      <c r="I1159" s="2">
        <v>4</v>
      </c>
      <c r="J1159" t="s">
        <v>7</v>
      </c>
      <c r="K1159" t="s">
        <v>2822</v>
      </c>
      <c r="L1159" s="5">
        <v>3</v>
      </c>
      <c r="M1159" s="5" t="s">
        <v>7380</v>
      </c>
      <c r="N1159" s="13" t="str">
        <f>VLOOKUP(M1159,Sheet3!$B$2:$C$67,2,0)</f>
        <v>Chân gà sốt cay 400g</v>
      </c>
      <c r="O1159" s="2">
        <v>90750</v>
      </c>
      <c r="P1159" t="s">
        <v>2823</v>
      </c>
      <c r="Q1159" s="22" t="s">
        <v>9633</v>
      </c>
      <c r="R1159" s="3">
        <v>45050</v>
      </c>
      <c r="S1159" t="s">
        <v>2824</v>
      </c>
      <c r="T1159" s="13" t="str">
        <f>VLOOKUP(U1159,Sheet2!$A$3:$B$64,2,0)</f>
        <v>WIN-002</v>
      </c>
      <c r="U1159" s="19" t="s">
        <v>7173</v>
      </c>
      <c r="V1159" s="13" t="s">
        <v>8136</v>
      </c>
      <c r="W1159" s="13" t="s">
        <v>2824</v>
      </c>
    </row>
    <row r="1160" spans="1:23" x14ac:dyDescent="0.2">
      <c r="A1160" t="s">
        <v>0</v>
      </c>
      <c r="B1160" t="s">
        <v>1</v>
      </c>
      <c r="C1160" t="s">
        <v>2825</v>
      </c>
      <c r="D1160" t="s">
        <v>3</v>
      </c>
      <c r="E1160" t="s">
        <v>26</v>
      </c>
      <c r="F1160" t="s">
        <v>5</v>
      </c>
      <c r="G1160" s="2">
        <v>92000</v>
      </c>
      <c r="H1160" t="s">
        <v>6</v>
      </c>
      <c r="I1160" s="2">
        <v>2</v>
      </c>
      <c r="J1160" t="s">
        <v>7</v>
      </c>
      <c r="K1160" t="s">
        <v>2826</v>
      </c>
      <c r="L1160" s="5">
        <v>1</v>
      </c>
      <c r="M1160" s="5" t="s">
        <v>7460</v>
      </c>
      <c r="N1160" s="13" t="str">
        <f>VLOOKUP(M1160,Sheet3!$B$2:$C$67,2,0)</f>
        <v>Mọc Nấm Hương 250g</v>
      </c>
      <c r="O1160" s="2">
        <v>46000</v>
      </c>
      <c r="P1160" t="s">
        <v>2827</v>
      </c>
      <c r="Q1160" s="22" t="s">
        <v>9634</v>
      </c>
      <c r="R1160" s="3">
        <v>45050</v>
      </c>
      <c r="S1160" t="s">
        <v>2828</v>
      </c>
      <c r="T1160" s="13" t="str">
        <f>VLOOKUP(U1160,Sheet2!$A$3:$B$64,2,0)</f>
        <v>WIN-002</v>
      </c>
      <c r="U1160" s="19" t="s">
        <v>7173</v>
      </c>
      <c r="V1160" s="13" t="s">
        <v>8137</v>
      </c>
      <c r="W1160" s="13" t="s">
        <v>2828</v>
      </c>
    </row>
    <row r="1161" spans="1:23" x14ac:dyDescent="0.2">
      <c r="A1161" t="s">
        <v>0</v>
      </c>
      <c r="B1161" t="s">
        <v>1</v>
      </c>
      <c r="C1161" t="s">
        <v>2825</v>
      </c>
      <c r="D1161" t="s">
        <v>12</v>
      </c>
      <c r="E1161" t="s">
        <v>82</v>
      </c>
      <c r="F1161" t="s">
        <v>5</v>
      </c>
      <c r="G1161" s="2">
        <v>146862</v>
      </c>
      <c r="H1161" t="s">
        <v>6</v>
      </c>
      <c r="I1161" s="2">
        <v>2</v>
      </c>
      <c r="J1161" t="s">
        <v>7</v>
      </c>
      <c r="K1161" t="s">
        <v>2826</v>
      </c>
      <c r="L1161" s="5">
        <v>2</v>
      </c>
      <c r="M1161" s="5" t="s">
        <v>7375</v>
      </c>
      <c r="N1161" s="13" t="str">
        <f>VLOOKUP(M1161,Sheet3!$B$2:$C$67,2,0)</f>
        <v>Chân giò heo muối 300g</v>
      </c>
      <c r="O1161" s="2">
        <v>73431</v>
      </c>
      <c r="P1161" t="s">
        <v>2827</v>
      </c>
      <c r="Q1161" s="22" t="s">
        <v>9634</v>
      </c>
      <c r="R1161" s="3">
        <v>45050</v>
      </c>
      <c r="S1161" t="s">
        <v>2828</v>
      </c>
      <c r="T1161" s="13" t="str">
        <f>VLOOKUP(U1161,Sheet2!$A$3:$B$64,2,0)</f>
        <v>WIN-002</v>
      </c>
      <c r="U1161" s="19" t="s">
        <v>7173</v>
      </c>
      <c r="V1161" s="13" t="s">
        <v>8137</v>
      </c>
      <c r="W1161" s="13" t="s">
        <v>2828</v>
      </c>
    </row>
    <row r="1162" spans="1:23" x14ac:dyDescent="0.2">
      <c r="A1162" t="s">
        <v>0</v>
      </c>
      <c r="B1162" t="s">
        <v>1</v>
      </c>
      <c r="C1162" t="s">
        <v>2829</v>
      </c>
      <c r="D1162" t="s">
        <v>3</v>
      </c>
      <c r="E1162" t="s">
        <v>80</v>
      </c>
      <c r="F1162" t="s">
        <v>5</v>
      </c>
      <c r="G1162" s="2">
        <v>263361</v>
      </c>
      <c r="H1162" t="s">
        <v>6</v>
      </c>
      <c r="I1162" s="2">
        <v>3</v>
      </c>
      <c r="J1162" t="s">
        <v>7</v>
      </c>
      <c r="K1162" t="s">
        <v>2830</v>
      </c>
      <c r="L1162" s="5">
        <v>1</v>
      </c>
      <c r="M1162" s="5" t="s">
        <v>7356</v>
      </c>
      <c r="N1162" s="13" t="str">
        <f>VLOOKUP(M1162,Sheet3!$B$2:$C$67,2,0)</f>
        <v>Bắp bò muối 200g</v>
      </c>
      <c r="O1162" s="2">
        <v>87787</v>
      </c>
      <c r="P1162" t="s">
        <v>2831</v>
      </c>
      <c r="Q1162" s="22" t="s">
        <v>9635</v>
      </c>
      <c r="R1162" s="3">
        <v>45050</v>
      </c>
      <c r="S1162" t="s">
        <v>2832</v>
      </c>
      <c r="T1162" s="13" t="str">
        <f>VLOOKUP(U1162,Sheet2!$A$3:$B$64,2,0)</f>
        <v>WIN-047</v>
      </c>
      <c r="U1162" s="19" t="s">
        <v>7277</v>
      </c>
      <c r="V1162" s="13" t="s">
        <v>8138</v>
      </c>
      <c r="W1162" s="13" t="s">
        <v>2832</v>
      </c>
    </row>
    <row r="1163" spans="1:23" x14ac:dyDescent="0.2">
      <c r="A1163" t="s">
        <v>0</v>
      </c>
      <c r="B1163" t="s">
        <v>1</v>
      </c>
      <c r="C1163" t="s">
        <v>2833</v>
      </c>
      <c r="D1163" t="s">
        <v>3</v>
      </c>
      <c r="E1163" t="s">
        <v>38</v>
      </c>
      <c r="F1163" t="s">
        <v>5</v>
      </c>
      <c r="G1163" s="2">
        <v>354750</v>
      </c>
      <c r="H1163" t="s">
        <v>6</v>
      </c>
      <c r="I1163" s="2">
        <v>5</v>
      </c>
      <c r="J1163" t="s">
        <v>7</v>
      </c>
      <c r="K1163" t="s">
        <v>2834</v>
      </c>
      <c r="L1163" s="5">
        <v>1</v>
      </c>
      <c r="M1163" s="5" t="s">
        <v>7382</v>
      </c>
      <c r="N1163" s="13" t="str">
        <f>VLOOKUP(M1163,Sheet3!$B$2:$C$67,2,0)</f>
        <v>Chả nướng 300g</v>
      </c>
      <c r="O1163" s="2">
        <v>70950</v>
      </c>
      <c r="P1163" t="s">
        <v>2835</v>
      </c>
      <c r="Q1163" s="22" t="s">
        <v>9636</v>
      </c>
      <c r="R1163" s="3">
        <v>45050</v>
      </c>
      <c r="S1163" t="s">
        <v>2816</v>
      </c>
      <c r="T1163" s="13" t="str">
        <f>VLOOKUP(U1163,Sheet2!$A$3:$B$64,2,0)</f>
        <v>WIN-002</v>
      </c>
      <c r="U1163" s="19" t="s">
        <v>7173</v>
      </c>
      <c r="V1163" s="13" t="s">
        <v>8134</v>
      </c>
      <c r="W1163" s="13" t="s">
        <v>2816</v>
      </c>
    </row>
    <row r="1164" spans="1:23" x14ac:dyDescent="0.2">
      <c r="A1164" t="s">
        <v>0</v>
      </c>
      <c r="B1164" t="s">
        <v>1</v>
      </c>
      <c r="C1164" t="s">
        <v>2836</v>
      </c>
      <c r="D1164" t="s">
        <v>3</v>
      </c>
      <c r="E1164" t="s">
        <v>57</v>
      </c>
      <c r="F1164" t="s">
        <v>5</v>
      </c>
      <c r="G1164" s="2">
        <v>111058</v>
      </c>
      <c r="H1164" t="s">
        <v>6</v>
      </c>
      <c r="I1164" s="2">
        <v>1</v>
      </c>
      <c r="J1164" t="s">
        <v>7</v>
      </c>
      <c r="K1164" t="s">
        <v>2837</v>
      </c>
      <c r="L1164" s="5">
        <v>1</v>
      </c>
      <c r="M1164" s="5" t="s">
        <v>7412</v>
      </c>
      <c r="N1164" s="13" t="str">
        <f>VLOOKUP(M1164,Sheet3!$B$2:$C$67,2,0)</f>
        <v>Gà muối 500g</v>
      </c>
      <c r="O1164" s="2">
        <v>111058</v>
      </c>
      <c r="P1164" t="s">
        <v>2838</v>
      </c>
      <c r="Q1164" s="22" t="s">
        <v>9637</v>
      </c>
      <c r="R1164" s="3">
        <v>45050</v>
      </c>
      <c r="S1164" t="s">
        <v>599</v>
      </c>
      <c r="T1164" s="13" t="str">
        <f>VLOOKUP(U1164,Sheet2!$A$3:$B$64,2,0)</f>
        <v>WIN-002</v>
      </c>
      <c r="U1164" s="19" t="s">
        <v>7173</v>
      </c>
      <c r="V1164" s="13" t="s">
        <v>7661</v>
      </c>
      <c r="W1164" s="13" t="s">
        <v>599</v>
      </c>
    </row>
    <row r="1165" spans="1:23" x14ac:dyDescent="0.2">
      <c r="A1165" t="s">
        <v>0</v>
      </c>
      <c r="B1165" t="s">
        <v>1</v>
      </c>
      <c r="C1165" t="s">
        <v>2839</v>
      </c>
      <c r="D1165" t="s">
        <v>3</v>
      </c>
      <c r="E1165" t="s">
        <v>35</v>
      </c>
      <c r="F1165" t="s">
        <v>5</v>
      </c>
      <c r="G1165" s="2">
        <v>50182</v>
      </c>
      <c r="H1165" t="s">
        <v>6</v>
      </c>
      <c r="I1165" s="2">
        <v>1</v>
      </c>
      <c r="J1165" t="s">
        <v>7</v>
      </c>
      <c r="K1165" t="s">
        <v>2840</v>
      </c>
      <c r="L1165" s="5">
        <v>1</v>
      </c>
      <c r="M1165" s="5" t="s">
        <v>7416</v>
      </c>
      <c r="N1165" s="13" t="str">
        <f>VLOOKUP(M1165,Sheet3!$B$2:$C$67,2,0)</f>
        <v>Giò Tai Lưỡi Xào 250g</v>
      </c>
      <c r="O1165" s="2">
        <v>50182</v>
      </c>
      <c r="P1165" t="s">
        <v>2841</v>
      </c>
      <c r="Q1165" s="22" t="s">
        <v>9638</v>
      </c>
      <c r="R1165" s="3">
        <v>45050</v>
      </c>
      <c r="S1165" t="s">
        <v>2828</v>
      </c>
      <c r="T1165" s="13" t="str">
        <f>VLOOKUP(U1165,Sheet2!$A$3:$B$64,2,0)</f>
        <v>WIN-002</v>
      </c>
      <c r="U1165" s="19" t="s">
        <v>7173</v>
      </c>
      <c r="V1165" s="13" t="s">
        <v>8137</v>
      </c>
      <c r="W1165" s="13" t="s">
        <v>2828</v>
      </c>
    </row>
    <row r="1166" spans="1:23" x14ac:dyDescent="0.2">
      <c r="A1166" t="s">
        <v>0</v>
      </c>
      <c r="B1166" t="s">
        <v>1</v>
      </c>
      <c r="C1166" t="s">
        <v>2842</v>
      </c>
      <c r="D1166" t="s">
        <v>3</v>
      </c>
      <c r="E1166" t="s">
        <v>16</v>
      </c>
      <c r="F1166" t="s">
        <v>5</v>
      </c>
      <c r="G1166" s="2">
        <v>90750</v>
      </c>
      <c r="H1166" t="s">
        <v>6</v>
      </c>
      <c r="I1166" s="2">
        <v>1</v>
      </c>
      <c r="J1166" t="s">
        <v>7</v>
      </c>
      <c r="K1166" t="s">
        <v>2843</v>
      </c>
      <c r="L1166" s="5">
        <v>1</v>
      </c>
      <c r="M1166" s="5" t="s">
        <v>7380</v>
      </c>
      <c r="N1166" s="13" t="str">
        <f>VLOOKUP(M1166,Sheet3!$B$2:$C$67,2,0)</f>
        <v>Chân gà sốt cay 400g</v>
      </c>
      <c r="O1166" s="2">
        <v>90750</v>
      </c>
      <c r="P1166" t="s">
        <v>2844</v>
      </c>
      <c r="Q1166" s="22" t="s">
        <v>9639</v>
      </c>
      <c r="R1166" s="3">
        <v>45050</v>
      </c>
      <c r="S1166" t="s">
        <v>2845</v>
      </c>
      <c r="T1166" s="13" t="str">
        <f>VLOOKUP(U1166,Sheet2!$A$3:$B$64,2,0)</f>
        <v>WIN-009</v>
      </c>
      <c r="U1166" s="19" t="s">
        <v>7191</v>
      </c>
      <c r="V1166" s="13" t="s">
        <v>8139</v>
      </c>
      <c r="W1166" s="13" t="s">
        <v>2845</v>
      </c>
    </row>
    <row r="1167" spans="1:23" x14ac:dyDescent="0.2">
      <c r="A1167" t="s">
        <v>0</v>
      </c>
      <c r="B1167" t="s">
        <v>1</v>
      </c>
      <c r="C1167" t="s">
        <v>2842</v>
      </c>
      <c r="D1167" t="s">
        <v>12</v>
      </c>
      <c r="E1167" t="s">
        <v>13</v>
      </c>
      <c r="F1167" t="s">
        <v>5</v>
      </c>
      <c r="G1167" s="2">
        <v>74250</v>
      </c>
      <c r="H1167" t="s">
        <v>6</v>
      </c>
      <c r="I1167" s="2">
        <v>1</v>
      </c>
      <c r="J1167" t="s">
        <v>7</v>
      </c>
      <c r="K1167" t="s">
        <v>2843</v>
      </c>
      <c r="L1167" s="5">
        <v>2</v>
      </c>
      <c r="M1167" s="5" t="s">
        <v>7373</v>
      </c>
      <c r="N1167" s="13" t="str">
        <f>VLOOKUP(M1167,Sheet3!$B$2:$C$67,2,0)</f>
        <v>Chả cốm 300g</v>
      </c>
      <c r="O1167" s="2">
        <v>74250</v>
      </c>
      <c r="P1167" t="s">
        <v>2844</v>
      </c>
      <c r="Q1167" s="22" t="s">
        <v>9639</v>
      </c>
      <c r="R1167" s="3">
        <v>45050</v>
      </c>
      <c r="S1167" t="s">
        <v>2845</v>
      </c>
      <c r="T1167" s="13" t="str">
        <f>VLOOKUP(U1167,Sheet2!$A$3:$B$64,2,0)</f>
        <v>WIN-009</v>
      </c>
      <c r="U1167" s="19" t="s">
        <v>7191</v>
      </c>
      <c r="V1167" s="13" t="s">
        <v>8139</v>
      </c>
      <c r="W1167" s="13" t="s">
        <v>2845</v>
      </c>
    </row>
    <row r="1168" spans="1:23" x14ac:dyDescent="0.2">
      <c r="A1168" t="s">
        <v>0</v>
      </c>
      <c r="B1168" t="s">
        <v>1</v>
      </c>
      <c r="C1168" t="s">
        <v>2846</v>
      </c>
      <c r="D1168" t="s">
        <v>3</v>
      </c>
      <c r="E1168" t="s">
        <v>80</v>
      </c>
      <c r="F1168" t="s">
        <v>5</v>
      </c>
      <c r="G1168" s="2">
        <v>351148</v>
      </c>
      <c r="H1168" t="s">
        <v>6</v>
      </c>
      <c r="I1168" s="2">
        <v>4</v>
      </c>
      <c r="J1168" t="s">
        <v>7</v>
      </c>
      <c r="K1168" t="s">
        <v>2847</v>
      </c>
      <c r="L1168" s="5">
        <v>1</v>
      </c>
      <c r="M1168" s="5" t="s">
        <v>7356</v>
      </c>
      <c r="N1168" s="13" t="str">
        <f>VLOOKUP(M1168,Sheet3!$B$2:$C$67,2,0)</f>
        <v>Bắp bò muối 200g</v>
      </c>
      <c r="O1168" s="2">
        <v>87787</v>
      </c>
      <c r="P1168" t="s">
        <v>2848</v>
      </c>
      <c r="Q1168" s="22" t="s">
        <v>9640</v>
      </c>
      <c r="R1168" s="3">
        <v>45050</v>
      </c>
      <c r="S1168" t="s">
        <v>2849</v>
      </c>
      <c r="T1168" s="13" t="str">
        <f>VLOOKUP(U1168,Sheet2!$A$3:$B$64,2,0)</f>
        <v>WIN-056</v>
      </c>
      <c r="U1168" s="19" t="s">
        <v>7291</v>
      </c>
      <c r="V1168" s="13" t="s">
        <v>8140</v>
      </c>
      <c r="W1168" s="13" t="s">
        <v>2849</v>
      </c>
    </row>
    <row r="1169" spans="1:23" x14ac:dyDescent="0.2">
      <c r="A1169" t="s">
        <v>0</v>
      </c>
      <c r="B1169" t="s">
        <v>1</v>
      </c>
      <c r="C1169" t="s">
        <v>2315</v>
      </c>
      <c r="D1169" t="s">
        <v>3</v>
      </c>
      <c r="E1169" t="s">
        <v>35</v>
      </c>
      <c r="F1169" t="s">
        <v>5</v>
      </c>
      <c r="G1169" s="2">
        <v>200728</v>
      </c>
      <c r="H1169" t="s">
        <v>6</v>
      </c>
      <c r="I1169" s="2">
        <v>4</v>
      </c>
      <c r="J1169" t="s">
        <v>7</v>
      </c>
      <c r="K1169" t="s">
        <v>2316</v>
      </c>
      <c r="L1169" s="5">
        <v>1</v>
      </c>
      <c r="M1169" s="5" t="s">
        <v>7416</v>
      </c>
      <c r="N1169" s="13" t="str">
        <f>VLOOKUP(M1169,Sheet3!$B$2:$C$67,2,0)</f>
        <v>Giò Tai Lưỡi Xào 250g</v>
      </c>
      <c r="O1169" s="2">
        <v>50182</v>
      </c>
      <c r="P1169" t="s">
        <v>2317</v>
      </c>
      <c r="Q1169" s="22" t="s">
        <v>9641</v>
      </c>
      <c r="R1169" s="3">
        <v>45050</v>
      </c>
      <c r="S1169" t="s">
        <v>2318</v>
      </c>
      <c r="T1169" s="13" t="str">
        <f>VLOOKUP(U1169,Sheet2!$A$3:$B$64,2,0)</f>
        <v>WIN-031</v>
      </c>
      <c r="U1169" s="19" t="s">
        <v>7245</v>
      </c>
      <c r="V1169" s="12" t="s">
        <v>7505</v>
      </c>
      <c r="W1169" s="13" t="s">
        <v>2318</v>
      </c>
    </row>
    <row r="1170" spans="1:23" x14ac:dyDescent="0.2">
      <c r="A1170" t="s">
        <v>0</v>
      </c>
      <c r="B1170" t="s">
        <v>1</v>
      </c>
      <c r="C1170" t="s">
        <v>2854</v>
      </c>
      <c r="D1170" t="s">
        <v>3</v>
      </c>
      <c r="E1170" t="s">
        <v>80</v>
      </c>
      <c r="F1170" t="s">
        <v>5</v>
      </c>
      <c r="G1170" s="2">
        <v>526722</v>
      </c>
      <c r="H1170" t="s">
        <v>6</v>
      </c>
      <c r="I1170" s="2">
        <v>6</v>
      </c>
      <c r="J1170" t="s">
        <v>7</v>
      </c>
      <c r="K1170" t="s">
        <v>2855</v>
      </c>
      <c r="L1170" s="5">
        <v>1</v>
      </c>
      <c r="M1170" s="5" t="s">
        <v>7356</v>
      </c>
      <c r="N1170" s="13" t="str">
        <f>VLOOKUP(M1170,Sheet3!$B$2:$C$67,2,0)</f>
        <v>Bắp bò muối 200g</v>
      </c>
      <c r="O1170" s="2">
        <v>87787</v>
      </c>
      <c r="P1170" t="s">
        <v>2856</v>
      </c>
      <c r="Q1170" s="22" t="s">
        <v>9642</v>
      </c>
      <c r="R1170" s="3">
        <v>45050</v>
      </c>
      <c r="S1170" t="s">
        <v>2857</v>
      </c>
      <c r="T1170" s="13" t="str">
        <f>VLOOKUP(U1170,Sheet2!$A$3:$B$64,2,0)</f>
        <v>WIN-002</v>
      </c>
      <c r="U1170" s="19" t="s">
        <v>7173</v>
      </c>
      <c r="V1170" s="13" t="s">
        <v>8141</v>
      </c>
      <c r="W1170" s="13" t="s">
        <v>2857</v>
      </c>
    </row>
    <row r="1171" spans="1:23" x14ac:dyDescent="0.2">
      <c r="A1171" t="s">
        <v>0</v>
      </c>
      <c r="B1171" t="s">
        <v>1</v>
      </c>
      <c r="C1171" t="s">
        <v>2858</v>
      </c>
      <c r="D1171" t="s">
        <v>3</v>
      </c>
      <c r="E1171" t="s">
        <v>26</v>
      </c>
      <c r="F1171" t="s">
        <v>5</v>
      </c>
      <c r="G1171" s="2">
        <v>184000</v>
      </c>
      <c r="H1171" t="s">
        <v>6</v>
      </c>
      <c r="I1171" s="2">
        <v>4</v>
      </c>
      <c r="J1171" t="s">
        <v>7</v>
      </c>
      <c r="K1171" t="s">
        <v>2859</v>
      </c>
      <c r="L1171" s="5">
        <v>1</v>
      </c>
      <c r="M1171" s="5" t="s">
        <v>7460</v>
      </c>
      <c r="N1171" s="13" t="str">
        <f>VLOOKUP(M1171,Sheet3!$B$2:$C$67,2,0)</f>
        <v>Mọc Nấm Hương 250g</v>
      </c>
      <c r="O1171" s="2">
        <v>46000</v>
      </c>
      <c r="P1171" t="s">
        <v>2860</v>
      </c>
      <c r="Q1171" s="22" t="s">
        <v>9643</v>
      </c>
      <c r="R1171" s="3">
        <v>45050</v>
      </c>
      <c r="S1171" t="s">
        <v>2861</v>
      </c>
      <c r="T1171" s="13" t="str">
        <f>VLOOKUP(U1171,Sheet2!$A$3:$B$64,2,0)</f>
        <v>WIN-025</v>
      </c>
      <c r="U1171" s="19" t="s">
        <v>7230</v>
      </c>
      <c r="V1171" s="13" t="s">
        <v>8142</v>
      </c>
      <c r="W1171" s="13" t="s">
        <v>2861</v>
      </c>
    </row>
    <row r="1172" spans="1:23" x14ac:dyDescent="0.2">
      <c r="A1172" t="s">
        <v>0</v>
      </c>
      <c r="B1172" t="s">
        <v>1</v>
      </c>
      <c r="C1172" t="s">
        <v>2862</v>
      </c>
      <c r="D1172" t="s">
        <v>3</v>
      </c>
      <c r="E1172" t="s">
        <v>48</v>
      </c>
      <c r="F1172" t="s">
        <v>5</v>
      </c>
      <c r="G1172" s="2">
        <v>118800</v>
      </c>
      <c r="H1172" t="s">
        <v>6</v>
      </c>
      <c r="I1172" s="2">
        <v>2</v>
      </c>
      <c r="J1172" t="s">
        <v>7</v>
      </c>
      <c r="K1172" t="s">
        <v>2863</v>
      </c>
      <c r="L1172" s="5">
        <v>1</v>
      </c>
      <c r="M1172" s="5" t="s">
        <v>7406</v>
      </c>
      <c r="N1172" s="13" t="str">
        <f>VLOOKUP(M1172,Sheet3!$B$2:$C$67,2,0)</f>
        <v>Giò lụa cây 250g</v>
      </c>
      <c r="O1172" s="2">
        <v>59400</v>
      </c>
      <c r="P1172" t="s">
        <v>2864</v>
      </c>
      <c r="Q1172" s="22" t="s">
        <v>9644</v>
      </c>
      <c r="R1172" s="3">
        <v>45050</v>
      </c>
      <c r="S1172" t="s">
        <v>2865</v>
      </c>
      <c r="T1172" s="13" t="str">
        <f>VLOOKUP(U1172,Sheet2!$A$3:$B$64,2,0)</f>
        <v>WIN-009</v>
      </c>
      <c r="U1172" s="19" t="s">
        <v>7191</v>
      </c>
      <c r="V1172" s="13" t="s">
        <v>8143</v>
      </c>
      <c r="W1172" s="13" t="s">
        <v>2865</v>
      </c>
    </row>
    <row r="1173" spans="1:23" x14ac:dyDescent="0.2">
      <c r="A1173" t="s">
        <v>0</v>
      </c>
      <c r="B1173" t="s">
        <v>1</v>
      </c>
      <c r="C1173" t="s">
        <v>2866</v>
      </c>
      <c r="D1173" t="s">
        <v>3</v>
      </c>
      <c r="E1173" t="s">
        <v>82</v>
      </c>
      <c r="F1173" t="s">
        <v>5</v>
      </c>
      <c r="G1173" s="2">
        <v>146862</v>
      </c>
      <c r="H1173" t="s">
        <v>6</v>
      </c>
      <c r="I1173" s="2">
        <v>2</v>
      </c>
      <c r="J1173" t="s">
        <v>7</v>
      </c>
      <c r="K1173" t="s">
        <v>2867</v>
      </c>
      <c r="L1173" s="5">
        <v>1</v>
      </c>
      <c r="M1173" s="5" t="s">
        <v>7375</v>
      </c>
      <c r="N1173" s="13" t="str">
        <f>VLOOKUP(M1173,Sheet3!$B$2:$C$67,2,0)</f>
        <v>Chân giò heo muối 300g</v>
      </c>
      <c r="O1173" s="2">
        <v>73431</v>
      </c>
      <c r="P1173" t="s">
        <v>2868</v>
      </c>
      <c r="Q1173" s="22" t="s">
        <v>9645</v>
      </c>
      <c r="R1173" s="3">
        <v>45050</v>
      </c>
      <c r="S1173" t="s">
        <v>2869</v>
      </c>
      <c r="T1173" s="13" t="str">
        <f>VLOOKUP(U1173,Sheet2!$A$3:$B$64,2,0)</f>
        <v>WIN-002</v>
      </c>
      <c r="U1173" s="19" t="s">
        <v>7173</v>
      </c>
      <c r="V1173" s="13" t="s">
        <v>8144</v>
      </c>
      <c r="W1173" s="13" t="s">
        <v>2869</v>
      </c>
    </row>
    <row r="1174" spans="1:23" x14ac:dyDescent="0.2">
      <c r="A1174" t="s">
        <v>0</v>
      </c>
      <c r="B1174" t="s">
        <v>1</v>
      </c>
      <c r="C1174" t="s">
        <v>2866</v>
      </c>
      <c r="D1174" t="s">
        <v>12</v>
      </c>
      <c r="E1174" t="s">
        <v>80</v>
      </c>
      <c r="F1174" t="s">
        <v>5</v>
      </c>
      <c r="G1174" s="2">
        <v>263361</v>
      </c>
      <c r="H1174" t="s">
        <v>6</v>
      </c>
      <c r="I1174" s="2">
        <v>3</v>
      </c>
      <c r="J1174" t="s">
        <v>7</v>
      </c>
      <c r="K1174" t="s">
        <v>2867</v>
      </c>
      <c r="L1174" s="5">
        <v>2</v>
      </c>
      <c r="M1174" s="5" t="s">
        <v>7356</v>
      </c>
      <c r="N1174" s="13" t="str">
        <f>VLOOKUP(M1174,Sheet3!$B$2:$C$67,2,0)</f>
        <v>Bắp bò muối 200g</v>
      </c>
      <c r="O1174" s="2">
        <v>87787</v>
      </c>
      <c r="P1174" t="s">
        <v>2868</v>
      </c>
      <c r="Q1174" s="22" t="s">
        <v>9645</v>
      </c>
      <c r="R1174" s="3">
        <v>45050</v>
      </c>
      <c r="S1174" t="s">
        <v>2869</v>
      </c>
      <c r="T1174" s="13" t="str">
        <f>VLOOKUP(U1174,Sheet2!$A$3:$B$64,2,0)</f>
        <v>WIN-002</v>
      </c>
      <c r="U1174" s="19" t="s">
        <v>7173</v>
      </c>
      <c r="V1174" s="13" t="s">
        <v>8144</v>
      </c>
      <c r="W1174" s="13" t="s">
        <v>2869</v>
      </c>
    </row>
    <row r="1175" spans="1:23" x14ac:dyDescent="0.2">
      <c r="A1175" t="s">
        <v>0</v>
      </c>
      <c r="B1175" t="s">
        <v>1</v>
      </c>
      <c r="C1175" t="s">
        <v>2878</v>
      </c>
      <c r="D1175" t="s">
        <v>3</v>
      </c>
      <c r="E1175" t="s">
        <v>26</v>
      </c>
      <c r="F1175" t="s">
        <v>5</v>
      </c>
      <c r="G1175" s="2">
        <v>230000</v>
      </c>
      <c r="H1175" t="s">
        <v>6</v>
      </c>
      <c r="I1175" s="2">
        <v>5</v>
      </c>
      <c r="J1175" t="s">
        <v>7</v>
      </c>
      <c r="K1175" t="s">
        <v>2879</v>
      </c>
      <c r="L1175" s="5">
        <v>1</v>
      </c>
      <c r="M1175" s="5" t="s">
        <v>7460</v>
      </c>
      <c r="N1175" s="13" t="str">
        <f>VLOOKUP(M1175,Sheet3!$B$2:$C$67,2,0)</f>
        <v>Mọc Nấm Hương 250g</v>
      </c>
      <c r="O1175" s="2">
        <v>46000</v>
      </c>
      <c r="P1175" t="s">
        <v>2880</v>
      </c>
      <c r="Q1175" s="22" t="s">
        <v>9646</v>
      </c>
      <c r="R1175" s="3">
        <v>45050</v>
      </c>
      <c r="S1175" t="s">
        <v>2881</v>
      </c>
      <c r="T1175" s="13" t="str">
        <f>VLOOKUP(U1175,Sheet2!$A$3:$B$64,2,0)</f>
        <v>WIN-070</v>
      </c>
      <c r="U1175" s="19" t="s">
        <v>7327</v>
      </c>
      <c r="V1175" s="13" t="s">
        <v>8147</v>
      </c>
      <c r="W1175" s="13" t="s">
        <v>2881</v>
      </c>
    </row>
    <row r="1176" spans="1:23" x14ac:dyDescent="0.2">
      <c r="A1176" t="s">
        <v>0</v>
      </c>
      <c r="B1176" t="s">
        <v>1</v>
      </c>
      <c r="C1176" t="s">
        <v>2878</v>
      </c>
      <c r="D1176" t="s">
        <v>12</v>
      </c>
      <c r="E1176" t="s">
        <v>16</v>
      </c>
      <c r="F1176" t="s">
        <v>5</v>
      </c>
      <c r="G1176" s="2">
        <v>181500</v>
      </c>
      <c r="H1176" t="s">
        <v>6</v>
      </c>
      <c r="I1176" s="2">
        <v>2</v>
      </c>
      <c r="J1176" t="s">
        <v>7</v>
      </c>
      <c r="K1176" t="s">
        <v>2879</v>
      </c>
      <c r="L1176" s="5">
        <v>2</v>
      </c>
      <c r="M1176" s="5" t="s">
        <v>7380</v>
      </c>
      <c r="N1176" s="13" t="str">
        <f>VLOOKUP(M1176,Sheet3!$B$2:$C$67,2,0)</f>
        <v>Chân gà sốt cay 400g</v>
      </c>
      <c r="O1176" s="2">
        <v>90750</v>
      </c>
      <c r="P1176" t="s">
        <v>2880</v>
      </c>
      <c r="Q1176" s="22" t="s">
        <v>9646</v>
      </c>
      <c r="R1176" s="3">
        <v>45050</v>
      </c>
      <c r="S1176" t="s">
        <v>2881</v>
      </c>
      <c r="T1176" s="13" t="str">
        <f>VLOOKUP(U1176,Sheet2!$A$3:$B$64,2,0)</f>
        <v>WIN-070</v>
      </c>
      <c r="U1176" s="19" t="s">
        <v>7327</v>
      </c>
      <c r="V1176" s="13" t="s">
        <v>8147</v>
      </c>
      <c r="W1176" s="13" t="s">
        <v>2881</v>
      </c>
    </row>
    <row r="1177" spans="1:23" x14ac:dyDescent="0.2">
      <c r="A1177" t="s">
        <v>0</v>
      </c>
      <c r="B1177" t="s">
        <v>1</v>
      </c>
      <c r="C1177" t="s">
        <v>2882</v>
      </c>
      <c r="D1177" t="s">
        <v>3</v>
      </c>
      <c r="E1177" t="s">
        <v>80</v>
      </c>
      <c r="F1177" t="s">
        <v>5</v>
      </c>
      <c r="G1177" s="2">
        <v>790083</v>
      </c>
      <c r="H1177" t="s">
        <v>6</v>
      </c>
      <c r="I1177" s="2">
        <v>9</v>
      </c>
      <c r="J1177" t="s">
        <v>7</v>
      </c>
      <c r="K1177" t="s">
        <v>2883</v>
      </c>
      <c r="L1177" s="5">
        <v>1</v>
      </c>
      <c r="M1177" s="5" t="s">
        <v>7356</v>
      </c>
      <c r="N1177" s="13" t="str">
        <f>VLOOKUP(M1177,Sheet3!$B$2:$C$67,2,0)</f>
        <v>Bắp bò muối 200g</v>
      </c>
      <c r="O1177" s="2">
        <v>87787</v>
      </c>
      <c r="P1177" t="s">
        <v>2884</v>
      </c>
      <c r="Q1177" s="22" t="s">
        <v>9647</v>
      </c>
      <c r="R1177" s="3">
        <v>45050</v>
      </c>
      <c r="S1177" t="s">
        <v>408</v>
      </c>
      <c r="T1177" s="13" t="str">
        <f>VLOOKUP(U1177,Sheet2!$A$3:$B$64,2,0)</f>
        <v>WIN-064</v>
      </c>
      <c r="U1177" s="19" t="s">
        <v>7315</v>
      </c>
      <c r="V1177" s="13" t="s">
        <v>7617</v>
      </c>
      <c r="W1177" s="13" t="s">
        <v>408</v>
      </c>
    </row>
    <row r="1178" spans="1:23" x14ac:dyDescent="0.2">
      <c r="A1178" t="s">
        <v>0</v>
      </c>
      <c r="B1178" t="s">
        <v>1</v>
      </c>
      <c r="C1178" t="s">
        <v>2315</v>
      </c>
      <c r="D1178" t="s">
        <v>12</v>
      </c>
      <c r="E1178" t="s">
        <v>26</v>
      </c>
      <c r="F1178" t="s">
        <v>5</v>
      </c>
      <c r="G1178" s="2">
        <v>184000</v>
      </c>
      <c r="H1178" t="s">
        <v>6</v>
      </c>
      <c r="I1178" s="2">
        <v>4</v>
      </c>
      <c r="J1178" t="s">
        <v>7</v>
      </c>
      <c r="K1178" t="s">
        <v>2316</v>
      </c>
      <c r="L1178" s="5">
        <v>2</v>
      </c>
      <c r="M1178" s="5" t="s">
        <v>7460</v>
      </c>
      <c r="N1178" s="13" t="str">
        <f>VLOOKUP(M1178,Sheet3!$B$2:$C$67,2,0)</f>
        <v>Mọc Nấm Hương 250g</v>
      </c>
      <c r="O1178" s="2">
        <v>46000</v>
      </c>
      <c r="P1178" t="s">
        <v>2317</v>
      </c>
      <c r="Q1178" s="22" t="s">
        <v>9641</v>
      </c>
      <c r="R1178" s="3">
        <v>45050</v>
      </c>
      <c r="S1178" t="s">
        <v>2318</v>
      </c>
      <c r="T1178" s="13" t="str">
        <f>VLOOKUP(U1178,Sheet2!$A$3:$B$64,2,0)</f>
        <v>WIN-031</v>
      </c>
      <c r="U1178" s="19" t="s">
        <v>7245</v>
      </c>
      <c r="V1178" s="12" t="s">
        <v>7505</v>
      </c>
      <c r="W1178" s="13" t="s">
        <v>2318</v>
      </c>
    </row>
    <row r="1179" spans="1:23" x14ac:dyDescent="0.2">
      <c r="A1179" t="s">
        <v>0</v>
      </c>
      <c r="B1179" t="s">
        <v>1</v>
      </c>
      <c r="C1179" t="s">
        <v>2179</v>
      </c>
      <c r="D1179" t="s">
        <v>3</v>
      </c>
      <c r="E1179" t="s">
        <v>80</v>
      </c>
      <c r="F1179" t="s">
        <v>5</v>
      </c>
      <c r="G1179" s="2">
        <v>263361</v>
      </c>
      <c r="H1179" t="s">
        <v>6</v>
      </c>
      <c r="I1179" s="2">
        <v>3</v>
      </c>
      <c r="J1179" t="s">
        <v>7</v>
      </c>
      <c r="K1179" t="s">
        <v>2180</v>
      </c>
      <c r="L1179" s="5">
        <v>1</v>
      </c>
      <c r="M1179" s="5" t="s">
        <v>7356</v>
      </c>
      <c r="N1179" s="13" t="str">
        <f>VLOOKUP(M1179,Sheet3!$B$2:$C$67,2,0)</f>
        <v>Bắp bò muối 200g</v>
      </c>
      <c r="O1179" s="2">
        <v>87787</v>
      </c>
      <c r="P1179" t="s">
        <v>2181</v>
      </c>
      <c r="Q1179" s="22" t="s">
        <v>9648</v>
      </c>
      <c r="R1179" s="3">
        <v>45050</v>
      </c>
      <c r="S1179" t="s">
        <v>2182</v>
      </c>
      <c r="T1179" s="13" t="str">
        <f>VLOOKUP(U1179,Sheet2!$A$3:$B$64,2,0)</f>
        <v>WIN</v>
      </c>
      <c r="U1179" s="19" t="s">
        <v>7280</v>
      </c>
      <c r="V1179" s="20" t="s">
        <v>7528</v>
      </c>
      <c r="W1179" s="13" t="s">
        <v>2182</v>
      </c>
    </row>
    <row r="1180" spans="1:23" x14ac:dyDescent="0.2">
      <c r="A1180" t="s">
        <v>0</v>
      </c>
      <c r="B1180" t="s">
        <v>1</v>
      </c>
      <c r="C1180" t="s">
        <v>2850</v>
      </c>
      <c r="D1180" t="s">
        <v>3</v>
      </c>
      <c r="E1180" t="s">
        <v>48</v>
      </c>
      <c r="F1180" t="s">
        <v>5</v>
      </c>
      <c r="G1180" s="2">
        <v>59400</v>
      </c>
      <c r="H1180" t="s">
        <v>6</v>
      </c>
      <c r="I1180" s="2">
        <v>1</v>
      </c>
      <c r="J1180" t="s">
        <v>7</v>
      </c>
      <c r="K1180" t="s">
        <v>2851</v>
      </c>
      <c r="L1180" s="5">
        <v>1</v>
      </c>
      <c r="M1180" s="5" t="s">
        <v>7406</v>
      </c>
      <c r="N1180" s="13" t="str">
        <f>VLOOKUP(M1180,Sheet3!$B$2:$C$67,2,0)</f>
        <v>Giò lụa cây 250g</v>
      </c>
      <c r="O1180" s="2">
        <v>59400</v>
      </c>
      <c r="P1180" t="s">
        <v>2852</v>
      </c>
      <c r="Q1180" s="22" t="s">
        <v>9649</v>
      </c>
      <c r="R1180" s="3">
        <v>45050</v>
      </c>
      <c r="S1180" t="s">
        <v>2853</v>
      </c>
      <c r="T1180" s="13" t="str">
        <f>VLOOKUP(U1180,Sheet2!$A$3:$B$64,2,0)</f>
        <v>WIN-060</v>
      </c>
      <c r="U1180" s="19" t="s">
        <v>7303</v>
      </c>
      <c r="V1180" s="12" t="s">
        <v>7530</v>
      </c>
      <c r="W1180" s="13" t="s">
        <v>2853</v>
      </c>
    </row>
    <row r="1181" spans="1:23" x14ac:dyDescent="0.2">
      <c r="A1181" t="s">
        <v>0</v>
      </c>
      <c r="B1181" t="s">
        <v>1</v>
      </c>
      <c r="C1181" t="s">
        <v>2791</v>
      </c>
      <c r="D1181" t="s">
        <v>3</v>
      </c>
      <c r="E1181" t="s">
        <v>35</v>
      </c>
      <c r="F1181" t="s">
        <v>5</v>
      </c>
      <c r="G1181" s="2">
        <v>150546</v>
      </c>
      <c r="H1181" t="s">
        <v>6</v>
      </c>
      <c r="I1181" s="2">
        <v>3</v>
      </c>
      <c r="J1181" t="s">
        <v>7</v>
      </c>
      <c r="K1181" t="s">
        <v>2792</v>
      </c>
      <c r="L1181" s="5">
        <v>1</v>
      </c>
      <c r="M1181" s="5" t="s">
        <v>7416</v>
      </c>
      <c r="N1181" s="13" t="str">
        <f>VLOOKUP(M1181,Sheet3!$B$2:$C$67,2,0)</f>
        <v>Giò Tai Lưỡi Xào 250g</v>
      </c>
      <c r="O1181" s="2">
        <v>50182</v>
      </c>
      <c r="P1181" t="s">
        <v>1912</v>
      </c>
      <c r="Q1181" s="22" t="s">
        <v>9398</v>
      </c>
      <c r="R1181" s="3">
        <v>45050</v>
      </c>
      <c r="S1181" t="s">
        <v>2793</v>
      </c>
      <c r="T1181" s="13" t="str">
        <f>VLOOKUP(U1181,Sheet2!$A$3:$B$64,2,0)</f>
        <v>WIN-060</v>
      </c>
      <c r="U1181" s="19" t="s">
        <v>7303</v>
      </c>
      <c r="V1181" s="12" t="s">
        <v>7530</v>
      </c>
      <c r="W1181" s="13" t="s">
        <v>2793</v>
      </c>
    </row>
    <row r="1182" spans="1:23" x14ac:dyDescent="0.2">
      <c r="A1182" t="s">
        <v>0</v>
      </c>
      <c r="B1182" t="s">
        <v>1</v>
      </c>
      <c r="C1182" t="s">
        <v>2775</v>
      </c>
      <c r="D1182" t="s">
        <v>3</v>
      </c>
      <c r="E1182" t="s">
        <v>26</v>
      </c>
      <c r="F1182" t="s">
        <v>5</v>
      </c>
      <c r="G1182" s="2">
        <v>92000</v>
      </c>
      <c r="H1182" t="s">
        <v>6</v>
      </c>
      <c r="I1182" s="2">
        <v>2</v>
      </c>
      <c r="J1182" t="s">
        <v>7</v>
      </c>
      <c r="K1182" t="s">
        <v>2776</v>
      </c>
      <c r="L1182" s="5">
        <v>1</v>
      </c>
      <c r="M1182" s="5" t="s">
        <v>7460</v>
      </c>
      <c r="N1182" s="13" t="str">
        <f>VLOOKUP(M1182,Sheet3!$B$2:$C$67,2,0)</f>
        <v>Mọc Nấm Hương 250g</v>
      </c>
      <c r="O1182" s="2">
        <v>46000</v>
      </c>
      <c r="P1182" t="s">
        <v>2777</v>
      </c>
      <c r="Q1182" s="22" t="s">
        <v>9650</v>
      </c>
      <c r="R1182" s="3">
        <v>45050</v>
      </c>
      <c r="S1182" t="s">
        <v>2778</v>
      </c>
      <c r="T1182" s="13" t="str">
        <f>VLOOKUP(U1182,Sheet2!$A$3:$B$64,2,0)</f>
        <v>WIN</v>
      </c>
      <c r="U1182" s="19" t="s">
        <v>7280</v>
      </c>
      <c r="V1182" s="20" t="s">
        <v>7516</v>
      </c>
      <c r="W1182" s="13" t="s">
        <v>2778</v>
      </c>
    </row>
    <row r="1183" spans="1:23" x14ac:dyDescent="0.2">
      <c r="A1183" t="s">
        <v>0</v>
      </c>
      <c r="B1183" t="s">
        <v>1</v>
      </c>
      <c r="C1183" t="s">
        <v>2548</v>
      </c>
      <c r="D1183" t="s">
        <v>3</v>
      </c>
      <c r="E1183" t="s">
        <v>80</v>
      </c>
      <c r="F1183" t="s">
        <v>5</v>
      </c>
      <c r="G1183" s="2">
        <v>87787</v>
      </c>
      <c r="H1183" t="s">
        <v>6</v>
      </c>
      <c r="I1183" s="2">
        <v>1</v>
      </c>
      <c r="J1183" t="s">
        <v>7</v>
      </c>
      <c r="K1183" t="s">
        <v>2549</v>
      </c>
      <c r="L1183" s="5">
        <v>1</v>
      </c>
      <c r="M1183" s="5" t="s">
        <v>7356</v>
      </c>
      <c r="N1183" s="13" t="str">
        <f>VLOOKUP(M1183,Sheet3!$B$2:$C$67,2,0)</f>
        <v>Bắp bò muối 200g</v>
      </c>
      <c r="O1183" s="2">
        <v>87787</v>
      </c>
      <c r="P1183" t="s">
        <v>2550</v>
      </c>
      <c r="Q1183" s="22" t="s">
        <v>9651</v>
      </c>
      <c r="R1183" s="3">
        <v>45050</v>
      </c>
      <c r="S1183" t="s">
        <v>2551</v>
      </c>
      <c r="T1183" s="13" t="str">
        <f>VLOOKUP(U1183,Sheet2!$A$3:$B$64,2,0)</f>
        <v>WIN-057</v>
      </c>
      <c r="U1183" s="19" t="s">
        <v>7294</v>
      </c>
      <c r="V1183" s="12" t="s">
        <v>7512</v>
      </c>
      <c r="W1183" s="13" t="s">
        <v>2551</v>
      </c>
    </row>
    <row r="1184" spans="1:23" x14ac:dyDescent="0.2">
      <c r="A1184" t="s">
        <v>0</v>
      </c>
      <c r="B1184" t="s">
        <v>1</v>
      </c>
      <c r="C1184" t="s">
        <v>2548</v>
      </c>
      <c r="D1184" t="s">
        <v>12</v>
      </c>
      <c r="E1184" t="s">
        <v>82</v>
      </c>
      <c r="F1184" t="s">
        <v>5</v>
      </c>
      <c r="G1184" s="2">
        <v>146862</v>
      </c>
      <c r="H1184" t="s">
        <v>6</v>
      </c>
      <c r="I1184" s="2">
        <v>2</v>
      </c>
      <c r="J1184" t="s">
        <v>7</v>
      </c>
      <c r="K1184" t="s">
        <v>2549</v>
      </c>
      <c r="L1184" s="5">
        <v>2</v>
      </c>
      <c r="M1184" s="5" t="s">
        <v>7375</v>
      </c>
      <c r="N1184" s="13" t="str">
        <f>VLOOKUP(M1184,Sheet3!$B$2:$C$67,2,0)</f>
        <v>Chân giò heo muối 300g</v>
      </c>
      <c r="O1184" s="2">
        <v>73431</v>
      </c>
      <c r="P1184" t="s">
        <v>2550</v>
      </c>
      <c r="Q1184" s="22" t="s">
        <v>9651</v>
      </c>
      <c r="R1184" s="3">
        <v>45050</v>
      </c>
      <c r="S1184" t="s">
        <v>2551</v>
      </c>
      <c r="T1184" s="13" t="str">
        <f>VLOOKUP(U1184,Sheet2!$A$3:$B$64,2,0)</f>
        <v>WIN-057</v>
      </c>
      <c r="U1184" s="19" t="s">
        <v>7294</v>
      </c>
      <c r="V1184" s="12" t="s">
        <v>7512</v>
      </c>
      <c r="W1184" s="13" t="s">
        <v>2551</v>
      </c>
    </row>
    <row r="1185" spans="1:23" x14ac:dyDescent="0.2">
      <c r="A1185" t="s">
        <v>0</v>
      </c>
      <c r="B1185" t="s">
        <v>1</v>
      </c>
      <c r="C1185" t="s">
        <v>2548</v>
      </c>
      <c r="D1185" t="s">
        <v>15</v>
      </c>
      <c r="E1185" t="s">
        <v>67</v>
      </c>
      <c r="F1185" t="s">
        <v>5</v>
      </c>
      <c r="G1185" s="2">
        <v>111190</v>
      </c>
      <c r="H1185" t="s">
        <v>6</v>
      </c>
      <c r="I1185" s="2">
        <v>2</v>
      </c>
      <c r="J1185" t="s">
        <v>7</v>
      </c>
      <c r="K1185" t="s">
        <v>2549</v>
      </c>
      <c r="L1185" s="5">
        <v>3</v>
      </c>
      <c r="M1185" s="5" t="s">
        <v>7484</v>
      </c>
      <c r="N1185" s="13" t="str">
        <f>VLOOKUP(M1185,Sheet3!$B$2:$C$67,2,0)</f>
        <v>Tai heo muối 200g</v>
      </c>
      <c r="O1185" s="2">
        <v>55595</v>
      </c>
      <c r="P1185" t="s">
        <v>2550</v>
      </c>
      <c r="Q1185" s="22" t="s">
        <v>9651</v>
      </c>
      <c r="R1185" s="3">
        <v>45050</v>
      </c>
      <c r="S1185" t="s">
        <v>2551</v>
      </c>
      <c r="T1185" s="13" t="str">
        <f>VLOOKUP(U1185,Sheet2!$A$3:$B$64,2,0)</f>
        <v>WIN-057</v>
      </c>
      <c r="U1185" s="19" t="s">
        <v>7294</v>
      </c>
      <c r="V1185" s="12" t="s">
        <v>7512</v>
      </c>
      <c r="W1185" s="13" t="s">
        <v>2551</v>
      </c>
    </row>
    <row r="1186" spans="1:23" x14ac:dyDescent="0.2">
      <c r="A1186" t="s">
        <v>0</v>
      </c>
      <c r="B1186" t="s">
        <v>1</v>
      </c>
      <c r="C1186" t="s">
        <v>2693</v>
      </c>
      <c r="D1186" t="s">
        <v>3</v>
      </c>
      <c r="E1186" t="s">
        <v>57</v>
      </c>
      <c r="F1186" t="s">
        <v>5</v>
      </c>
      <c r="G1186" s="2">
        <v>222116</v>
      </c>
      <c r="H1186" t="s">
        <v>6</v>
      </c>
      <c r="I1186" s="2">
        <v>2</v>
      </c>
      <c r="J1186" t="s">
        <v>7</v>
      </c>
      <c r="K1186" t="s">
        <v>2694</v>
      </c>
      <c r="L1186" s="5">
        <v>1</v>
      </c>
      <c r="M1186" s="5" t="s">
        <v>7412</v>
      </c>
      <c r="N1186" s="13" t="str">
        <f>VLOOKUP(M1186,Sheet3!$B$2:$C$67,2,0)</f>
        <v>Gà muối 500g</v>
      </c>
      <c r="O1186" s="2">
        <v>111058</v>
      </c>
      <c r="P1186" t="s">
        <v>2695</v>
      </c>
      <c r="Q1186" s="22" t="s">
        <v>9652</v>
      </c>
      <c r="R1186" s="3">
        <v>45050</v>
      </c>
      <c r="S1186" t="s">
        <v>1318</v>
      </c>
      <c r="T1186" s="13" t="str">
        <f>VLOOKUP(U1186,Sheet2!$A$3:$B$64,2,0)</f>
        <v>WIN-046</v>
      </c>
      <c r="U1186" s="19" t="s">
        <v>8926</v>
      </c>
      <c r="V1186" s="12" t="s">
        <v>7510</v>
      </c>
      <c r="W1186" s="13" t="s">
        <v>1318</v>
      </c>
    </row>
    <row r="1187" spans="1:23" x14ac:dyDescent="0.2">
      <c r="A1187" t="s">
        <v>0</v>
      </c>
      <c r="B1187" t="s">
        <v>1</v>
      </c>
      <c r="C1187" t="s">
        <v>42</v>
      </c>
      <c r="D1187" t="s">
        <v>3</v>
      </c>
      <c r="E1187" t="s">
        <v>43</v>
      </c>
      <c r="F1187" t="s">
        <v>5</v>
      </c>
      <c r="G1187" s="2">
        <v>407956</v>
      </c>
      <c r="H1187" t="s">
        <v>6</v>
      </c>
      <c r="I1187" s="2">
        <v>4</v>
      </c>
      <c r="J1187" t="s">
        <v>7</v>
      </c>
      <c r="K1187" t="s">
        <v>44</v>
      </c>
      <c r="L1187" s="5">
        <v>1</v>
      </c>
      <c r="M1187" s="5" t="s">
        <v>7421</v>
      </c>
      <c r="N1187" s="13" t="str">
        <f>VLOOKUP(M1187,Sheet3!$B$2:$C$67,2,0)</f>
        <v>Giò tai nấm hương 500g</v>
      </c>
      <c r="O1187" s="2">
        <v>101989</v>
      </c>
      <c r="P1187" t="s">
        <v>46</v>
      </c>
      <c r="Q1187" s="22" t="s">
        <v>9653</v>
      </c>
      <c r="R1187" s="3">
        <v>45051</v>
      </c>
      <c r="S1187" t="s">
        <v>47</v>
      </c>
      <c r="T1187" s="13" t="str">
        <f>VLOOKUP(U1187,Sheet2!$A$3:$B$64,2,0)</f>
        <v>WIN-002</v>
      </c>
      <c r="U1187" s="19" t="s">
        <v>7173</v>
      </c>
      <c r="V1187" s="13" t="s">
        <v>7536</v>
      </c>
      <c r="W1187" s="13" t="s">
        <v>47</v>
      </c>
    </row>
    <row r="1188" spans="1:23" x14ac:dyDescent="0.2">
      <c r="A1188" t="s">
        <v>0</v>
      </c>
      <c r="B1188" t="s">
        <v>1</v>
      </c>
      <c r="C1188" t="s">
        <v>42</v>
      </c>
      <c r="D1188" t="s">
        <v>12</v>
      </c>
      <c r="E1188" t="s">
        <v>48</v>
      </c>
      <c r="F1188" t="s">
        <v>5</v>
      </c>
      <c r="G1188" s="2">
        <v>59400</v>
      </c>
      <c r="H1188" t="s">
        <v>6</v>
      </c>
      <c r="I1188" s="2">
        <v>1</v>
      </c>
      <c r="J1188" t="s">
        <v>7</v>
      </c>
      <c r="K1188" t="s">
        <v>44</v>
      </c>
      <c r="L1188" s="5">
        <v>2</v>
      </c>
      <c r="M1188" s="5" t="s">
        <v>7406</v>
      </c>
      <c r="N1188" s="13" t="str">
        <f>VLOOKUP(M1188,Sheet3!$B$2:$C$67,2,0)</f>
        <v>Giò lụa cây 250g</v>
      </c>
      <c r="O1188" s="2">
        <v>59400</v>
      </c>
      <c r="P1188" t="s">
        <v>46</v>
      </c>
      <c r="Q1188" s="22" t="s">
        <v>9653</v>
      </c>
      <c r="R1188" s="3">
        <v>45051</v>
      </c>
      <c r="S1188" t="s">
        <v>47</v>
      </c>
      <c r="T1188" s="13" t="str">
        <f>VLOOKUP(U1188,Sheet2!$A$3:$B$64,2,0)</f>
        <v>WIN-002</v>
      </c>
      <c r="U1188" s="19" t="s">
        <v>7173</v>
      </c>
      <c r="V1188" s="13" t="s">
        <v>7536</v>
      </c>
      <c r="W1188" s="13" t="s">
        <v>47</v>
      </c>
    </row>
    <row r="1189" spans="1:23" x14ac:dyDescent="0.2">
      <c r="A1189" t="s">
        <v>0</v>
      </c>
      <c r="B1189" t="s">
        <v>1</v>
      </c>
      <c r="C1189" t="s">
        <v>42</v>
      </c>
      <c r="D1189" t="s">
        <v>15</v>
      </c>
      <c r="E1189" t="s">
        <v>26</v>
      </c>
      <c r="F1189" t="s">
        <v>5</v>
      </c>
      <c r="G1189" s="2">
        <v>138000</v>
      </c>
      <c r="H1189" t="s">
        <v>6</v>
      </c>
      <c r="I1189" s="2">
        <v>3</v>
      </c>
      <c r="J1189" t="s">
        <v>7</v>
      </c>
      <c r="K1189" t="s">
        <v>44</v>
      </c>
      <c r="L1189" s="5">
        <v>3</v>
      </c>
      <c r="M1189" s="5" t="s">
        <v>7460</v>
      </c>
      <c r="N1189" s="13" t="str">
        <f>VLOOKUP(M1189,Sheet3!$B$2:$C$67,2,0)</f>
        <v>Mọc Nấm Hương 250g</v>
      </c>
      <c r="O1189" s="2">
        <v>46000</v>
      </c>
      <c r="P1189" t="s">
        <v>46</v>
      </c>
      <c r="Q1189" s="22" t="s">
        <v>9653</v>
      </c>
      <c r="R1189" s="3">
        <v>45051</v>
      </c>
      <c r="S1189" t="s">
        <v>47</v>
      </c>
      <c r="T1189" s="13" t="str">
        <f>VLOOKUP(U1189,Sheet2!$A$3:$B$64,2,0)</f>
        <v>WIN-002</v>
      </c>
      <c r="U1189" s="19" t="s">
        <v>7173</v>
      </c>
      <c r="V1189" s="13" t="s">
        <v>7536</v>
      </c>
      <c r="W1189" s="13" t="s">
        <v>47</v>
      </c>
    </row>
    <row r="1190" spans="1:23" x14ac:dyDescent="0.2">
      <c r="A1190" t="s">
        <v>0</v>
      </c>
      <c r="B1190" t="s">
        <v>1</v>
      </c>
      <c r="C1190" t="s">
        <v>42</v>
      </c>
      <c r="D1190" t="s">
        <v>50</v>
      </c>
      <c r="E1190" t="s">
        <v>35</v>
      </c>
      <c r="F1190" t="s">
        <v>5</v>
      </c>
      <c r="G1190" s="2">
        <v>50182</v>
      </c>
      <c r="H1190" t="s">
        <v>6</v>
      </c>
      <c r="I1190" s="2">
        <v>1</v>
      </c>
      <c r="J1190" t="s">
        <v>7</v>
      </c>
      <c r="K1190" t="s">
        <v>44</v>
      </c>
      <c r="L1190" s="5">
        <v>4</v>
      </c>
      <c r="M1190" s="5" t="s">
        <v>7416</v>
      </c>
      <c r="N1190" s="13" t="str">
        <f>VLOOKUP(M1190,Sheet3!$B$2:$C$67,2,0)</f>
        <v>Giò Tai Lưỡi Xào 250g</v>
      </c>
      <c r="O1190" s="2">
        <v>50182</v>
      </c>
      <c r="P1190" t="s">
        <v>46</v>
      </c>
      <c r="Q1190" s="22" t="s">
        <v>9653</v>
      </c>
      <c r="R1190" s="3">
        <v>45051</v>
      </c>
      <c r="S1190" t="s">
        <v>47</v>
      </c>
      <c r="T1190" s="13" t="str">
        <f>VLOOKUP(U1190,Sheet2!$A$3:$B$64,2,0)</f>
        <v>WIN-002</v>
      </c>
      <c r="U1190" s="19" t="s">
        <v>7173</v>
      </c>
      <c r="V1190" s="13" t="s">
        <v>7536</v>
      </c>
      <c r="W1190" s="13" t="s">
        <v>47</v>
      </c>
    </row>
    <row r="1191" spans="1:23" x14ac:dyDescent="0.2">
      <c r="A1191" t="s">
        <v>0</v>
      </c>
      <c r="B1191" t="s">
        <v>1</v>
      </c>
      <c r="C1191" t="s">
        <v>42</v>
      </c>
      <c r="D1191" t="s">
        <v>51</v>
      </c>
      <c r="E1191" t="s">
        <v>38</v>
      </c>
      <c r="F1191" t="s">
        <v>5</v>
      </c>
      <c r="G1191" s="2">
        <v>70950</v>
      </c>
      <c r="H1191" t="s">
        <v>6</v>
      </c>
      <c r="I1191" s="2">
        <v>1</v>
      </c>
      <c r="J1191" t="s">
        <v>7</v>
      </c>
      <c r="K1191" t="s">
        <v>44</v>
      </c>
      <c r="L1191" s="5">
        <v>5</v>
      </c>
      <c r="M1191" s="5" t="s">
        <v>7382</v>
      </c>
      <c r="N1191" s="13" t="str">
        <f>VLOOKUP(M1191,Sheet3!$B$2:$C$67,2,0)</f>
        <v>Chả nướng 300g</v>
      </c>
      <c r="O1191" s="2">
        <v>70950</v>
      </c>
      <c r="P1191" t="s">
        <v>46</v>
      </c>
      <c r="Q1191" s="22" t="s">
        <v>9653</v>
      </c>
      <c r="R1191" s="3">
        <v>45051</v>
      </c>
      <c r="S1191" t="s">
        <v>47</v>
      </c>
      <c r="T1191" s="13" t="str">
        <f>VLOOKUP(U1191,Sheet2!$A$3:$B$64,2,0)</f>
        <v>WIN-002</v>
      </c>
      <c r="U1191" s="19" t="s">
        <v>7173</v>
      </c>
      <c r="V1191" s="13" t="s">
        <v>7536</v>
      </c>
      <c r="W1191" s="13" t="s">
        <v>47</v>
      </c>
    </row>
    <row r="1192" spans="1:23" x14ac:dyDescent="0.2">
      <c r="A1192" t="s">
        <v>0</v>
      </c>
      <c r="B1192" t="s">
        <v>1</v>
      </c>
      <c r="C1192" t="s">
        <v>3533</v>
      </c>
      <c r="D1192" t="s">
        <v>3</v>
      </c>
      <c r="E1192" t="s">
        <v>80</v>
      </c>
      <c r="F1192" t="s">
        <v>5</v>
      </c>
      <c r="G1192" s="2">
        <v>614509</v>
      </c>
      <c r="H1192" t="s">
        <v>6</v>
      </c>
      <c r="I1192" s="2">
        <v>7</v>
      </c>
      <c r="J1192" t="s">
        <v>7</v>
      </c>
      <c r="K1192" t="s">
        <v>3534</v>
      </c>
      <c r="L1192" s="5">
        <v>1</v>
      </c>
      <c r="M1192" s="5" t="s">
        <v>7356</v>
      </c>
      <c r="N1192" s="13" t="str">
        <f>VLOOKUP(M1192,Sheet3!$B$2:$C$67,2,0)</f>
        <v>Bắp bò muối 200g</v>
      </c>
      <c r="O1192" s="2">
        <v>87787</v>
      </c>
      <c r="P1192" t="s">
        <v>3535</v>
      </c>
      <c r="Q1192" s="22" t="s">
        <v>9654</v>
      </c>
      <c r="R1192" s="3">
        <v>45051</v>
      </c>
      <c r="S1192" t="s">
        <v>3536</v>
      </c>
      <c r="T1192" s="13" t="str">
        <f>VLOOKUP(U1192,Sheet2!$A$3:$B$64,2,0)</f>
        <v>WIN-002</v>
      </c>
      <c r="U1192" s="19" t="s">
        <v>7173</v>
      </c>
      <c r="V1192" s="13" t="s">
        <v>7499</v>
      </c>
      <c r="W1192" s="13" t="s">
        <v>3536</v>
      </c>
    </row>
    <row r="1193" spans="1:23" x14ac:dyDescent="0.2">
      <c r="A1193" t="s">
        <v>0</v>
      </c>
      <c r="B1193" t="s">
        <v>1</v>
      </c>
      <c r="C1193" t="s">
        <v>3562</v>
      </c>
      <c r="D1193" t="s">
        <v>3</v>
      </c>
      <c r="E1193" t="s">
        <v>57</v>
      </c>
      <c r="F1193" t="s">
        <v>5</v>
      </c>
      <c r="G1193" s="2">
        <v>111058</v>
      </c>
      <c r="H1193" t="s">
        <v>6</v>
      </c>
      <c r="I1193" s="2">
        <v>1</v>
      </c>
      <c r="J1193" t="s">
        <v>7</v>
      </c>
      <c r="K1193" t="s">
        <v>3563</v>
      </c>
      <c r="L1193" s="5">
        <v>1</v>
      </c>
      <c r="M1193" s="5" t="s">
        <v>7412</v>
      </c>
      <c r="N1193" s="13" t="str">
        <f>VLOOKUP(M1193,Sheet3!$B$2:$C$67,2,0)</f>
        <v>Gà muối 500g</v>
      </c>
      <c r="O1193" s="2">
        <v>111058</v>
      </c>
      <c r="P1193" t="s">
        <v>3564</v>
      </c>
      <c r="Q1193" s="22" t="s">
        <v>9655</v>
      </c>
      <c r="R1193" s="3">
        <v>45051</v>
      </c>
      <c r="S1193" t="s">
        <v>3565</v>
      </c>
      <c r="T1193" s="13" t="str">
        <f>VLOOKUP(U1193,Sheet2!$A$3:$B$64,2,0)</f>
        <v>WIN</v>
      </c>
      <c r="U1193" s="19" t="s">
        <v>7280</v>
      </c>
      <c r="V1193" s="13" t="s">
        <v>7502</v>
      </c>
      <c r="W1193" s="13" t="s">
        <v>3565</v>
      </c>
    </row>
    <row r="1194" spans="1:23" x14ac:dyDescent="0.2">
      <c r="A1194" t="s">
        <v>0</v>
      </c>
      <c r="B1194" t="s">
        <v>1</v>
      </c>
      <c r="C1194" t="s">
        <v>2583</v>
      </c>
      <c r="D1194" t="s">
        <v>3</v>
      </c>
      <c r="E1194" t="s">
        <v>4</v>
      </c>
      <c r="F1194" t="s">
        <v>5</v>
      </c>
      <c r="G1194" s="2">
        <v>183150</v>
      </c>
      <c r="H1194" t="s">
        <v>6</v>
      </c>
      <c r="I1194" s="2">
        <v>3</v>
      </c>
      <c r="J1194" t="s">
        <v>7</v>
      </c>
      <c r="K1194" t="s">
        <v>2584</v>
      </c>
      <c r="L1194" s="5">
        <v>1</v>
      </c>
      <c r="M1194" s="5" t="s">
        <v>7414</v>
      </c>
      <c r="N1194" s="13" t="str">
        <f>VLOOKUP(M1194,Sheet3!$B$2:$C$67,2,0)</f>
        <v>Giò sụn gà 250g</v>
      </c>
      <c r="O1194" s="2">
        <v>61050</v>
      </c>
      <c r="P1194" t="s">
        <v>2585</v>
      </c>
      <c r="Q1194" s="22" t="s">
        <v>9656</v>
      </c>
      <c r="R1194" s="3">
        <v>45051</v>
      </c>
      <c r="S1194" t="s">
        <v>2586</v>
      </c>
      <c r="T1194" s="13" t="str">
        <f>VLOOKUP(U1194,Sheet2!$A$3:$B$64,2,0)</f>
        <v>WIN-039</v>
      </c>
      <c r="U1194" s="19" t="s">
        <v>7260</v>
      </c>
      <c r="V1194" s="13" t="s">
        <v>8090</v>
      </c>
      <c r="W1194" s="13" t="s">
        <v>2586</v>
      </c>
    </row>
    <row r="1195" spans="1:23" x14ac:dyDescent="0.2">
      <c r="A1195" t="s">
        <v>0</v>
      </c>
      <c r="B1195" t="s">
        <v>1</v>
      </c>
      <c r="C1195" t="s">
        <v>3393</v>
      </c>
      <c r="D1195" t="s">
        <v>3</v>
      </c>
      <c r="E1195" t="s">
        <v>80</v>
      </c>
      <c r="F1195" t="s">
        <v>5</v>
      </c>
      <c r="G1195" s="2">
        <v>263361</v>
      </c>
      <c r="H1195" t="s">
        <v>6</v>
      </c>
      <c r="I1195" s="2">
        <v>3</v>
      </c>
      <c r="J1195" t="s">
        <v>7</v>
      </c>
      <c r="K1195" t="s">
        <v>3394</v>
      </c>
      <c r="L1195" s="5">
        <v>1</v>
      </c>
      <c r="M1195" s="5" t="s">
        <v>7356</v>
      </c>
      <c r="N1195" s="13" t="str">
        <f>VLOOKUP(M1195,Sheet3!$B$2:$C$67,2,0)</f>
        <v>Bắp bò muối 200g</v>
      </c>
      <c r="O1195" s="2">
        <v>87787</v>
      </c>
      <c r="P1195" t="s">
        <v>3395</v>
      </c>
      <c r="Q1195" s="22" t="s">
        <v>9657</v>
      </c>
      <c r="R1195" s="3">
        <v>45051</v>
      </c>
      <c r="S1195" t="s">
        <v>3396</v>
      </c>
      <c r="T1195" s="13" t="str">
        <f>VLOOKUP(U1195,Sheet2!$A$3:$B$64,2,0)</f>
        <v>WIN-002</v>
      </c>
      <c r="U1195" s="19" t="s">
        <v>7173</v>
      </c>
      <c r="V1195" s="19" t="s">
        <v>7504</v>
      </c>
      <c r="W1195" s="13" t="s">
        <v>3396</v>
      </c>
    </row>
    <row r="1196" spans="1:23" x14ac:dyDescent="0.2">
      <c r="A1196" t="s">
        <v>0</v>
      </c>
      <c r="B1196" t="s">
        <v>1</v>
      </c>
      <c r="C1196" t="s">
        <v>2870</v>
      </c>
      <c r="D1196" t="s">
        <v>3</v>
      </c>
      <c r="E1196" t="s">
        <v>26</v>
      </c>
      <c r="F1196" t="s">
        <v>5</v>
      </c>
      <c r="G1196" s="2">
        <v>46000</v>
      </c>
      <c r="H1196" t="s">
        <v>6</v>
      </c>
      <c r="I1196" s="2">
        <v>1</v>
      </c>
      <c r="J1196" t="s">
        <v>7</v>
      </c>
      <c r="K1196" t="s">
        <v>2871</v>
      </c>
      <c r="L1196" s="5">
        <v>1</v>
      </c>
      <c r="M1196" s="5" t="s">
        <v>7460</v>
      </c>
      <c r="N1196" s="13" t="str">
        <f>VLOOKUP(M1196,Sheet3!$B$2:$C$67,2,0)</f>
        <v>Mọc Nấm Hương 250g</v>
      </c>
      <c r="O1196" s="2">
        <v>46000</v>
      </c>
      <c r="P1196" t="s">
        <v>2872</v>
      </c>
      <c r="Q1196" s="22" t="s">
        <v>9658</v>
      </c>
      <c r="R1196" s="3">
        <v>45051</v>
      </c>
      <c r="S1196" t="s">
        <v>2873</v>
      </c>
      <c r="T1196" s="13" t="str">
        <f>VLOOKUP(U1196,Sheet2!$A$3:$B$64,2,0)</f>
        <v>WIN-044</v>
      </c>
      <c r="U1196" s="19" t="s">
        <v>7269</v>
      </c>
      <c r="V1196" s="13" t="s">
        <v>8145</v>
      </c>
      <c r="W1196" s="13" t="s">
        <v>2873</v>
      </c>
    </row>
    <row r="1197" spans="1:23" x14ac:dyDescent="0.2">
      <c r="A1197" t="s">
        <v>0</v>
      </c>
      <c r="B1197" t="s">
        <v>1</v>
      </c>
      <c r="C1197" t="s">
        <v>2874</v>
      </c>
      <c r="D1197" t="s">
        <v>3</v>
      </c>
      <c r="E1197" t="s">
        <v>38</v>
      </c>
      <c r="F1197" t="s">
        <v>5</v>
      </c>
      <c r="G1197" s="2">
        <v>70950</v>
      </c>
      <c r="H1197" t="s">
        <v>6</v>
      </c>
      <c r="I1197" s="2">
        <v>1</v>
      </c>
      <c r="J1197" t="s">
        <v>7</v>
      </c>
      <c r="K1197" t="s">
        <v>2875</v>
      </c>
      <c r="L1197" s="5">
        <v>1</v>
      </c>
      <c r="M1197" s="5" t="s">
        <v>7382</v>
      </c>
      <c r="N1197" s="13" t="str">
        <f>VLOOKUP(M1197,Sheet3!$B$2:$C$67,2,0)</f>
        <v>Chả nướng 300g</v>
      </c>
      <c r="O1197" s="2">
        <v>70950</v>
      </c>
      <c r="P1197" t="s">
        <v>2876</v>
      </c>
      <c r="Q1197" s="22" t="s">
        <v>9659</v>
      </c>
      <c r="R1197" s="3">
        <v>45051</v>
      </c>
      <c r="S1197" t="s">
        <v>2877</v>
      </c>
      <c r="T1197" s="13" t="str">
        <f>VLOOKUP(U1197,Sheet2!$A$3:$B$64,2,0)</f>
        <v>WIN-042</v>
      </c>
      <c r="U1197" s="19" t="s">
        <v>7266</v>
      </c>
      <c r="V1197" s="13" t="s">
        <v>8146</v>
      </c>
      <c r="W1197" s="13" t="s">
        <v>2877</v>
      </c>
    </row>
    <row r="1198" spans="1:23" x14ac:dyDescent="0.2">
      <c r="A1198" t="s">
        <v>0</v>
      </c>
      <c r="B1198" t="s">
        <v>1</v>
      </c>
      <c r="C1198" t="s">
        <v>2874</v>
      </c>
      <c r="D1198" t="s">
        <v>12</v>
      </c>
      <c r="E1198" t="s">
        <v>16</v>
      </c>
      <c r="F1198" t="s">
        <v>5</v>
      </c>
      <c r="G1198" s="2">
        <v>181500</v>
      </c>
      <c r="H1198" t="s">
        <v>6</v>
      </c>
      <c r="I1198" s="2">
        <v>2</v>
      </c>
      <c r="J1198" t="s">
        <v>7</v>
      </c>
      <c r="K1198" t="s">
        <v>2875</v>
      </c>
      <c r="L1198" s="5">
        <v>2</v>
      </c>
      <c r="M1198" s="5" t="s">
        <v>7380</v>
      </c>
      <c r="N1198" s="13" t="str">
        <f>VLOOKUP(M1198,Sheet3!$B$2:$C$67,2,0)</f>
        <v>Chân gà sốt cay 400g</v>
      </c>
      <c r="O1198" s="2">
        <v>90750</v>
      </c>
      <c r="P1198" t="s">
        <v>2876</v>
      </c>
      <c r="Q1198" s="22" t="s">
        <v>9659</v>
      </c>
      <c r="R1198" s="3">
        <v>45051</v>
      </c>
      <c r="S1198" t="s">
        <v>2877</v>
      </c>
      <c r="T1198" s="13" t="str">
        <f>VLOOKUP(U1198,Sheet2!$A$3:$B$64,2,0)</f>
        <v>WIN-042</v>
      </c>
      <c r="U1198" s="19" t="s">
        <v>7266</v>
      </c>
      <c r="V1198" s="13" t="s">
        <v>8146</v>
      </c>
      <c r="W1198" s="13" t="s">
        <v>2877</v>
      </c>
    </row>
    <row r="1199" spans="1:23" x14ac:dyDescent="0.2">
      <c r="A1199" t="s">
        <v>0</v>
      </c>
      <c r="B1199" t="s">
        <v>1</v>
      </c>
      <c r="C1199" t="s">
        <v>2885</v>
      </c>
      <c r="D1199" t="s">
        <v>3</v>
      </c>
      <c r="E1199" t="s">
        <v>57</v>
      </c>
      <c r="F1199" t="s">
        <v>5</v>
      </c>
      <c r="G1199" s="2">
        <v>111058</v>
      </c>
      <c r="H1199" t="s">
        <v>6</v>
      </c>
      <c r="I1199" s="2">
        <v>1</v>
      </c>
      <c r="J1199" t="s">
        <v>7</v>
      </c>
      <c r="K1199" t="s">
        <v>2886</v>
      </c>
      <c r="L1199" s="5">
        <v>1</v>
      </c>
      <c r="M1199" s="5" t="s">
        <v>7412</v>
      </c>
      <c r="N1199" s="13" t="str">
        <f>VLOOKUP(M1199,Sheet3!$B$2:$C$67,2,0)</f>
        <v>Gà muối 500g</v>
      </c>
      <c r="O1199" s="2">
        <v>111058</v>
      </c>
      <c r="P1199" t="s">
        <v>2887</v>
      </c>
      <c r="Q1199" s="22" t="s">
        <v>9660</v>
      </c>
      <c r="R1199" s="3">
        <v>45051</v>
      </c>
      <c r="S1199" t="s">
        <v>2888</v>
      </c>
      <c r="T1199" s="13" t="str">
        <f>VLOOKUP(U1199,Sheet2!$A$3:$B$64,2,0)</f>
        <v>WIN-009</v>
      </c>
      <c r="U1199" s="19" t="s">
        <v>7191</v>
      </c>
      <c r="V1199" s="13" t="s">
        <v>8148</v>
      </c>
      <c r="W1199" s="13" t="s">
        <v>2888</v>
      </c>
    </row>
    <row r="1200" spans="1:23" x14ac:dyDescent="0.2">
      <c r="A1200" t="s">
        <v>0</v>
      </c>
      <c r="B1200" t="s">
        <v>1</v>
      </c>
      <c r="C1200" t="s">
        <v>2885</v>
      </c>
      <c r="D1200" t="s">
        <v>12</v>
      </c>
      <c r="E1200" t="s">
        <v>82</v>
      </c>
      <c r="F1200" t="s">
        <v>5</v>
      </c>
      <c r="G1200" s="2">
        <v>146862</v>
      </c>
      <c r="H1200" t="s">
        <v>6</v>
      </c>
      <c r="I1200" s="2">
        <v>2</v>
      </c>
      <c r="J1200" t="s">
        <v>7</v>
      </c>
      <c r="K1200" t="s">
        <v>2886</v>
      </c>
      <c r="L1200" s="5">
        <v>2</v>
      </c>
      <c r="M1200" s="5" t="s">
        <v>7375</v>
      </c>
      <c r="N1200" s="13" t="str">
        <f>VLOOKUP(M1200,Sheet3!$B$2:$C$67,2,0)</f>
        <v>Chân giò heo muối 300g</v>
      </c>
      <c r="O1200" s="2">
        <v>73431</v>
      </c>
      <c r="P1200" t="s">
        <v>2887</v>
      </c>
      <c r="Q1200" s="22" t="s">
        <v>9660</v>
      </c>
      <c r="R1200" s="3">
        <v>45051</v>
      </c>
      <c r="S1200" t="s">
        <v>2888</v>
      </c>
      <c r="T1200" s="13" t="str">
        <f>VLOOKUP(U1200,Sheet2!$A$3:$B$64,2,0)</f>
        <v>WIN-009</v>
      </c>
      <c r="U1200" s="19" t="s">
        <v>7191</v>
      </c>
      <c r="V1200" s="13" t="s">
        <v>8148</v>
      </c>
      <c r="W1200" s="13" t="s">
        <v>2888</v>
      </c>
    </row>
    <row r="1201" spans="1:23" x14ac:dyDescent="0.2">
      <c r="A1201" t="s">
        <v>0</v>
      </c>
      <c r="B1201" t="s">
        <v>1</v>
      </c>
      <c r="C1201" t="s">
        <v>2885</v>
      </c>
      <c r="D1201" t="s">
        <v>15</v>
      </c>
      <c r="E1201" t="s">
        <v>48</v>
      </c>
      <c r="F1201" t="s">
        <v>5</v>
      </c>
      <c r="G1201" s="2">
        <v>178200</v>
      </c>
      <c r="H1201" t="s">
        <v>6</v>
      </c>
      <c r="I1201" s="2">
        <v>3</v>
      </c>
      <c r="J1201" t="s">
        <v>7</v>
      </c>
      <c r="K1201" t="s">
        <v>2886</v>
      </c>
      <c r="L1201" s="5">
        <v>3</v>
      </c>
      <c r="M1201" s="5" t="s">
        <v>7406</v>
      </c>
      <c r="N1201" s="13" t="str">
        <f>VLOOKUP(M1201,Sheet3!$B$2:$C$67,2,0)</f>
        <v>Giò lụa cây 250g</v>
      </c>
      <c r="O1201" s="2">
        <v>59400</v>
      </c>
      <c r="P1201" t="s">
        <v>2887</v>
      </c>
      <c r="Q1201" s="22" t="s">
        <v>9660</v>
      </c>
      <c r="R1201" s="3">
        <v>45051</v>
      </c>
      <c r="S1201" t="s">
        <v>2888</v>
      </c>
      <c r="T1201" s="13" t="str">
        <f>VLOOKUP(U1201,Sheet2!$A$3:$B$64,2,0)</f>
        <v>WIN-009</v>
      </c>
      <c r="U1201" s="19" t="s">
        <v>7191</v>
      </c>
      <c r="V1201" s="13" t="s">
        <v>8148</v>
      </c>
      <c r="W1201" s="13" t="s">
        <v>2888</v>
      </c>
    </row>
    <row r="1202" spans="1:23" x14ac:dyDescent="0.2">
      <c r="A1202" t="s">
        <v>0</v>
      </c>
      <c r="B1202" t="s">
        <v>1</v>
      </c>
      <c r="C1202" t="s">
        <v>2889</v>
      </c>
      <c r="D1202" t="s">
        <v>3</v>
      </c>
      <c r="E1202" t="s">
        <v>80</v>
      </c>
      <c r="F1202" t="s">
        <v>5</v>
      </c>
      <c r="G1202" s="2">
        <v>438935</v>
      </c>
      <c r="H1202" t="s">
        <v>6</v>
      </c>
      <c r="I1202" s="2">
        <v>5</v>
      </c>
      <c r="J1202" t="s">
        <v>7</v>
      </c>
      <c r="K1202" t="s">
        <v>2890</v>
      </c>
      <c r="L1202" s="5">
        <v>1</v>
      </c>
      <c r="M1202" s="5" t="s">
        <v>7356</v>
      </c>
      <c r="N1202" s="13" t="str">
        <f>VLOOKUP(M1202,Sheet3!$B$2:$C$67,2,0)</f>
        <v>Bắp bò muối 200g</v>
      </c>
      <c r="O1202" s="2">
        <v>87787</v>
      </c>
      <c r="P1202" t="s">
        <v>2891</v>
      </c>
      <c r="Q1202" s="22" t="s">
        <v>9661</v>
      </c>
      <c r="R1202" s="3">
        <v>45051</v>
      </c>
      <c r="S1202" t="s">
        <v>2892</v>
      </c>
      <c r="T1202" s="13" t="str">
        <f>VLOOKUP(U1202,Sheet2!$A$3:$B$64,2,0)</f>
        <v>WIN-057</v>
      </c>
      <c r="U1202" s="19" t="s">
        <v>7294</v>
      </c>
      <c r="V1202" s="13" t="s">
        <v>8149</v>
      </c>
      <c r="W1202" s="13" t="s">
        <v>2892</v>
      </c>
    </row>
    <row r="1203" spans="1:23" x14ac:dyDescent="0.2">
      <c r="A1203" t="s">
        <v>0</v>
      </c>
      <c r="B1203" t="s">
        <v>1</v>
      </c>
      <c r="C1203" t="s">
        <v>2889</v>
      </c>
      <c r="D1203" t="s">
        <v>12</v>
      </c>
      <c r="E1203" t="s">
        <v>82</v>
      </c>
      <c r="F1203" t="s">
        <v>5</v>
      </c>
      <c r="G1203" s="2">
        <v>514017</v>
      </c>
      <c r="H1203" t="s">
        <v>6</v>
      </c>
      <c r="I1203" s="2">
        <v>7</v>
      </c>
      <c r="J1203" t="s">
        <v>7</v>
      </c>
      <c r="K1203" t="s">
        <v>2890</v>
      </c>
      <c r="L1203" s="5">
        <v>2</v>
      </c>
      <c r="M1203" s="5" t="s">
        <v>7375</v>
      </c>
      <c r="N1203" s="13" t="str">
        <f>VLOOKUP(M1203,Sheet3!$B$2:$C$67,2,0)</f>
        <v>Chân giò heo muối 300g</v>
      </c>
      <c r="O1203" s="2">
        <v>73431</v>
      </c>
      <c r="P1203" t="s">
        <v>2891</v>
      </c>
      <c r="Q1203" s="22" t="s">
        <v>9661</v>
      </c>
      <c r="R1203" s="3">
        <v>45051</v>
      </c>
      <c r="S1203" t="s">
        <v>2892</v>
      </c>
      <c r="T1203" s="13" t="str">
        <f>VLOOKUP(U1203,Sheet2!$A$3:$B$64,2,0)</f>
        <v>WIN-057</v>
      </c>
      <c r="U1203" s="19" t="s">
        <v>7294</v>
      </c>
      <c r="V1203" s="13" t="s">
        <v>8149</v>
      </c>
      <c r="W1203" s="13" t="s">
        <v>2892</v>
      </c>
    </row>
    <row r="1204" spans="1:23" x14ac:dyDescent="0.2">
      <c r="A1204" t="s">
        <v>0</v>
      </c>
      <c r="B1204" t="s">
        <v>1</v>
      </c>
      <c r="C1204" t="s">
        <v>2889</v>
      </c>
      <c r="D1204" t="s">
        <v>15</v>
      </c>
      <c r="E1204" t="s">
        <v>67</v>
      </c>
      <c r="F1204" t="s">
        <v>5</v>
      </c>
      <c r="G1204" s="2">
        <v>277975</v>
      </c>
      <c r="H1204" t="s">
        <v>6</v>
      </c>
      <c r="I1204" s="2">
        <v>5</v>
      </c>
      <c r="J1204" t="s">
        <v>7</v>
      </c>
      <c r="K1204" t="s">
        <v>2890</v>
      </c>
      <c r="L1204" s="5">
        <v>3</v>
      </c>
      <c r="M1204" s="5" t="s">
        <v>7484</v>
      </c>
      <c r="N1204" s="13" t="str">
        <f>VLOOKUP(M1204,Sheet3!$B$2:$C$67,2,0)</f>
        <v>Tai heo muối 200g</v>
      </c>
      <c r="O1204" s="2">
        <v>55595</v>
      </c>
      <c r="P1204" t="s">
        <v>2891</v>
      </c>
      <c r="Q1204" s="22" t="s">
        <v>9661</v>
      </c>
      <c r="R1204" s="3">
        <v>45051</v>
      </c>
      <c r="S1204" t="s">
        <v>2892</v>
      </c>
      <c r="T1204" s="13" t="str">
        <f>VLOOKUP(U1204,Sheet2!$A$3:$B$64,2,0)</f>
        <v>WIN-057</v>
      </c>
      <c r="U1204" s="19" t="s">
        <v>7294</v>
      </c>
      <c r="V1204" s="13" t="s">
        <v>8149</v>
      </c>
      <c r="W1204" s="13" t="s">
        <v>2892</v>
      </c>
    </row>
    <row r="1205" spans="1:23" x14ac:dyDescent="0.2">
      <c r="A1205" t="s">
        <v>0</v>
      </c>
      <c r="B1205" t="s">
        <v>1</v>
      </c>
      <c r="C1205" t="s">
        <v>2893</v>
      </c>
      <c r="D1205" t="s">
        <v>3</v>
      </c>
      <c r="E1205" t="s">
        <v>26</v>
      </c>
      <c r="F1205" t="s">
        <v>5</v>
      </c>
      <c r="G1205" s="2">
        <v>138000</v>
      </c>
      <c r="H1205" t="s">
        <v>6</v>
      </c>
      <c r="I1205" s="2">
        <v>3</v>
      </c>
      <c r="J1205" t="s">
        <v>7</v>
      </c>
      <c r="K1205" t="s">
        <v>2894</v>
      </c>
      <c r="L1205" s="5">
        <v>1</v>
      </c>
      <c r="M1205" s="5" t="s">
        <v>7460</v>
      </c>
      <c r="N1205" s="13" t="str">
        <f>VLOOKUP(M1205,Sheet3!$B$2:$C$67,2,0)</f>
        <v>Mọc Nấm Hương 250g</v>
      </c>
      <c r="O1205" s="2">
        <v>46000</v>
      </c>
      <c r="P1205" t="s">
        <v>2895</v>
      </c>
      <c r="Q1205" s="22" t="s">
        <v>9662</v>
      </c>
      <c r="R1205" s="3">
        <v>45051</v>
      </c>
      <c r="S1205" t="s">
        <v>2896</v>
      </c>
      <c r="T1205" s="13" t="str">
        <f>VLOOKUP(U1205,Sheet2!$A$3:$B$64,2,0)</f>
        <v>WIN-002</v>
      </c>
      <c r="U1205" s="19" t="s">
        <v>7173</v>
      </c>
      <c r="V1205" s="13" t="s">
        <v>8150</v>
      </c>
      <c r="W1205" s="13" t="s">
        <v>2896</v>
      </c>
    </row>
    <row r="1206" spans="1:23" x14ac:dyDescent="0.2">
      <c r="A1206" t="s">
        <v>0</v>
      </c>
      <c r="B1206" t="s">
        <v>1</v>
      </c>
      <c r="C1206" t="s">
        <v>2897</v>
      </c>
      <c r="D1206" t="s">
        <v>3</v>
      </c>
      <c r="E1206" t="s">
        <v>26</v>
      </c>
      <c r="F1206" t="s">
        <v>5</v>
      </c>
      <c r="G1206" s="2">
        <v>184000</v>
      </c>
      <c r="H1206" t="s">
        <v>6</v>
      </c>
      <c r="I1206" s="2">
        <v>4</v>
      </c>
      <c r="J1206" t="s">
        <v>7</v>
      </c>
      <c r="K1206" t="s">
        <v>2898</v>
      </c>
      <c r="L1206" s="5">
        <v>1</v>
      </c>
      <c r="M1206" s="5" t="s">
        <v>7460</v>
      </c>
      <c r="N1206" s="13" t="str">
        <f>VLOOKUP(M1206,Sheet3!$B$2:$C$67,2,0)</f>
        <v>Mọc Nấm Hương 250g</v>
      </c>
      <c r="O1206" s="2">
        <v>46000</v>
      </c>
      <c r="P1206" t="s">
        <v>2899</v>
      </c>
      <c r="Q1206" s="22" t="s">
        <v>9663</v>
      </c>
      <c r="R1206" s="3">
        <v>45051</v>
      </c>
      <c r="S1206" t="s">
        <v>2900</v>
      </c>
      <c r="T1206" s="13" t="str">
        <f>VLOOKUP(U1206,Sheet2!$A$3:$B$64,2,0)</f>
        <v>WIN-002</v>
      </c>
      <c r="U1206" s="19" t="s">
        <v>7173</v>
      </c>
      <c r="V1206" s="13" t="s">
        <v>8151</v>
      </c>
      <c r="W1206" s="13" t="s">
        <v>2900</v>
      </c>
    </row>
    <row r="1207" spans="1:23" x14ac:dyDescent="0.2">
      <c r="A1207" t="s">
        <v>0</v>
      </c>
      <c r="B1207" t="s">
        <v>1</v>
      </c>
      <c r="C1207" t="s">
        <v>2901</v>
      </c>
      <c r="D1207" t="s">
        <v>3</v>
      </c>
      <c r="E1207" t="s">
        <v>67</v>
      </c>
      <c r="F1207" t="s">
        <v>5</v>
      </c>
      <c r="G1207" s="2">
        <v>111190</v>
      </c>
      <c r="H1207" t="s">
        <v>6</v>
      </c>
      <c r="I1207" s="2">
        <v>2</v>
      </c>
      <c r="J1207" t="s">
        <v>7</v>
      </c>
      <c r="K1207" t="s">
        <v>2902</v>
      </c>
      <c r="L1207" s="5">
        <v>1</v>
      </c>
      <c r="M1207" s="5" t="s">
        <v>7484</v>
      </c>
      <c r="N1207" s="13" t="str">
        <f>VLOOKUP(M1207,Sheet3!$B$2:$C$67,2,0)</f>
        <v>Tai heo muối 200g</v>
      </c>
      <c r="O1207" s="2">
        <v>55595</v>
      </c>
      <c r="P1207" t="s">
        <v>2903</v>
      </c>
      <c r="Q1207" s="22" t="s">
        <v>9664</v>
      </c>
      <c r="R1207" s="3">
        <v>45051</v>
      </c>
      <c r="S1207" t="s">
        <v>2904</v>
      </c>
      <c r="T1207" s="13" t="str">
        <f>VLOOKUP(U1207,Sheet2!$A$3:$B$64,2,0)</f>
        <v>WIN-009</v>
      </c>
      <c r="U1207" s="19" t="s">
        <v>7191</v>
      </c>
      <c r="V1207" s="13" t="s">
        <v>8152</v>
      </c>
      <c r="W1207" s="13" t="s">
        <v>2904</v>
      </c>
    </row>
    <row r="1208" spans="1:23" x14ac:dyDescent="0.2">
      <c r="A1208" t="s">
        <v>0</v>
      </c>
      <c r="B1208" t="s">
        <v>1</v>
      </c>
      <c r="C1208" t="s">
        <v>2905</v>
      </c>
      <c r="D1208" t="s">
        <v>3</v>
      </c>
      <c r="E1208" t="s">
        <v>80</v>
      </c>
      <c r="F1208" t="s">
        <v>5</v>
      </c>
      <c r="G1208" s="2">
        <v>175574</v>
      </c>
      <c r="H1208" t="s">
        <v>6</v>
      </c>
      <c r="I1208" s="2">
        <v>2</v>
      </c>
      <c r="J1208" t="s">
        <v>7</v>
      </c>
      <c r="K1208" t="s">
        <v>2906</v>
      </c>
      <c r="L1208" s="5">
        <v>1</v>
      </c>
      <c r="M1208" s="5" t="s">
        <v>7356</v>
      </c>
      <c r="N1208" s="13" t="str">
        <f>VLOOKUP(M1208,Sheet3!$B$2:$C$67,2,0)</f>
        <v>Bắp bò muối 200g</v>
      </c>
      <c r="O1208" s="2">
        <v>87787</v>
      </c>
      <c r="P1208" t="s">
        <v>2907</v>
      </c>
      <c r="Q1208" s="22" t="s">
        <v>9665</v>
      </c>
      <c r="R1208" s="3">
        <v>45051</v>
      </c>
      <c r="S1208" t="s">
        <v>2908</v>
      </c>
      <c r="T1208" s="13" t="str">
        <f>VLOOKUP(U1208,Sheet2!$A$3:$B$64,2,0)</f>
        <v>WIN</v>
      </c>
      <c r="U1208" s="19" t="s">
        <v>7280</v>
      </c>
      <c r="V1208" s="13" t="s">
        <v>8153</v>
      </c>
      <c r="W1208" s="13" t="s">
        <v>2908</v>
      </c>
    </row>
    <row r="1209" spans="1:23" x14ac:dyDescent="0.2">
      <c r="A1209" t="s">
        <v>0</v>
      </c>
      <c r="B1209" t="s">
        <v>1</v>
      </c>
      <c r="C1209" t="s">
        <v>2905</v>
      </c>
      <c r="D1209" t="s">
        <v>12</v>
      </c>
      <c r="E1209" t="s">
        <v>26</v>
      </c>
      <c r="F1209" t="s">
        <v>5</v>
      </c>
      <c r="G1209" s="2">
        <v>92000</v>
      </c>
      <c r="H1209" t="s">
        <v>6</v>
      </c>
      <c r="I1209" s="2">
        <v>2</v>
      </c>
      <c r="J1209" t="s">
        <v>7</v>
      </c>
      <c r="K1209" t="s">
        <v>2906</v>
      </c>
      <c r="L1209" s="5">
        <v>2</v>
      </c>
      <c r="M1209" s="5" t="s">
        <v>7460</v>
      </c>
      <c r="N1209" s="13" t="str">
        <f>VLOOKUP(M1209,Sheet3!$B$2:$C$67,2,0)</f>
        <v>Mọc Nấm Hương 250g</v>
      </c>
      <c r="O1209" s="2">
        <v>46000</v>
      </c>
      <c r="P1209" t="s">
        <v>2907</v>
      </c>
      <c r="Q1209" s="22" t="s">
        <v>9665</v>
      </c>
      <c r="R1209" s="3">
        <v>45051</v>
      </c>
      <c r="S1209" t="s">
        <v>2908</v>
      </c>
      <c r="T1209" s="13" t="str">
        <f>VLOOKUP(U1209,Sheet2!$A$3:$B$64,2,0)</f>
        <v>WIN</v>
      </c>
      <c r="U1209" s="19" t="s">
        <v>7280</v>
      </c>
      <c r="V1209" s="13" t="s">
        <v>8153</v>
      </c>
      <c r="W1209" s="13" t="s">
        <v>2908</v>
      </c>
    </row>
    <row r="1210" spans="1:23" x14ac:dyDescent="0.2">
      <c r="A1210" t="s">
        <v>0</v>
      </c>
      <c r="B1210" t="s">
        <v>1</v>
      </c>
      <c r="C1210" t="s">
        <v>2905</v>
      </c>
      <c r="D1210" t="s">
        <v>15</v>
      </c>
      <c r="E1210" t="s">
        <v>57</v>
      </c>
      <c r="F1210" t="s">
        <v>5</v>
      </c>
      <c r="G1210" s="2">
        <v>111058</v>
      </c>
      <c r="H1210" t="s">
        <v>6</v>
      </c>
      <c r="I1210" s="2">
        <v>1</v>
      </c>
      <c r="J1210" t="s">
        <v>7</v>
      </c>
      <c r="K1210" t="s">
        <v>2906</v>
      </c>
      <c r="L1210" s="5">
        <v>3</v>
      </c>
      <c r="M1210" s="5" t="s">
        <v>7412</v>
      </c>
      <c r="N1210" s="13" t="str">
        <f>VLOOKUP(M1210,Sheet3!$B$2:$C$67,2,0)</f>
        <v>Gà muối 500g</v>
      </c>
      <c r="O1210" s="2">
        <v>111058</v>
      </c>
      <c r="P1210" t="s">
        <v>2907</v>
      </c>
      <c r="Q1210" s="22" t="s">
        <v>9665</v>
      </c>
      <c r="R1210" s="3">
        <v>45051</v>
      </c>
      <c r="S1210" t="s">
        <v>2908</v>
      </c>
      <c r="T1210" s="13" t="str">
        <f>VLOOKUP(U1210,Sheet2!$A$3:$B$64,2,0)</f>
        <v>WIN</v>
      </c>
      <c r="U1210" s="19" t="s">
        <v>7280</v>
      </c>
      <c r="V1210" s="13" t="s">
        <v>8153</v>
      </c>
      <c r="W1210" s="13" t="s">
        <v>2908</v>
      </c>
    </row>
    <row r="1211" spans="1:23" x14ac:dyDescent="0.2">
      <c r="A1211" t="s">
        <v>0</v>
      </c>
      <c r="B1211" t="s">
        <v>1</v>
      </c>
      <c r="C1211" t="s">
        <v>2909</v>
      </c>
      <c r="D1211" t="s">
        <v>3</v>
      </c>
      <c r="E1211" t="s">
        <v>80</v>
      </c>
      <c r="F1211" t="s">
        <v>5</v>
      </c>
      <c r="G1211" s="2">
        <v>438935</v>
      </c>
      <c r="H1211" t="s">
        <v>6</v>
      </c>
      <c r="I1211" s="2">
        <v>5</v>
      </c>
      <c r="J1211" t="s">
        <v>7</v>
      </c>
      <c r="K1211" t="s">
        <v>2910</v>
      </c>
      <c r="L1211" s="5">
        <v>1</v>
      </c>
      <c r="M1211" s="5" t="s">
        <v>7356</v>
      </c>
      <c r="N1211" s="13" t="str">
        <f>VLOOKUP(M1211,Sheet3!$B$2:$C$67,2,0)</f>
        <v>Bắp bò muối 200g</v>
      </c>
      <c r="O1211" s="2">
        <v>87787</v>
      </c>
      <c r="P1211" t="s">
        <v>2911</v>
      </c>
      <c r="Q1211" s="22" t="s">
        <v>9666</v>
      </c>
      <c r="R1211" s="3">
        <v>45051</v>
      </c>
      <c r="S1211" t="s">
        <v>2912</v>
      </c>
      <c r="T1211" s="13" t="str">
        <f>VLOOKUP(U1211,Sheet2!$A$3:$B$64,2,0)</f>
        <v>WIN-002</v>
      </c>
      <c r="U1211" s="19" t="s">
        <v>7173</v>
      </c>
      <c r="V1211" s="13" t="s">
        <v>8154</v>
      </c>
      <c r="W1211" s="13" t="s">
        <v>2912</v>
      </c>
    </row>
    <row r="1212" spans="1:23" x14ac:dyDescent="0.2">
      <c r="A1212" t="s">
        <v>0</v>
      </c>
      <c r="B1212" t="s">
        <v>1</v>
      </c>
      <c r="C1212" t="s">
        <v>2913</v>
      </c>
      <c r="D1212" t="s">
        <v>3</v>
      </c>
      <c r="E1212" t="s">
        <v>26</v>
      </c>
      <c r="F1212" t="s">
        <v>5</v>
      </c>
      <c r="G1212" s="2">
        <v>46000</v>
      </c>
      <c r="H1212" t="s">
        <v>6</v>
      </c>
      <c r="I1212" s="2">
        <v>1</v>
      </c>
      <c r="J1212" t="s">
        <v>7</v>
      </c>
      <c r="K1212" t="s">
        <v>2914</v>
      </c>
      <c r="L1212" s="5">
        <v>1</v>
      </c>
      <c r="M1212" s="5" t="s">
        <v>7460</v>
      </c>
      <c r="N1212" s="13" t="str">
        <f>VLOOKUP(M1212,Sheet3!$B$2:$C$67,2,0)</f>
        <v>Mọc Nấm Hương 250g</v>
      </c>
      <c r="O1212" s="2">
        <v>46000</v>
      </c>
      <c r="P1212" t="s">
        <v>2915</v>
      </c>
      <c r="Q1212" s="22" t="s">
        <v>9667</v>
      </c>
      <c r="R1212" s="3">
        <v>45051</v>
      </c>
      <c r="S1212" t="s">
        <v>2916</v>
      </c>
      <c r="T1212" s="13" t="str">
        <f>VLOOKUP(U1212,Sheet2!$A$3:$B$64,2,0)</f>
        <v>WIN-009</v>
      </c>
      <c r="U1212" s="19" t="s">
        <v>7191</v>
      </c>
      <c r="V1212" s="13" t="s">
        <v>8155</v>
      </c>
      <c r="W1212" s="13" t="s">
        <v>2916</v>
      </c>
    </row>
    <row r="1213" spans="1:23" x14ac:dyDescent="0.2">
      <c r="A1213" t="s">
        <v>0</v>
      </c>
      <c r="B1213" t="s">
        <v>1</v>
      </c>
      <c r="C1213" t="s">
        <v>2917</v>
      </c>
      <c r="D1213" t="s">
        <v>3</v>
      </c>
      <c r="E1213" t="s">
        <v>57</v>
      </c>
      <c r="F1213" t="s">
        <v>5</v>
      </c>
      <c r="G1213" s="2">
        <v>111058</v>
      </c>
      <c r="H1213" t="s">
        <v>6</v>
      </c>
      <c r="I1213" s="2">
        <v>1</v>
      </c>
      <c r="J1213" t="s">
        <v>7</v>
      </c>
      <c r="K1213" t="s">
        <v>2918</v>
      </c>
      <c r="L1213" s="5">
        <v>1</v>
      </c>
      <c r="M1213" s="5" t="s">
        <v>7412</v>
      </c>
      <c r="N1213" s="13" t="str">
        <f>VLOOKUP(M1213,Sheet3!$B$2:$C$67,2,0)</f>
        <v>Gà muối 500g</v>
      </c>
      <c r="O1213" s="2">
        <v>111058</v>
      </c>
      <c r="P1213" t="s">
        <v>2919</v>
      </c>
      <c r="Q1213" s="22" t="s">
        <v>9668</v>
      </c>
      <c r="R1213" s="3">
        <v>45051</v>
      </c>
      <c r="S1213" t="s">
        <v>2920</v>
      </c>
      <c r="T1213" s="13" t="str">
        <f>VLOOKUP(U1213,Sheet2!$A$3:$B$64,2,0)</f>
        <v>WIN-002</v>
      </c>
      <c r="U1213" s="19" t="s">
        <v>7173</v>
      </c>
      <c r="V1213" s="13" t="s">
        <v>8156</v>
      </c>
      <c r="W1213" s="13" t="s">
        <v>2920</v>
      </c>
    </row>
    <row r="1214" spans="1:23" x14ac:dyDescent="0.2">
      <c r="A1214" t="s">
        <v>0</v>
      </c>
      <c r="B1214" t="s">
        <v>1</v>
      </c>
      <c r="C1214" t="s">
        <v>2921</v>
      </c>
      <c r="D1214" t="s">
        <v>3</v>
      </c>
      <c r="E1214" t="s">
        <v>80</v>
      </c>
      <c r="F1214" t="s">
        <v>5</v>
      </c>
      <c r="G1214" s="2">
        <v>87787</v>
      </c>
      <c r="H1214" t="s">
        <v>6</v>
      </c>
      <c r="I1214" s="2">
        <v>1</v>
      </c>
      <c r="J1214" t="s">
        <v>7</v>
      </c>
      <c r="K1214" t="s">
        <v>2922</v>
      </c>
      <c r="L1214" s="5">
        <v>1</v>
      </c>
      <c r="M1214" s="5" t="s">
        <v>7356</v>
      </c>
      <c r="N1214" s="13" t="str">
        <f>VLOOKUP(M1214,Sheet3!$B$2:$C$67,2,0)</f>
        <v>Bắp bò muối 200g</v>
      </c>
      <c r="O1214" s="2">
        <v>87787</v>
      </c>
      <c r="P1214" t="s">
        <v>2923</v>
      </c>
      <c r="Q1214" s="22" t="s">
        <v>9669</v>
      </c>
      <c r="R1214" s="3">
        <v>45051</v>
      </c>
      <c r="S1214" t="s">
        <v>2924</v>
      </c>
      <c r="T1214" s="13" t="str">
        <f>VLOOKUP(U1214,Sheet2!$A$3:$B$64,2,0)</f>
        <v>WIN-029</v>
      </c>
      <c r="U1214" s="19" t="s">
        <v>7239</v>
      </c>
      <c r="V1214" s="13" t="s">
        <v>8157</v>
      </c>
      <c r="W1214" s="13" t="s">
        <v>2924</v>
      </c>
    </row>
    <row r="1215" spans="1:23" x14ac:dyDescent="0.2">
      <c r="A1215" t="s">
        <v>0</v>
      </c>
      <c r="B1215" t="s">
        <v>1</v>
      </c>
      <c r="C1215" t="s">
        <v>2925</v>
      </c>
      <c r="D1215" t="s">
        <v>3</v>
      </c>
      <c r="E1215" t="s">
        <v>80</v>
      </c>
      <c r="F1215" t="s">
        <v>5</v>
      </c>
      <c r="G1215" s="2">
        <v>175574</v>
      </c>
      <c r="H1215" t="s">
        <v>6</v>
      </c>
      <c r="I1215" s="2">
        <v>2</v>
      </c>
      <c r="J1215" t="s">
        <v>7</v>
      </c>
      <c r="K1215" t="s">
        <v>2926</v>
      </c>
      <c r="L1215" s="5">
        <v>1</v>
      </c>
      <c r="M1215" s="5" t="s">
        <v>7356</v>
      </c>
      <c r="N1215" s="13" t="str">
        <f>VLOOKUP(M1215,Sheet3!$B$2:$C$67,2,0)</f>
        <v>Bắp bò muối 200g</v>
      </c>
      <c r="O1215" s="2">
        <v>87787</v>
      </c>
      <c r="P1215" t="s">
        <v>522</v>
      </c>
      <c r="Q1215" s="22" t="s">
        <v>9190</v>
      </c>
      <c r="R1215" s="3">
        <v>45051</v>
      </c>
      <c r="S1215" t="s">
        <v>2927</v>
      </c>
      <c r="T1215" s="13" t="str">
        <f>VLOOKUP(U1215,Sheet2!$A$3:$B$64,2,0)</f>
        <v>WIN-057</v>
      </c>
      <c r="U1215" s="19" t="s">
        <v>7294</v>
      </c>
      <c r="V1215" s="13" t="s">
        <v>8158</v>
      </c>
      <c r="W1215" s="13" t="s">
        <v>2927</v>
      </c>
    </row>
    <row r="1216" spans="1:23" x14ac:dyDescent="0.2">
      <c r="A1216" t="s">
        <v>0</v>
      </c>
      <c r="B1216" t="s">
        <v>1</v>
      </c>
      <c r="C1216" t="s">
        <v>2925</v>
      </c>
      <c r="D1216" t="s">
        <v>12</v>
      </c>
      <c r="E1216" t="s">
        <v>67</v>
      </c>
      <c r="F1216" t="s">
        <v>5</v>
      </c>
      <c r="G1216" s="2">
        <v>277975</v>
      </c>
      <c r="H1216" t="s">
        <v>6</v>
      </c>
      <c r="I1216" s="2">
        <v>5</v>
      </c>
      <c r="J1216" t="s">
        <v>7</v>
      </c>
      <c r="K1216" t="s">
        <v>2926</v>
      </c>
      <c r="L1216" s="5">
        <v>2</v>
      </c>
      <c r="M1216" s="5" t="s">
        <v>7484</v>
      </c>
      <c r="N1216" s="13" t="str">
        <f>VLOOKUP(M1216,Sheet3!$B$2:$C$67,2,0)</f>
        <v>Tai heo muối 200g</v>
      </c>
      <c r="O1216" s="2">
        <v>55595</v>
      </c>
      <c r="P1216" t="s">
        <v>522</v>
      </c>
      <c r="Q1216" s="22" t="s">
        <v>9190</v>
      </c>
      <c r="R1216" s="3">
        <v>45051</v>
      </c>
      <c r="S1216" t="s">
        <v>2927</v>
      </c>
      <c r="T1216" s="13" t="str">
        <f>VLOOKUP(U1216,Sheet2!$A$3:$B$64,2,0)</f>
        <v>WIN-057</v>
      </c>
      <c r="U1216" s="19" t="s">
        <v>7294</v>
      </c>
      <c r="V1216" s="13" t="s">
        <v>8158</v>
      </c>
      <c r="W1216" s="13" t="s">
        <v>2927</v>
      </c>
    </row>
    <row r="1217" spans="1:23" x14ac:dyDescent="0.2">
      <c r="A1217" t="s">
        <v>0</v>
      </c>
      <c r="B1217" t="s">
        <v>1</v>
      </c>
      <c r="C1217" t="s">
        <v>2928</v>
      </c>
      <c r="D1217" t="s">
        <v>3</v>
      </c>
      <c r="E1217" t="s">
        <v>16</v>
      </c>
      <c r="F1217" t="s">
        <v>5</v>
      </c>
      <c r="G1217" s="2">
        <v>272250</v>
      </c>
      <c r="H1217" t="s">
        <v>6</v>
      </c>
      <c r="I1217" s="2">
        <v>3</v>
      </c>
      <c r="J1217" t="s">
        <v>7</v>
      </c>
      <c r="K1217" t="s">
        <v>2929</v>
      </c>
      <c r="L1217" s="5">
        <v>1</v>
      </c>
      <c r="M1217" s="5" t="s">
        <v>7380</v>
      </c>
      <c r="N1217" s="13" t="str">
        <f>VLOOKUP(M1217,Sheet3!$B$2:$C$67,2,0)</f>
        <v>Chân gà sốt cay 400g</v>
      </c>
      <c r="O1217" s="2">
        <v>90750</v>
      </c>
      <c r="P1217" t="s">
        <v>2930</v>
      </c>
      <c r="Q1217" s="22" t="s">
        <v>9670</v>
      </c>
      <c r="R1217" s="3">
        <v>45051</v>
      </c>
      <c r="S1217" t="s">
        <v>2931</v>
      </c>
      <c r="T1217" s="13" t="str">
        <f>VLOOKUP(U1217,Sheet2!$A$3:$B$64,2,0)</f>
        <v>WIN-029</v>
      </c>
      <c r="U1217" s="19" t="s">
        <v>7239</v>
      </c>
      <c r="V1217" s="13" t="s">
        <v>8159</v>
      </c>
      <c r="W1217" s="13" t="s">
        <v>2931</v>
      </c>
    </row>
    <row r="1218" spans="1:23" x14ac:dyDescent="0.2">
      <c r="A1218" t="s">
        <v>0</v>
      </c>
      <c r="B1218" t="s">
        <v>1</v>
      </c>
      <c r="C1218" t="s">
        <v>2932</v>
      </c>
      <c r="D1218" t="s">
        <v>3</v>
      </c>
      <c r="E1218" t="s">
        <v>35</v>
      </c>
      <c r="F1218" t="s">
        <v>5</v>
      </c>
      <c r="G1218" s="2">
        <v>401456</v>
      </c>
      <c r="H1218" t="s">
        <v>6</v>
      </c>
      <c r="I1218" s="2">
        <v>8</v>
      </c>
      <c r="J1218" t="s">
        <v>7</v>
      </c>
      <c r="K1218" t="s">
        <v>2933</v>
      </c>
      <c r="L1218" s="5">
        <v>1</v>
      </c>
      <c r="M1218" s="5" t="s">
        <v>7416</v>
      </c>
      <c r="N1218" s="13" t="str">
        <f>VLOOKUP(M1218,Sheet3!$B$2:$C$67,2,0)</f>
        <v>Giò Tai Lưỡi Xào 250g</v>
      </c>
      <c r="O1218" s="2">
        <v>50182</v>
      </c>
      <c r="P1218" t="s">
        <v>2934</v>
      </c>
      <c r="Q1218" s="22" t="s">
        <v>9671</v>
      </c>
      <c r="R1218" s="3">
        <v>45051</v>
      </c>
      <c r="S1218" t="s">
        <v>2935</v>
      </c>
      <c r="T1218" s="13" t="str">
        <f>VLOOKUP(U1218,Sheet2!$A$3:$B$64,2,0)</f>
        <v>WIN-002</v>
      </c>
      <c r="U1218" s="19" t="s">
        <v>7173</v>
      </c>
      <c r="V1218" s="13" t="s">
        <v>8160</v>
      </c>
      <c r="W1218" s="13" t="s">
        <v>2935</v>
      </c>
    </row>
    <row r="1219" spans="1:23" x14ac:dyDescent="0.2">
      <c r="A1219" t="s">
        <v>0</v>
      </c>
      <c r="B1219" t="s">
        <v>1</v>
      </c>
      <c r="C1219" t="s">
        <v>2936</v>
      </c>
      <c r="D1219" t="s">
        <v>3</v>
      </c>
      <c r="E1219" t="s">
        <v>80</v>
      </c>
      <c r="F1219" t="s">
        <v>5</v>
      </c>
      <c r="G1219" s="2">
        <v>1053444</v>
      </c>
      <c r="H1219" t="s">
        <v>6</v>
      </c>
      <c r="I1219" s="2">
        <v>12</v>
      </c>
      <c r="J1219" t="s">
        <v>7</v>
      </c>
      <c r="K1219" t="s">
        <v>2937</v>
      </c>
      <c r="L1219" s="5">
        <v>1</v>
      </c>
      <c r="M1219" s="5" t="s">
        <v>7356</v>
      </c>
      <c r="N1219" s="13" t="str">
        <f>VLOOKUP(M1219,Sheet3!$B$2:$C$67,2,0)</f>
        <v>Bắp bò muối 200g</v>
      </c>
      <c r="O1219" s="2">
        <v>87787</v>
      </c>
      <c r="P1219" t="s">
        <v>2938</v>
      </c>
      <c r="Q1219" s="22" t="s">
        <v>9672</v>
      </c>
      <c r="R1219" s="3">
        <v>45051</v>
      </c>
      <c r="S1219" t="s">
        <v>2939</v>
      </c>
      <c r="T1219" s="13" t="str">
        <f>VLOOKUP(U1219,Sheet2!$A$3:$B$64,2,0)</f>
        <v>WIN-002</v>
      </c>
      <c r="U1219" s="19" t="s">
        <v>7173</v>
      </c>
      <c r="V1219" s="13" t="s">
        <v>8161</v>
      </c>
      <c r="W1219" s="13" t="s">
        <v>2939</v>
      </c>
    </row>
    <row r="1220" spans="1:23" x14ac:dyDescent="0.2">
      <c r="A1220" t="s">
        <v>0</v>
      </c>
      <c r="B1220" t="s">
        <v>1</v>
      </c>
      <c r="C1220" t="s">
        <v>2940</v>
      </c>
      <c r="D1220" t="s">
        <v>3</v>
      </c>
      <c r="E1220" t="s">
        <v>67</v>
      </c>
      <c r="F1220" t="s">
        <v>5</v>
      </c>
      <c r="G1220" s="2">
        <v>111190</v>
      </c>
      <c r="H1220" t="s">
        <v>6</v>
      </c>
      <c r="I1220" s="2">
        <v>2</v>
      </c>
      <c r="J1220" t="s">
        <v>7</v>
      </c>
      <c r="K1220" t="s">
        <v>2941</v>
      </c>
      <c r="L1220" s="5">
        <v>1</v>
      </c>
      <c r="M1220" s="5" t="s">
        <v>7484</v>
      </c>
      <c r="N1220" s="13" t="str">
        <f>VLOOKUP(M1220,Sheet3!$B$2:$C$67,2,0)</f>
        <v>Tai heo muối 200g</v>
      </c>
      <c r="O1220" s="2">
        <v>55595</v>
      </c>
      <c r="P1220" t="s">
        <v>2942</v>
      </c>
      <c r="Q1220" s="22" t="s">
        <v>9673</v>
      </c>
      <c r="R1220" s="3">
        <v>45051</v>
      </c>
      <c r="S1220" t="s">
        <v>2943</v>
      </c>
      <c r="T1220" s="13" t="str">
        <f>VLOOKUP(U1220,Sheet2!$A$3:$B$64,2,0)</f>
        <v>WIN-062</v>
      </c>
      <c r="U1220" s="19" t="s">
        <v>7309</v>
      </c>
      <c r="V1220" s="13" t="s">
        <v>8162</v>
      </c>
      <c r="W1220" s="13" t="s">
        <v>2943</v>
      </c>
    </row>
    <row r="1221" spans="1:23" x14ac:dyDescent="0.2">
      <c r="A1221" t="s">
        <v>0</v>
      </c>
      <c r="B1221" t="s">
        <v>1</v>
      </c>
      <c r="C1221" t="s">
        <v>2940</v>
      </c>
      <c r="D1221" t="s">
        <v>12</v>
      </c>
      <c r="E1221" t="s">
        <v>35</v>
      </c>
      <c r="F1221" t="s">
        <v>5</v>
      </c>
      <c r="G1221" s="2">
        <v>200728</v>
      </c>
      <c r="H1221" t="s">
        <v>6</v>
      </c>
      <c r="I1221" s="2">
        <v>4</v>
      </c>
      <c r="J1221" t="s">
        <v>7</v>
      </c>
      <c r="K1221" t="s">
        <v>2941</v>
      </c>
      <c r="L1221" s="5">
        <v>2</v>
      </c>
      <c r="M1221" s="5" t="s">
        <v>7416</v>
      </c>
      <c r="N1221" s="13" t="str">
        <f>VLOOKUP(M1221,Sheet3!$B$2:$C$67,2,0)</f>
        <v>Giò Tai Lưỡi Xào 250g</v>
      </c>
      <c r="O1221" s="2">
        <v>50182</v>
      </c>
      <c r="P1221" t="s">
        <v>2942</v>
      </c>
      <c r="Q1221" s="22" t="s">
        <v>9673</v>
      </c>
      <c r="R1221" s="3">
        <v>45051</v>
      </c>
      <c r="S1221" t="s">
        <v>2943</v>
      </c>
      <c r="T1221" s="13" t="str">
        <f>VLOOKUP(U1221,Sheet2!$A$3:$B$64,2,0)</f>
        <v>WIN-062</v>
      </c>
      <c r="U1221" s="19" t="s">
        <v>7309</v>
      </c>
      <c r="V1221" s="13" t="s">
        <v>8162</v>
      </c>
      <c r="W1221" s="13" t="s">
        <v>2943</v>
      </c>
    </row>
    <row r="1222" spans="1:23" x14ac:dyDescent="0.2">
      <c r="A1222" t="s">
        <v>0</v>
      </c>
      <c r="B1222" t="s">
        <v>1</v>
      </c>
      <c r="C1222" t="s">
        <v>2940</v>
      </c>
      <c r="D1222" t="s">
        <v>15</v>
      </c>
      <c r="E1222" t="s">
        <v>80</v>
      </c>
      <c r="F1222" t="s">
        <v>5</v>
      </c>
      <c r="G1222" s="2">
        <v>175574</v>
      </c>
      <c r="H1222" t="s">
        <v>6</v>
      </c>
      <c r="I1222" s="2">
        <v>2</v>
      </c>
      <c r="J1222" t="s">
        <v>7</v>
      </c>
      <c r="K1222" t="s">
        <v>2941</v>
      </c>
      <c r="L1222" s="5">
        <v>3</v>
      </c>
      <c r="M1222" s="5" t="s">
        <v>7356</v>
      </c>
      <c r="N1222" s="13" t="str">
        <f>VLOOKUP(M1222,Sheet3!$B$2:$C$67,2,0)</f>
        <v>Bắp bò muối 200g</v>
      </c>
      <c r="O1222" s="2">
        <v>87787</v>
      </c>
      <c r="P1222" t="s">
        <v>2942</v>
      </c>
      <c r="Q1222" s="22" t="s">
        <v>9673</v>
      </c>
      <c r="R1222" s="3">
        <v>45051</v>
      </c>
      <c r="S1222" t="s">
        <v>2943</v>
      </c>
      <c r="T1222" s="13" t="str">
        <f>VLOOKUP(U1222,Sheet2!$A$3:$B$64,2,0)</f>
        <v>WIN-062</v>
      </c>
      <c r="U1222" s="19" t="s">
        <v>7309</v>
      </c>
      <c r="V1222" s="13" t="s">
        <v>8162</v>
      </c>
      <c r="W1222" s="13" t="s">
        <v>2943</v>
      </c>
    </row>
    <row r="1223" spans="1:23" x14ac:dyDescent="0.2">
      <c r="A1223" t="s">
        <v>0</v>
      </c>
      <c r="B1223" t="s">
        <v>1</v>
      </c>
      <c r="C1223" t="s">
        <v>2944</v>
      </c>
      <c r="D1223" t="s">
        <v>3</v>
      </c>
      <c r="E1223" t="s">
        <v>13</v>
      </c>
      <c r="F1223" t="s">
        <v>5</v>
      </c>
      <c r="G1223" s="2">
        <v>74250</v>
      </c>
      <c r="H1223" t="s">
        <v>6</v>
      </c>
      <c r="I1223" s="2">
        <v>1</v>
      </c>
      <c r="J1223" t="s">
        <v>7</v>
      </c>
      <c r="K1223" t="s">
        <v>2945</v>
      </c>
      <c r="L1223" s="5">
        <v>1</v>
      </c>
      <c r="M1223" s="5" t="s">
        <v>7373</v>
      </c>
      <c r="N1223" s="13" t="str">
        <f>VLOOKUP(M1223,Sheet3!$B$2:$C$67,2,0)</f>
        <v>Chả cốm 300g</v>
      </c>
      <c r="O1223" s="2">
        <v>74250</v>
      </c>
      <c r="P1223" t="s">
        <v>2946</v>
      </c>
      <c r="Q1223" s="22" t="s">
        <v>9674</v>
      </c>
      <c r="R1223" s="3">
        <v>45051</v>
      </c>
      <c r="S1223" t="s">
        <v>2947</v>
      </c>
      <c r="T1223" s="13" t="str">
        <f>VLOOKUP(U1223,Sheet2!$A$3:$B$64,2,0)</f>
        <v>WIN-002</v>
      </c>
      <c r="U1223" s="19" t="s">
        <v>7173</v>
      </c>
      <c r="V1223" s="13" t="s">
        <v>8163</v>
      </c>
      <c r="W1223" s="13" t="s">
        <v>2947</v>
      </c>
    </row>
    <row r="1224" spans="1:23" x14ac:dyDescent="0.2">
      <c r="A1224" t="s">
        <v>0</v>
      </c>
      <c r="B1224" t="s">
        <v>1</v>
      </c>
      <c r="C1224" t="s">
        <v>2948</v>
      </c>
      <c r="D1224" t="s">
        <v>3</v>
      </c>
      <c r="E1224" t="s">
        <v>57</v>
      </c>
      <c r="F1224" t="s">
        <v>5</v>
      </c>
      <c r="G1224" s="2">
        <v>1110580</v>
      </c>
      <c r="H1224" t="s">
        <v>6</v>
      </c>
      <c r="I1224" s="2">
        <v>10</v>
      </c>
      <c r="J1224" t="s">
        <v>7</v>
      </c>
      <c r="K1224" t="s">
        <v>2949</v>
      </c>
      <c r="L1224" s="5">
        <v>1</v>
      </c>
      <c r="M1224" s="5" t="s">
        <v>7412</v>
      </c>
      <c r="N1224" s="13" t="str">
        <f>VLOOKUP(M1224,Sheet3!$B$2:$C$67,2,0)</f>
        <v>Gà muối 500g</v>
      </c>
      <c r="O1224" s="2">
        <v>111058</v>
      </c>
      <c r="P1224" t="s">
        <v>2950</v>
      </c>
      <c r="Q1224" s="22" t="s">
        <v>9675</v>
      </c>
      <c r="R1224" s="3">
        <v>45051</v>
      </c>
      <c r="S1224" t="s">
        <v>2951</v>
      </c>
      <c r="T1224" s="13" t="str">
        <f>VLOOKUP(U1224,Sheet2!$A$3:$B$64,2,0)</f>
        <v>WIN-038</v>
      </c>
      <c r="U1224" s="19" t="s">
        <v>7257</v>
      </c>
      <c r="V1224" s="13" t="s">
        <v>8164</v>
      </c>
      <c r="W1224" s="13" t="s">
        <v>2951</v>
      </c>
    </row>
    <row r="1225" spans="1:23" x14ac:dyDescent="0.2">
      <c r="A1225" t="s">
        <v>0</v>
      </c>
      <c r="B1225" t="s">
        <v>1</v>
      </c>
      <c r="C1225" t="s">
        <v>2952</v>
      </c>
      <c r="D1225" t="s">
        <v>3</v>
      </c>
      <c r="E1225" t="s">
        <v>82</v>
      </c>
      <c r="F1225" t="s">
        <v>5</v>
      </c>
      <c r="G1225" s="2">
        <v>73431</v>
      </c>
      <c r="H1225" t="s">
        <v>6</v>
      </c>
      <c r="I1225" s="2">
        <v>1</v>
      </c>
      <c r="J1225" t="s">
        <v>7</v>
      </c>
      <c r="K1225" t="s">
        <v>2953</v>
      </c>
      <c r="L1225" s="5">
        <v>1</v>
      </c>
      <c r="M1225" s="5" t="s">
        <v>7375</v>
      </c>
      <c r="N1225" s="13" t="str">
        <f>VLOOKUP(M1225,Sheet3!$B$2:$C$67,2,0)</f>
        <v>Chân giò heo muối 300g</v>
      </c>
      <c r="O1225" s="2">
        <v>73431</v>
      </c>
      <c r="P1225" t="s">
        <v>2954</v>
      </c>
      <c r="Q1225" s="22" t="s">
        <v>9676</v>
      </c>
      <c r="R1225" s="3">
        <v>45051</v>
      </c>
      <c r="S1225" t="s">
        <v>2955</v>
      </c>
      <c r="T1225" s="13" t="str">
        <f>VLOOKUP(U1225,Sheet2!$A$3:$B$64,2,0)</f>
        <v>WIN-002</v>
      </c>
      <c r="U1225" s="19" t="s">
        <v>7173</v>
      </c>
      <c r="V1225" s="13" t="s">
        <v>8165</v>
      </c>
      <c r="W1225" s="13" t="s">
        <v>2955</v>
      </c>
    </row>
    <row r="1226" spans="1:23" x14ac:dyDescent="0.2">
      <c r="A1226" t="s">
        <v>0</v>
      </c>
      <c r="B1226" t="s">
        <v>1</v>
      </c>
      <c r="C1226" t="s">
        <v>2956</v>
      </c>
      <c r="D1226" t="s">
        <v>3</v>
      </c>
      <c r="E1226" t="s">
        <v>80</v>
      </c>
      <c r="F1226" t="s">
        <v>5</v>
      </c>
      <c r="G1226" s="2">
        <v>526722</v>
      </c>
      <c r="H1226" t="s">
        <v>6</v>
      </c>
      <c r="I1226" s="2">
        <v>6</v>
      </c>
      <c r="J1226" t="s">
        <v>7</v>
      </c>
      <c r="K1226" t="s">
        <v>2957</v>
      </c>
      <c r="L1226" s="5">
        <v>1</v>
      </c>
      <c r="M1226" s="5" t="s">
        <v>7356</v>
      </c>
      <c r="N1226" s="13" t="str">
        <f>VLOOKUP(M1226,Sheet3!$B$2:$C$67,2,0)</f>
        <v>Bắp bò muối 200g</v>
      </c>
      <c r="O1226" s="2">
        <v>87787</v>
      </c>
      <c r="P1226" t="s">
        <v>2958</v>
      </c>
      <c r="Q1226" s="22" t="s">
        <v>9677</v>
      </c>
      <c r="R1226" s="3">
        <v>45051</v>
      </c>
      <c r="S1226" t="s">
        <v>2951</v>
      </c>
      <c r="T1226" s="13" t="str">
        <f>VLOOKUP(U1226,Sheet2!$A$3:$B$64,2,0)</f>
        <v>WIN-038</v>
      </c>
      <c r="U1226" s="19" t="s">
        <v>7257</v>
      </c>
      <c r="V1226" s="13" t="s">
        <v>8164</v>
      </c>
      <c r="W1226" s="13" t="s">
        <v>2951</v>
      </c>
    </row>
    <row r="1227" spans="1:23" x14ac:dyDescent="0.2">
      <c r="A1227" t="s">
        <v>0</v>
      </c>
      <c r="B1227" t="s">
        <v>1</v>
      </c>
      <c r="C1227" t="s">
        <v>2959</v>
      </c>
      <c r="D1227" t="s">
        <v>3</v>
      </c>
      <c r="E1227" t="s">
        <v>80</v>
      </c>
      <c r="F1227" t="s">
        <v>5</v>
      </c>
      <c r="G1227" s="2">
        <v>175574</v>
      </c>
      <c r="H1227" t="s">
        <v>6</v>
      </c>
      <c r="I1227" s="2">
        <v>2</v>
      </c>
      <c r="J1227" t="s">
        <v>7</v>
      </c>
      <c r="K1227" t="s">
        <v>2960</v>
      </c>
      <c r="L1227" s="5">
        <v>1</v>
      </c>
      <c r="M1227" s="5" t="s">
        <v>7356</v>
      </c>
      <c r="N1227" s="13" t="str">
        <f>VLOOKUP(M1227,Sheet3!$B$2:$C$67,2,0)</f>
        <v>Bắp bò muối 200g</v>
      </c>
      <c r="O1227" s="2">
        <v>87787</v>
      </c>
      <c r="P1227" t="s">
        <v>2961</v>
      </c>
      <c r="Q1227" s="22" t="s">
        <v>9678</v>
      </c>
      <c r="R1227" s="3">
        <v>45051</v>
      </c>
      <c r="S1227" t="s">
        <v>2962</v>
      </c>
      <c r="T1227" s="13" t="str">
        <f>VLOOKUP(U1227,Sheet2!$A$3:$B$64,2,0)</f>
        <v>WIN-038</v>
      </c>
      <c r="U1227" s="19" t="s">
        <v>7257</v>
      </c>
      <c r="V1227" s="13" t="s">
        <v>8166</v>
      </c>
      <c r="W1227" s="13" t="s">
        <v>2962</v>
      </c>
    </row>
    <row r="1228" spans="1:23" x14ac:dyDescent="0.2">
      <c r="A1228" t="s">
        <v>0</v>
      </c>
      <c r="B1228" t="s">
        <v>1</v>
      </c>
      <c r="C1228" t="s">
        <v>2963</v>
      </c>
      <c r="D1228" t="s">
        <v>3</v>
      </c>
      <c r="E1228" t="s">
        <v>35</v>
      </c>
      <c r="F1228" t="s">
        <v>5</v>
      </c>
      <c r="G1228" s="2">
        <v>50182</v>
      </c>
      <c r="H1228" t="s">
        <v>6</v>
      </c>
      <c r="I1228" s="2">
        <v>1</v>
      </c>
      <c r="J1228" t="s">
        <v>7</v>
      </c>
      <c r="K1228" t="s">
        <v>2964</v>
      </c>
      <c r="L1228" s="5">
        <v>1</v>
      </c>
      <c r="M1228" s="5" t="s">
        <v>7416</v>
      </c>
      <c r="N1228" s="13" t="str">
        <f>VLOOKUP(M1228,Sheet3!$B$2:$C$67,2,0)</f>
        <v>Giò Tai Lưỡi Xào 250g</v>
      </c>
      <c r="O1228" s="2">
        <v>50182</v>
      </c>
      <c r="P1228" t="s">
        <v>2965</v>
      </c>
      <c r="Q1228" s="22" t="s">
        <v>9679</v>
      </c>
      <c r="R1228" s="3">
        <v>45051</v>
      </c>
      <c r="S1228" t="s">
        <v>2966</v>
      </c>
      <c r="T1228" s="13" t="str">
        <f>VLOOKUP(U1228,Sheet2!$A$3:$B$64,2,0)</f>
        <v>WIN-056</v>
      </c>
      <c r="U1228" s="19" t="s">
        <v>7291</v>
      </c>
      <c r="V1228" s="13" t="s">
        <v>8167</v>
      </c>
      <c r="W1228" s="13" t="s">
        <v>2966</v>
      </c>
    </row>
    <row r="1229" spans="1:23" x14ac:dyDescent="0.2">
      <c r="A1229" t="s">
        <v>0</v>
      </c>
      <c r="B1229" t="s">
        <v>1</v>
      </c>
      <c r="C1229" t="s">
        <v>2963</v>
      </c>
      <c r="D1229" t="s">
        <v>12</v>
      </c>
      <c r="E1229" t="s">
        <v>13</v>
      </c>
      <c r="F1229" t="s">
        <v>5</v>
      </c>
      <c r="G1229" s="2">
        <v>74250</v>
      </c>
      <c r="H1229" t="s">
        <v>6</v>
      </c>
      <c r="I1229" s="2">
        <v>1</v>
      </c>
      <c r="J1229" t="s">
        <v>7</v>
      </c>
      <c r="K1229" t="s">
        <v>2964</v>
      </c>
      <c r="L1229" s="5">
        <v>2</v>
      </c>
      <c r="M1229" s="5" t="s">
        <v>7373</v>
      </c>
      <c r="N1229" s="13" t="str">
        <f>VLOOKUP(M1229,Sheet3!$B$2:$C$67,2,0)</f>
        <v>Chả cốm 300g</v>
      </c>
      <c r="O1229" s="2">
        <v>74250</v>
      </c>
      <c r="P1229" t="s">
        <v>2965</v>
      </c>
      <c r="Q1229" s="22" t="s">
        <v>9679</v>
      </c>
      <c r="R1229" s="3">
        <v>45051</v>
      </c>
      <c r="S1229" t="s">
        <v>2966</v>
      </c>
      <c r="T1229" s="13" t="str">
        <f>VLOOKUP(U1229,Sheet2!$A$3:$B$64,2,0)</f>
        <v>WIN-056</v>
      </c>
      <c r="U1229" s="19" t="s">
        <v>7291</v>
      </c>
      <c r="V1229" s="13" t="s">
        <v>8167</v>
      </c>
      <c r="W1229" s="13" t="s">
        <v>2966</v>
      </c>
    </row>
    <row r="1230" spans="1:23" x14ac:dyDescent="0.2">
      <c r="A1230" t="s">
        <v>0</v>
      </c>
      <c r="B1230" t="s">
        <v>1</v>
      </c>
      <c r="C1230" t="s">
        <v>2967</v>
      </c>
      <c r="D1230" t="s">
        <v>3</v>
      </c>
      <c r="E1230" t="s">
        <v>35</v>
      </c>
      <c r="F1230" t="s">
        <v>5</v>
      </c>
      <c r="G1230" s="2">
        <v>100364</v>
      </c>
      <c r="H1230" t="s">
        <v>6</v>
      </c>
      <c r="I1230" s="2">
        <v>2</v>
      </c>
      <c r="J1230" t="s">
        <v>7</v>
      </c>
      <c r="K1230" t="s">
        <v>2968</v>
      </c>
      <c r="L1230" s="5">
        <v>1</v>
      </c>
      <c r="M1230" s="5" t="s">
        <v>7416</v>
      </c>
      <c r="N1230" s="13" t="str">
        <f>VLOOKUP(M1230,Sheet3!$B$2:$C$67,2,0)</f>
        <v>Giò Tai Lưỡi Xào 250g</v>
      </c>
      <c r="O1230" s="2">
        <v>50182</v>
      </c>
      <c r="P1230" t="s">
        <v>2969</v>
      </c>
      <c r="Q1230" s="22" t="s">
        <v>9680</v>
      </c>
      <c r="R1230" s="3">
        <v>45051</v>
      </c>
      <c r="S1230" t="s">
        <v>2970</v>
      </c>
      <c r="T1230" s="13" t="str">
        <f>VLOOKUP(U1230,Sheet2!$A$3:$B$64,2,0)</f>
        <v>WIN-002</v>
      </c>
      <c r="U1230" s="19" t="s">
        <v>7173</v>
      </c>
      <c r="V1230" s="13" t="s">
        <v>8168</v>
      </c>
      <c r="W1230" s="13" t="s">
        <v>2970</v>
      </c>
    </row>
    <row r="1231" spans="1:23" x14ac:dyDescent="0.2">
      <c r="A1231" t="s">
        <v>0</v>
      </c>
      <c r="B1231" t="s">
        <v>1</v>
      </c>
      <c r="C1231" t="s">
        <v>2971</v>
      </c>
      <c r="D1231" t="s">
        <v>3</v>
      </c>
      <c r="E1231" t="s">
        <v>35</v>
      </c>
      <c r="F1231" t="s">
        <v>5</v>
      </c>
      <c r="G1231" s="2">
        <v>100364</v>
      </c>
      <c r="H1231" t="s">
        <v>6</v>
      </c>
      <c r="I1231" s="2">
        <v>2</v>
      </c>
      <c r="J1231" t="s">
        <v>7</v>
      </c>
      <c r="K1231" t="s">
        <v>2972</v>
      </c>
      <c r="L1231" s="5">
        <v>1</v>
      </c>
      <c r="M1231" s="5" t="s">
        <v>7416</v>
      </c>
      <c r="N1231" s="13" t="str">
        <f>VLOOKUP(M1231,Sheet3!$B$2:$C$67,2,0)</f>
        <v>Giò Tai Lưỡi Xào 250g</v>
      </c>
      <c r="O1231" s="2">
        <v>50182</v>
      </c>
      <c r="P1231" t="s">
        <v>2973</v>
      </c>
      <c r="Q1231" s="22" t="s">
        <v>9681</v>
      </c>
      <c r="R1231" s="3">
        <v>45051</v>
      </c>
      <c r="S1231" t="s">
        <v>2974</v>
      </c>
      <c r="T1231" s="13" t="str">
        <f>VLOOKUP(U1231,Sheet2!$A$3:$B$64,2,0)</f>
        <v>WIN</v>
      </c>
      <c r="U1231" s="19" t="s">
        <v>7280</v>
      </c>
      <c r="V1231" s="13" t="s">
        <v>8169</v>
      </c>
      <c r="W1231" s="13" t="s">
        <v>2974</v>
      </c>
    </row>
    <row r="1232" spans="1:23" x14ac:dyDescent="0.2">
      <c r="A1232" t="s">
        <v>0</v>
      </c>
      <c r="B1232" t="s">
        <v>1</v>
      </c>
      <c r="C1232" t="s">
        <v>2975</v>
      </c>
      <c r="D1232" t="s">
        <v>3</v>
      </c>
      <c r="E1232" t="s">
        <v>35</v>
      </c>
      <c r="F1232" t="s">
        <v>5</v>
      </c>
      <c r="G1232" s="2">
        <v>50182</v>
      </c>
      <c r="H1232" t="s">
        <v>6</v>
      </c>
      <c r="I1232" s="2">
        <v>1</v>
      </c>
      <c r="J1232" t="s">
        <v>7</v>
      </c>
      <c r="K1232" t="s">
        <v>2976</v>
      </c>
      <c r="L1232" s="5">
        <v>1</v>
      </c>
      <c r="M1232" s="5" t="s">
        <v>7416</v>
      </c>
      <c r="N1232" s="13" t="str">
        <f>VLOOKUP(M1232,Sheet3!$B$2:$C$67,2,0)</f>
        <v>Giò Tai Lưỡi Xào 250g</v>
      </c>
      <c r="O1232" s="2">
        <v>50182</v>
      </c>
      <c r="P1232" t="s">
        <v>2977</v>
      </c>
      <c r="Q1232" s="22" t="s">
        <v>9682</v>
      </c>
      <c r="R1232" s="3">
        <v>45051</v>
      </c>
      <c r="S1232" t="s">
        <v>2978</v>
      </c>
      <c r="T1232" s="13" t="str">
        <f>VLOOKUP(U1232,Sheet2!$A$3:$B$64,2,0)</f>
        <v>WIN-009</v>
      </c>
      <c r="U1232" s="19" t="s">
        <v>7191</v>
      </c>
      <c r="V1232" s="13" t="s">
        <v>8170</v>
      </c>
      <c r="W1232" s="13" t="s">
        <v>2978</v>
      </c>
    </row>
    <row r="1233" spans="1:23" x14ac:dyDescent="0.2">
      <c r="A1233" t="s">
        <v>0</v>
      </c>
      <c r="B1233" t="s">
        <v>1</v>
      </c>
      <c r="C1233" t="s">
        <v>2975</v>
      </c>
      <c r="D1233" t="s">
        <v>12</v>
      </c>
      <c r="E1233" t="s">
        <v>67</v>
      </c>
      <c r="F1233" t="s">
        <v>5</v>
      </c>
      <c r="G1233" s="2">
        <v>55595</v>
      </c>
      <c r="H1233" t="s">
        <v>6</v>
      </c>
      <c r="I1233" s="2">
        <v>1</v>
      </c>
      <c r="J1233" t="s">
        <v>7</v>
      </c>
      <c r="K1233" t="s">
        <v>2976</v>
      </c>
      <c r="L1233" s="5">
        <v>2</v>
      </c>
      <c r="M1233" s="5" t="s">
        <v>7484</v>
      </c>
      <c r="N1233" s="13" t="str">
        <f>VLOOKUP(M1233,Sheet3!$B$2:$C$67,2,0)</f>
        <v>Tai heo muối 200g</v>
      </c>
      <c r="O1233" s="2">
        <v>55595</v>
      </c>
      <c r="P1233" t="s">
        <v>2977</v>
      </c>
      <c r="Q1233" s="22" t="s">
        <v>9682</v>
      </c>
      <c r="R1233" s="3">
        <v>45051</v>
      </c>
      <c r="S1233" t="s">
        <v>2978</v>
      </c>
      <c r="T1233" s="13" t="str">
        <f>VLOOKUP(U1233,Sheet2!$A$3:$B$64,2,0)</f>
        <v>WIN-009</v>
      </c>
      <c r="U1233" s="19" t="s">
        <v>7191</v>
      </c>
      <c r="V1233" s="13" t="s">
        <v>8170</v>
      </c>
      <c r="W1233" s="13" t="s">
        <v>2978</v>
      </c>
    </row>
    <row r="1234" spans="1:23" x14ac:dyDescent="0.2">
      <c r="A1234" t="s">
        <v>0</v>
      </c>
      <c r="B1234" t="s">
        <v>1</v>
      </c>
      <c r="C1234" t="s">
        <v>2975</v>
      </c>
      <c r="D1234" t="s">
        <v>15</v>
      </c>
      <c r="E1234" t="s">
        <v>57</v>
      </c>
      <c r="F1234" t="s">
        <v>5</v>
      </c>
      <c r="G1234" s="2">
        <v>111058</v>
      </c>
      <c r="H1234" t="s">
        <v>6</v>
      </c>
      <c r="I1234" s="2">
        <v>1</v>
      </c>
      <c r="J1234" t="s">
        <v>7</v>
      </c>
      <c r="K1234" t="s">
        <v>2976</v>
      </c>
      <c r="L1234" s="5">
        <v>3</v>
      </c>
      <c r="M1234" s="5" t="s">
        <v>7412</v>
      </c>
      <c r="N1234" s="13" t="str">
        <f>VLOOKUP(M1234,Sheet3!$B$2:$C$67,2,0)</f>
        <v>Gà muối 500g</v>
      </c>
      <c r="O1234" s="2">
        <v>111058</v>
      </c>
      <c r="P1234" t="s">
        <v>2977</v>
      </c>
      <c r="Q1234" s="22" t="s">
        <v>9682</v>
      </c>
      <c r="R1234" s="3">
        <v>45051</v>
      </c>
      <c r="S1234" t="s">
        <v>2978</v>
      </c>
      <c r="T1234" s="13" t="str">
        <f>VLOOKUP(U1234,Sheet2!$A$3:$B$64,2,0)</f>
        <v>WIN-009</v>
      </c>
      <c r="U1234" s="19" t="s">
        <v>7191</v>
      </c>
      <c r="V1234" s="13" t="s">
        <v>8170</v>
      </c>
      <c r="W1234" s="13" t="s">
        <v>2978</v>
      </c>
    </row>
    <row r="1235" spans="1:23" x14ac:dyDescent="0.2">
      <c r="A1235" t="s">
        <v>0</v>
      </c>
      <c r="B1235" t="s">
        <v>1</v>
      </c>
      <c r="C1235" t="s">
        <v>2975</v>
      </c>
      <c r="D1235" t="s">
        <v>50</v>
      </c>
      <c r="E1235" t="s">
        <v>82</v>
      </c>
      <c r="F1235" t="s">
        <v>5</v>
      </c>
      <c r="G1235" s="2">
        <v>367155</v>
      </c>
      <c r="H1235" t="s">
        <v>6</v>
      </c>
      <c r="I1235" s="2">
        <v>5</v>
      </c>
      <c r="J1235" t="s">
        <v>7</v>
      </c>
      <c r="K1235" t="s">
        <v>2976</v>
      </c>
      <c r="L1235" s="5">
        <v>4</v>
      </c>
      <c r="M1235" s="5" t="s">
        <v>7375</v>
      </c>
      <c r="N1235" s="13" t="str">
        <f>VLOOKUP(M1235,Sheet3!$B$2:$C$67,2,0)</f>
        <v>Chân giò heo muối 300g</v>
      </c>
      <c r="O1235" s="2">
        <v>73431</v>
      </c>
      <c r="P1235" t="s">
        <v>2977</v>
      </c>
      <c r="Q1235" s="22" t="s">
        <v>9682</v>
      </c>
      <c r="R1235" s="3">
        <v>45051</v>
      </c>
      <c r="S1235" t="s">
        <v>2978</v>
      </c>
      <c r="T1235" s="13" t="str">
        <f>VLOOKUP(U1235,Sheet2!$A$3:$B$64,2,0)</f>
        <v>WIN-009</v>
      </c>
      <c r="U1235" s="19" t="s">
        <v>7191</v>
      </c>
      <c r="V1235" s="13" t="s">
        <v>8170</v>
      </c>
      <c r="W1235" s="13" t="s">
        <v>2978</v>
      </c>
    </row>
    <row r="1236" spans="1:23" x14ac:dyDescent="0.2">
      <c r="A1236" t="s">
        <v>0</v>
      </c>
      <c r="B1236" t="s">
        <v>1</v>
      </c>
      <c r="C1236" t="s">
        <v>2979</v>
      </c>
      <c r="D1236" t="s">
        <v>3</v>
      </c>
      <c r="E1236" t="s">
        <v>35</v>
      </c>
      <c r="F1236" t="s">
        <v>5</v>
      </c>
      <c r="G1236" s="2">
        <v>250910</v>
      </c>
      <c r="H1236" t="s">
        <v>6</v>
      </c>
      <c r="I1236" s="2">
        <v>5</v>
      </c>
      <c r="J1236" t="s">
        <v>7</v>
      </c>
      <c r="K1236" t="s">
        <v>2980</v>
      </c>
      <c r="L1236" s="5">
        <v>1</v>
      </c>
      <c r="M1236" s="5" t="s">
        <v>7416</v>
      </c>
      <c r="N1236" s="13" t="str">
        <f>VLOOKUP(M1236,Sheet3!$B$2:$C$67,2,0)</f>
        <v>Giò Tai Lưỡi Xào 250g</v>
      </c>
      <c r="O1236" s="2">
        <v>50182</v>
      </c>
      <c r="P1236" t="s">
        <v>2981</v>
      </c>
      <c r="Q1236" s="22" t="s">
        <v>9683</v>
      </c>
      <c r="R1236" s="3">
        <v>45051</v>
      </c>
      <c r="S1236" t="s">
        <v>269</v>
      </c>
      <c r="T1236" s="13" t="str">
        <f>VLOOKUP(U1236,Sheet2!$A$3:$B$64,2,0)</f>
        <v>WIN-047</v>
      </c>
      <c r="U1236" s="19" t="s">
        <v>7277</v>
      </c>
      <c r="V1236" s="13" t="s">
        <v>7583</v>
      </c>
      <c r="W1236" s="13" t="s">
        <v>269</v>
      </c>
    </row>
    <row r="1237" spans="1:23" x14ac:dyDescent="0.2">
      <c r="A1237" t="s">
        <v>0</v>
      </c>
      <c r="B1237" t="s">
        <v>1</v>
      </c>
      <c r="C1237" t="s">
        <v>2982</v>
      </c>
      <c r="D1237" t="s">
        <v>3</v>
      </c>
      <c r="E1237" t="s">
        <v>26</v>
      </c>
      <c r="F1237" t="s">
        <v>5</v>
      </c>
      <c r="G1237" s="2">
        <v>46000</v>
      </c>
      <c r="H1237" t="s">
        <v>6</v>
      </c>
      <c r="I1237" s="2">
        <v>1</v>
      </c>
      <c r="J1237" t="s">
        <v>7</v>
      </c>
      <c r="K1237" t="s">
        <v>2983</v>
      </c>
      <c r="L1237" s="5">
        <v>1</v>
      </c>
      <c r="M1237" s="5" t="s">
        <v>7460</v>
      </c>
      <c r="N1237" s="13" t="str">
        <f>VLOOKUP(M1237,Sheet3!$B$2:$C$67,2,0)</f>
        <v>Mọc Nấm Hương 250g</v>
      </c>
      <c r="O1237" s="2">
        <v>46000</v>
      </c>
      <c r="P1237" t="s">
        <v>2984</v>
      </c>
      <c r="Q1237" s="22" t="s">
        <v>9684</v>
      </c>
      <c r="R1237" s="3">
        <v>45051</v>
      </c>
      <c r="S1237" t="s">
        <v>2985</v>
      </c>
      <c r="T1237" s="13" t="str">
        <f>VLOOKUP(U1237,Sheet2!$A$3:$B$64,2,0)</f>
        <v>WIN</v>
      </c>
      <c r="U1237" s="19" t="s">
        <v>7280</v>
      </c>
      <c r="V1237" s="13" t="s">
        <v>8171</v>
      </c>
      <c r="W1237" s="13" t="s">
        <v>2985</v>
      </c>
    </row>
    <row r="1238" spans="1:23" x14ac:dyDescent="0.2">
      <c r="A1238" t="s">
        <v>0</v>
      </c>
      <c r="B1238" t="s">
        <v>1</v>
      </c>
      <c r="C1238" t="s">
        <v>2982</v>
      </c>
      <c r="D1238" t="s">
        <v>12</v>
      </c>
      <c r="E1238" t="s">
        <v>57</v>
      </c>
      <c r="F1238" t="s">
        <v>5</v>
      </c>
      <c r="G1238" s="2">
        <v>111058</v>
      </c>
      <c r="H1238" t="s">
        <v>6</v>
      </c>
      <c r="I1238" s="2">
        <v>1</v>
      </c>
      <c r="J1238" t="s">
        <v>7</v>
      </c>
      <c r="K1238" t="s">
        <v>2983</v>
      </c>
      <c r="L1238" s="5">
        <v>2</v>
      </c>
      <c r="M1238" s="5" t="s">
        <v>7412</v>
      </c>
      <c r="N1238" s="13" t="str">
        <f>VLOOKUP(M1238,Sheet3!$B$2:$C$67,2,0)</f>
        <v>Gà muối 500g</v>
      </c>
      <c r="O1238" s="2">
        <v>111058</v>
      </c>
      <c r="P1238" t="s">
        <v>2984</v>
      </c>
      <c r="Q1238" s="22" t="s">
        <v>9684</v>
      </c>
      <c r="R1238" s="3">
        <v>45051</v>
      </c>
      <c r="S1238" t="s">
        <v>2985</v>
      </c>
      <c r="T1238" s="13" t="str">
        <f>VLOOKUP(U1238,Sheet2!$A$3:$B$64,2,0)</f>
        <v>WIN</v>
      </c>
      <c r="U1238" s="19" t="s">
        <v>7280</v>
      </c>
      <c r="V1238" s="13" t="s">
        <v>8171</v>
      </c>
      <c r="W1238" s="13" t="s">
        <v>2985</v>
      </c>
    </row>
    <row r="1239" spans="1:23" x14ac:dyDescent="0.2">
      <c r="A1239" t="s">
        <v>0</v>
      </c>
      <c r="B1239" t="s">
        <v>1</v>
      </c>
      <c r="C1239" t="s">
        <v>2982</v>
      </c>
      <c r="D1239" t="s">
        <v>15</v>
      </c>
      <c r="E1239" t="s">
        <v>80</v>
      </c>
      <c r="F1239" t="s">
        <v>5</v>
      </c>
      <c r="G1239" s="2">
        <v>175574</v>
      </c>
      <c r="H1239" t="s">
        <v>6</v>
      </c>
      <c r="I1239" s="2">
        <v>2</v>
      </c>
      <c r="J1239" t="s">
        <v>7</v>
      </c>
      <c r="K1239" t="s">
        <v>2983</v>
      </c>
      <c r="L1239" s="5">
        <v>3</v>
      </c>
      <c r="M1239" s="5" t="s">
        <v>7356</v>
      </c>
      <c r="N1239" s="13" t="str">
        <f>VLOOKUP(M1239,Sheet3!$B$2:$C$67,2,0)</f>
        <v>Bắp bò muối 200g</v>
      </c>
      <c r="O1239" s="2">
        <v>87787</v>
      </c>
      <c r="P1239" t="s">
        <v>2984</v>
      </c>
      <c r="Q1239" s="22" t="s">
        <v>9684</v>
      </c>
      <c r="R1239" s="3">
        <v>45051</v>
      </c>
      <c r="S1239" t="s">
        <v>2985</v>
      </c>
      <c r="T1239" s="13" t="str">
        <f>VLOOKUP(U1239,Sheet2!$A$3:$B$64,2,0)</f>
        <v>WIN</v>
      </c>
      <c r="U1239" s="19" t="s">
        <v>7280</v>
      </c>
      <c r="V1239" s="13" t="s">
        <v>8171</v>
      </c>
      <c r="W1239" s="13" t="s">
        <v>2985</v>
      </c>
    </row>
    <row r="1240" spans="1:23" x14ac:dyDescent="0.2">
      <c r="A1240" t="s">
        <v>0</v>
      </c>
      <c r="B1240" t="s">
        <v>1</v>
      </c>
      <c r="C1240" t="s">
        <v>2982</v>
      </c>
      <c r="D1240" t="s">
        <v>50</v>
      </c>
      <c r="E1240" t="s">
        <v>13</v>
      </c>
      <c r="F1240" t="s">
        <v>5</v>
      </c>
      <c r="G1240" s="2">
        <v>74250</v>
      </c>
      <c r="H1240" t="s">
        <v>6</v>
      </c>
      <c r="I1240" s="2">
        <v>1</v>
      </c>
      <c r="J1240" t="s">
        <v>7</v>
      </c>
      <c r="K1240" t="s">
        <v>2983</v>
      </c>
      <c r="L1240" s="5">
        <v>4</v>
      </c>
      <c r="M1240" s="5" t="s">
        <v>7373</v>
      </c>
      <c r="N1240" s="13" t="str">
        <f>VLOOKUP(M1240,Sheet3!$B$2:$C$67,2,0)</f>
        <v>Chả cốm 300g</v>
      </c>
      <c r="O1240" s="2">
        <v>74250</v>
      </c>
      <c r="P1240" t="s">
        <v>2984</v>
      </c>
      <c r="Q1240" s="22" t="s">
        <v>9684</v>
      </c>
      <c r="R1240" s="3">
        <v>45051</v>
      </c>
      <c r="S1240" t="s">
        <v>2985</v>
      </c>
      <c r="T1240" s="13" t="str">
        <f>VLOOKUP(U1240,Sheet2!$A$3:$B$64,2,0)</f>
        <v>WIN</v>
      </c>
      <c r="U1240" s="19" t="s">
        <v>7280</v>
      </c>
      <c r="V1240" s="13" t="s">
        <v>8171</v>
      </c>
      <c r="W1240" s="13" t="s">
        <v>2985</v>
      </c>
    </row>
    <row r="1241" spans="1:23" x14ac:dyDescent="0.2">
      <c r="A1241" t="s">
        <v>0</v>
      </c>
      <c r="B1241" t="s">
        <v>1</v>
      </c>
      <c r="C1241" t="s">
        <v>2986</v>
      </c>
      <c r="D1241" t="s">
        <v>3</v>
      </c>
      <c r="E1241" t="s">
        <v>80</v>
      </c>
      <c r="F1241" t="s">
        <v>5</v>
      </c>
      <c r="G1241" s="2">
        <v>87787</v>
      </c>
      <c r="H1241" t="s">
        <v>6</v>
      </c>
      <c r="I1241" s="2">
        <v>1</v>
      </c>
      <c r="J1241" t="s">
        <v>7</v>
      </c>
      <c r="K1241" t="s">
        <v>2987</v>
      </c>
      <c r="L1241" s="5">
        <v>1</v>
      </c>
      <c r="M1241" s="5" t="s">
        <v>7356</v>
      </c>
      <c r="N1241" s="13" t="str">
        <f>VLOOKUP(M1241,Sheet3!$B$2:$C$67,2,0)</f>
        <v>Bắp bò muối 200g</v>
      </c>
      <c r="O1241" s="2">
        <v>87787</v>
      </c>
      <c r="P1241" t="s">
        <v>2988</v>
      </c>
      <c r="Q1241" s="22" t="s">
        <v>9685</v>
      </c>
      <c r="R1241" s="3">
        <v>45051</v>
      </c>
      <c r="S1241" t="s">
        <v>2989</v>
      </c>
      <c r="T1241" s="13" t="str">
        <f>VLOOKUP(U1241,Sheet2!$A$3:$B$64,2,0)</f>
        <v>WIN-010</v>
      </c>
      <c r="U1241" s="19" t="s">
        <v>7194</v>
      </c>
      <c r="V1241" s="13" t="s">
        <v>8172</v>
      </c>
      <c r="W1241" s="13" t="s">
        <v>2989</v>
      </c>
    </row>
    <row r="1242" spans="1:23" x14ac:dyDescent="0.2">
      <c r="A1242" t="s">
        <v>0</v>
      </c>
      <c r="B1242" t="s">
        <v>1</v>
      </c>
      <c r="C1242" t="s">
        <v>2986</v>
      </c>
      <c r="D1242" t="s">
        <v>12</v>
      </c>
      <c r="E1242" t="s">
        <v>67</v>
      </c>
      <c r="F1242" t="s">
        <v>5</v>
      </c>
      <c r="G1242" s="2">
        <v>166785</v>
      </c>
      <c r="H1242" t="s">
        <v>6</v>
      </c>
      <c r="I1242" s="2">
        <v>3</v>
      </c>
      <c r="J1242" t="s">
        <v>7</v>
      </c>
      <c r="K1242" t="s">
        <v>2987</v>
      </c>
      <c r="L1242" s="5">
        <v>2</v>
      </c>
      <c r="M1242" s="5" t="s">
        <v>7484</v>
      </c>
      <c r="N1242" s="13" t="str">
        <f>VLOOKUP(M1242,Sheet3!$B$2:$C$67,2,0)</f>
        <v>Tai heo muối 200g</v>
      </c>
      <c r="O1242" s="2">
        <v>55595</v>
      </c>
      <c r="P1242" t="s">
        <v>2988</v>
      </c>
      <c r="Q1242" s="22" t="s">
        <v>9685</v>
      </c>
      <c r="R1242" s="3">
        <v>45051</v>
      </c>
      <c r="S1242" t="s">
        <v>2989</v>
      </c>
      <c r="T1242" s="13" t="str">
        <f>VLOOKUP(U1242,Sheet2!$A$3:$B$64,2,0)</f>
        <v>WIN-010</v>
      </c>
      <c r="U1242" s="19" t="s">
        <v>7194</v>
      </c>
      <c r="V1242" s="13" t="s">
        <v>8172</v>
      </c>
      <c r="W1242" s="13" t="s">
        <v>2989</v>
      </c>
    </row>
    <row r="1243" spans="1:23" x14ac:dyDescent="0.2">
      <c r="A1243" t="s">
        <v>0</v>
      </c>
      <c r="B1243" t="s">
        <v>1</v>
      </c>
      <c r="C1243" t="s">
        <v>2990</v>
      </c>
      <c r="D1243" t="s">
        <v>3</v>
      </c>
      <c r="E1243" t="s">
        <v>80</v>
      </c>
      <c r="F1243" t="s">
        <v>5</v>
      </c>
      <c r="G1243" s="2">
        <v>263361</v>
      </c>
      <c r="H1243" t="s">
        <v>6</v>
      </c>
      <c r="I1243" s="2">
        <v>3</v>
      </c>
      <c r="J1243" t="s">
        <v>7</v>
      </c>
      <c r="K1243" t="s">
        <v>2991</v>
      </c>
      <c r="L1243" s="5">
        <v>1</v>
      </c>
      <c r="M1243" s="5" t="s">
        <v>7356</v>
      </c>
      <c r="N1243" s="13" t="str">
        <f>VLOOKUP(M1243,Sheet3!$B$2:$C$67,2,0)</f>
        <v>Bắp bò muối 200g</v>
      </c>
      <c r="O1243" s="2">
        <v>87787</v>
      </c>
      <c r="P1243" t="s">
        <v>2992</v>
      </c>
      <c r="Q1243" s="22" t="s">
        <v>9686</v>
      </c>
      <c r="R1243" s="3">
        <v>45051</v>
      </c>
      <c r="S1243" t="s">
        <v>2993</v>
      </c>
      <c r="T1243" s="13" t="str">
        <f>VLOOKUP(U1243,Sheet2!$A$3:$B$64,2,0)</f>
        <v>WIN-002</v>
      </c>
      <c r="U1243" s="19" t="s">
        <v>7173</v>
      </c>
      <c r="V1243" s="13" t="s">
        <v>8173</v>
      </c>
      <c r="W1243" s="13" t="s">
        <v>2993</v>
      </c>
    </row>
    <row r="1244" spans="1:23" x14ac:dyDescent="0.2">
      <c r="A1244" t="s">
        <v>0</v>
      </c>
      <c r="B1244" t="s">
        <v>1</v>
      </c>
      <c r="C1244" t="s">
        <v>2990</v>
      </c>
      <c r="D1244" t="s">
        <v>12</v>
      </c>
      <c r="E1244" t="s">
        <v>82</v>
      </c>
      <c r="F1244" t="s">
        <v>5</v>
      </c>
      <c r="G1244" s="2">
        <v>220293</v>
      </c>
      <c r="H1244" t="s">
        <v>6</v>
      </c>
      <c r="I1244" s="2">
        <v>3</v>
      </c>
      <c r="J1244" t="s">
        <v>7</v>
      </c>
      <c r="K1244" t="s">
        <v>2991</v>
      </c>
      <c r="L1244" s="5">
        <v>2</v>
      </c>
      <c r="M1244" s="5" t="s">
        <v>7375</v>
      </c>
      <c r="N1244" s="13" t="str">
        <f>VLOOKUP(M1244,Sheet3!$B$2:$C$67,2,0)</f>
        <v>Chân giò heo muối 300g</v>
      </c>
      <c r="O1244" s="2">
        <v>73431</v>
      </c>
      <c r="P1244" t="s">
        <v>2992</v>
      </c>
      <c r="Q1244" s="22" t="s">
        <v>9686</v>
      </c>
      <c r="R1244" s="3">
        <v>45051</v>
      </c>
      <c r="S1244" t="s">
        <v>2993</v>
      </c>
      <c r="T1244" s="13" t="str">
        <f>VLOOKUP(U1244,Sheet2!$A$3:$B$64,2,0)</f>
        <v>WIN-002</v>
      </c>
      <c r="U1244" s="19" t="s">
        <v>7173</v>
      </c>
      <c r="V1244" s="13" t="s">
        <v>8173</v>
      </c>
      <c r="W1244" s="13" t="s">
        <v>2993</v>
      </c>
    </row>
    <row r="1245" spans="1:23" x14ac:dyDescent="0.2">
      <c r="A1245" t="s">
        <v>0</v>
      </c>
      <c r="B1245" t="s">
        <v>1</v>
      </c>
      <c r="C1245" t="s">
        <v>2990</v>
      </c>
      <c r="D1245" t="s">
        <v>15</v>
      </c>
      <c r="E1245" t="s">
        <v>26</v>
      </c>
      <c r="F1245" t="s">
        <v>5</v>
      </c>
      <c r="G1245" s="2">
        <v>46000</v>
      </c>
      <c r="H1245" t="s">
        <v>6</v>
      </c>
      <c r="I1245" s="2">
        <v>1</v>
      </c>
      <c r="J1245" t="s">
        <v>7</v>
      </c>
      <c r="K1245" t="s">
        <v>2991</v>
      </c>
      <c r="L1245" s="5">
        <v>3</v>
      </c>
      <c r="M1245" s="5" t="s">
        <v>7460</v>
      </c>
      <c r="N1245" s="13" t="str">
        <f>VLOOKUP(M1245,Sheet3!$B$2:$C$67,2,0)</f>
        <v>Mọc Nấm Hương 250g</v>
      </c>
      <c r="O1245" s="2">
        <v>46000</v>
      </c>
      <c r="P1245" t="s">
        <v>2992</v>
      </c>
      <c r="Q1245" s="22" t="s">
        <v>9686</v>
      </c>
      <c r="R1245" s="3">
        <v>45051</v>
      </c>
      <c r="S1245" t="s">
        <v>2993</v>
      </c>
      <c r="T1245" s="13" t="str">
        <f>VLOOKUP(U1245,Sheet2!$A$3:$B$64,2,0)</f>
        <v>WIN-002</v>
      </c>
      <c r="U1245" s="19" t="s">
        <v>7173</v>
      </c>
      <c r="V1245" s="13" t="s">
        <v>8173</v>
      </c>
      <c r="W1245" s="13" t="s">
        <v>2993</v>
      </c>
    </row>
    <row r="1246" spans="1:23" x14ac:dyDescent="0.2">
      <c r="A1246" t="s">
        <v>0</v>
      </c>
      <c r="B1246" t="s">
        <v>1</v>
      </c>
      <c r="C1246" t="s">
        <v>2994</v>
      </c>
      <c r="D1246" t="s">
        <v>3</v>
      </c>
      <c r="E1246" t="s">
        <v>16</v>
      </c>
      <c r="F1246" t="s">
        <v>5</v>
      </c>
      <c r="G1246" s="2">
        <v>272250</v>
      </c>
      <c r="H1246" t="s">
        <v>6</v>
      </c>
      <c r="I1246" s="2">
        <v>3</v>
      </c>
      <c r="J1246" t="s">
        <v>7</v>
      </c>
      <c r="K1246" t="s">
        <v>2995</v>
      </c>
      <c r="L1246" s="5">
        <v>1</v>
      </c>
      <c r="M1246" s="5" t="s">
        <v>7380</v>
      </c>
      <c r="N1246" s="13" t="str">
        <f>VLOOKUP(M1246,Sheet3!$B$2:$C$67,2,0)</f>
        <v>Chân gà sốt cay 400g</v>
      </c>
      <c r="O1246" s="2">
        <v>90750</v>
      </c>
      <c r="P1246" t="s">
        <v>2996</v>
      </c>
      <c r="Q1246" s="22" t="s">
        <v>9687</v>
      </c>
      <c r="R1246" s="3">
        <v>45051</v>
      </c>
      <c r="S1246" t="s">
        <v>2997</v>
      </c>
      <c r="T1246" s="13" t="str">
        <f>VLOOKUP(U1246,Sheet2!$A$3:$B$64,2,0)</f>
        <v>WIN-020</v>
      </c>
      <c r="U1246" s="19" t="s">
        <v>7215</v>
      </c>
      <c r="V1246" s="13" t="s">
        <v>8174</v>
      </c>
      <c r="W1246" s="13" t="s">
        <v>2997</v>
      </c>
    </row>
    <row r="1247" spans="1:23" x14ac:dyDescent="0.2">
      <c r="A1247" t="s">
        <v>0</v>
      </c>
      <c r="B1247" t="s">
        <v>1</v>
      </c>
      <c r="C1247" t="s">
        <v>2998</v>
      </c>
      <c r="D1247" t="s">
        <v>3</v>
      </c>
      <c r="E1247" t="s">
        <v>13</v>
      </c>
      <c r="F1247" t="s">
        <v>5</v>
      </c>
      <c r="G1247" s="2">
        <v>148500</v>
      </c>
      <c r="H1247" t="s">
        <v>6</v>
      </c>
      <c r="I1247" s="2">
        <v>2</v>
      </c>
      <c r="J1247" t="s">
        <v>7</v>
      </c>
      <c r="K1247" t="s">
        <v>2999</v>
      </c>
      <c r="L1247" s="5">
        <v>1</v>
      </c>
      <c r="M1247" s="5" t="s">
        <v>7373</v>
      </c>
      <c r="N1247" s="13" t="str">
        <f>VLOOKUP(M1247,Sheet3!$B$2:$C$67,2,0)</f>
        <v>Chả cốm 300g</v>
      </c>
      <c r="O1247" s="2">
        <v>74250</v>
      </c>
      <c r="P1247" t="s">
        <v>3000</v>
      </c>
      <c r="Q1247" s="22" t="s">
        <v>9688</v>
      </c>
      <c r="R1247" s="3">
        <v>45051</v>
      </c>
      <c r="S1247" t="s">
        <v>909</v>
      </c>
      <c r="T1247" s="13" t="str">
        <f>VLOOKUP(U1247,Sheet2!$A$3:$B$64,2,0)</f>
        <v>WIN-002</v>
      </c>
      <c r="U1247" s="19" t="s">
        <v>7173</v>
      </c>
      <c r="V1247" s="13" t="s">
        <v>7731</v>
      </c>
      <c r="W1247" s="13" t="s">
        <v>909</v>
      </c>
    </row>
    <row r="1248" spans="1:23" x14ac:dyDescent="0.2">
      <c r="A1248" t="s">
        <v>0</v>
      </c>
      <c r="B1248" t="s">
        <v>1</v>
      </c>
      <c r="C1248" t="s">
        <v>2998</v>
      </c>
      <c r="D1248" t="s">
        <v>12</v>
      </c>
      <c r="E1248" t="s">
        <v>35</v>
      </c>
      <c r="F1248" t="s">
        <v>5</v>
      </c>
      <c r="G1248" s="2">
        <v>150546</v>
      </c>
      <c r="H1248" t="s">
        <v>6</v>
      </c>
      <c r="I1248" s="2">
        <v>3</v>
      </c>
      <c r="J1248" t="s">
        <v>7</v>
      </c>
      <c r="K1248" t="s">
        <v>2999</v>
      </c>
      <c r="L1248" s="5">
        <v>2</v>
      </c>
      <c r="M1248" s="5" t="s">
        <v>7416</v>
      </c>
      <c r="N1248" s="13" t="str">
        <f>VLOOKUP(M1248,Sheet3!$B$2:$C$67,2,0)</f>
        <v>Giò Tai Lưỡi Xào 250g</v>
      </c>
      <c r="O1248" s="2">
        <v>50182</v>
      </c>
      <c r="P1248" t="s">
        <v>3000</v>
      </c>
      <c r="Q1248" s="22" t="s">
        <v>9688</v>
      </c>
      <c r="R1248" s="3">
        <v>45051</v>
      </c>
      <c r="S1248" t="s">
        <v>909</v>
      </c>
      <c r="T1248" s="13" t="str">
        <f>VLOOKUP(U1248,Sheet2!$A$3:$B$64,2,0)</f>
        <v>WIN-002</v>
      </c>
      <c r="U1248" s="19" t="s">
        <v>7173</v>
      </c>
      <c r="V1248" s="13" t="s">
        <v>7731</v>
      </c>
      <c r="W1248" s="13" t="s">
        <v>909</v>
      </c>
    </row>
    <row r="1249" spans="1:23" x14ac:dyDescent="0.2">
      <c r="A1249" t="s">
        <v>0</v>
      </c>
      <c r="B1249" t="s">
        <v>1</v>
      </c>
      <c r="C1249" t="s">
        <v>3001</v>
      </c>
      <c r="D1249" t="s">
        <v>3</v>
      </c>
      <c r="E1249" t="s">
        <v>57</v>
      </c>
      <c r="F1249" t="s">
        <v>5</v>
      </c>
      <c r="G1249" s="2">
        <v>111058</v>
      </c>
      <c r="H1249" t="s">
        <v>6</v>
      </c>
      <c r="I1249" s="2">
        <v>1</v>
      </c>
      <c r="J1249" t="s">
        <v>7</v>
      </c>
      <c r="K1249" t="s">
        <v>3002</v>
      </c>
      <c r="L1249" s="5">
        <v>1</v>
      </c>
      <c r="M1249" s="5" t="s">
        <v>7412</v>
      </c>
      <c r="N1249" s="13" t="str">
        <f>VLOOKUP(M1249,Sheet3!$B$2:$C$67,2,0)</f>
        <v>Gà muối 500g</v>
      </c>
      <c r="O1249" s="2">
        <v>111058</v>
      </c>
      <c r="P1249" t="s">
        <v>3003</v>
      </c>
      <c r="Q1249" s="22" t="s">
        <v>9689</v>
      </c>
      <c r="R1249" s="3">
        <v>45051</v>
      </c>
      <c r="S1249" t="s">
        <v>3004</v>
      </c>
      <c r="T1249" s="13" t="str">
        <f>VLOOKUP(U1249,Sheet2!$A$3:$B$64,2,0)</f>
        <v>WIN-002</v>
      </c>
      <c r="U1249" s="19" t="s">
        <v>7173</v>
      </c>
      <c r="V1249" s="13" t="s">
        <v>8175</v>
      </c>
      <c r="W1249" s="13" t="s">
        <v>3004</v>
      </c>
    </row>
    <row r="1250" spans="1:23" x14ac:dyDescent="0.2">
      <c r="A1250" t="s">
        <v>0</v>
      </c>
      <c r="B1250" t="s">
        <v>1</v>
      </c>
      <c r="C1250" t="s">
        <v>3005</v>
      </c>
      <c r="D1250" t="s">
        <v>3</v>
      </c>
      <c r="E1250" t="s">
        <v>57</v>
      </c>
      <c r="F1250" t="s">
        <v>5</v>
      </c>
      <c r="G1250" s="2">
        <v>222116</v>
      </c>
      <c r="H1250" t="s">
        <v>6</v>
      </c>
      <c r="I1250" s="2">
        <v>2</v>
      </c>
      <c r="J1250" t="s">
        <v>7</v>
      </c>
      <c r="K1250" t="s">
        <v>3006</v>
      </c>
      <c r="L1250" s="5">
        <v>1</v>
      </c>
      <c r="M1250" s="5" t="s">
        <v>7412</v>
      </c>
      <c r="N1250" s="13" t="str">
        <f>VLOOKUP(M1250,Sheet3!$B$2:$C$67,2,0)</f>
        <v>Gà muối 500g</v>
      </c>
      <c r="O1250" s="2">
        <v>111058</v>
      </c>
      <c r="P1250" t="s">
        <v>3007</v>
      </c>
      <c r="Q1250" s="22" t="s">
        <v>9690</v>
      </c>
      <c r="R1250" s="3">
        <v>45051</v>
      </c>
      <c r="S1250" t="s">
        <v>3008</v>
      </c>
      <c r="T1250" s="13" t="str">
        <f>VLOOKUP(U1250,Sheet2!$A$3:$B$64,2,0)</f>
        <v>WIN</v>
      </c>
      <c r="U1250" s="19" t="s">
        <v>7280</v>
      </c>
      <c r="V1250" s="13" t="s">
        <v>8176</v>
      </c>
      <c r="W1250" s="13" t="s">
        <v>3008</v>
      </c>
    </row>
    <row r="1251" spans="1:23" x14ac:dyDescent="0.2">
      <c r="A1251" t="s">
        <v>0</v>
      </c>
      <c r="B1251" t="s">
        <v>1</v>
      </c>
      <c r="C1251" t="s">
        <v>3005</v>
      </c>
      <c r="D1251" t="s">
        <v>12</v>
      </c>
      <c r="E1251" t="s">
        <v>67</v>
      </c>
      <c r="F1251" t="s">
        <v>5</v>
      </c>
      <c r="G1251" s="2">
        <v>222380</v>
      </c>
      <c r="H1251" t="s">
        <v>6</v>
      </c>
      <c r="I1251" s="2">
        <v>4</v>
      </c>
      <c r="J1251" t="s">
        <v>7</v>
      </c>
      <c r="K1251" t="s">
        <v>3006</v>
      </c>
      <c r="L1251" s="5">
        <v>2</v>
      </c>
      <c r="M1251" s="5" t="s">
        <v>7484</v>
      </c>
      <c r="N1251" s="13" t="str">
        <f>VLOOKUP(M1251,Sheet3!$B$2:$C$67,2,0)</f>
        <v>Tai heo muối 200g</v>
      </c>
      <c r="O1251" s="2">
        <v>55595</v>
      </c>
      <c r="P1251" t="s">
        <v>3007</v>
      </c>
      <c r="Q1251" s="22" t="s">
        <v>9690</v>
      </c>
      <c r="R1251" s="3">
        <v>45051</v>
      </c>
      <c r="S1251" t="s">
        <v>3008</v>
      </c>
      <c r="T1251" s="13" t="str">
        <f>VLOOKUP(U1251,Sheet2!$A$3:$B$64,2,0)</f>
        <v>WIN</v>
      </c>
      <c r="U1251" s="19" t="s">
        <v>7280</v>
      </c>
      <c r="V1251" s="13" t="s">
        <v>8176</v>
      </c>
      <c r="W1251" s="13" t="s">
        <v>3008</v>
      </c>
    </row>
    <row r="1252" spans="1:23" x14ac:dyDescent="0.2">
      <c r="A1252" t="s">
        <v>0</v>
      </c>
      <c r="B1252" t="s">
        <v>1</v>
      </c>
      <c r="C1252" t="s">
        <v>3005</v>
      </c>
      <c r="D1252" t="s">
        <v>15</v>
      </c>
      <c r="E1252" t="s">
        <v>35</v>
      </c>
      <c r="F1252" t="s">
        <v>5</v>
      </c>
      <c r="G1252" s="2">
        <v>351274</v>
      </c>
      <c r="H1252" t="s">
        <v>6</v>
      </c>
      <c r="I1252" s="2">
        <v>7</v>
      </c>
      <c r="J1252" t="s">
        <v>7</v>
      </c>
      <c r="K1252" t="s">
        <v>3006</v>
      </c>
      <c r="L1252" s="5">
        <v>3</v>
      </c>
      <c r="M1252" s="5" t="s">
        <v>7416</v>
      </c>
      <c r="N1252" s="13" t="str">
        <f>VLOOKUP(M1252,Sheet3!$B$2:$C$67,2,0)</f>
        <v>Giò Tai Lưỡi Xào 250g</v>
      </c>
      <c r="O1252" s="2">
        <v>50182</v>
      </c>
      <c r="P1252" t="s">
        <v>3007</v>
      </c>
      <c r="Q1252" s="22" t="s">
        <v>9690</v>
      </c>
      <c r="R1252" s="3">
        <v>45051</v>
      </c>
      <c r="S1252" t="s">
        <v>3008</v>
      </c>
      <c r="T1252" s="13" t="str">
        <f>VLOOKUP(U1252,Sheet2!$A$3:$B$64,2,0)</f>
        <v>WIN</v>
      </c>
      <c r="U1252" s="19" t="s">
        <v>7280</v>
      </c>
      <c r="V1252" s="13" t="s">
        <v>8176</v>
      </c>
      <c r="W1252" s="13" t="s">
        <v>3008</v>
      </c>
    </row>
    <row r="1253" spans="1:23" x14ac:dyDescent="0.2">
      <c r="A1253" t="s">
        <v>0</v>
      </c>
      <c r="B1253" t="s">
        <v>1</v>
      </c>
      <c r="C1253" t="s">
        <v>3005</v>
      </c>
      <c r="D1253" t="s">
        <v>50</v>
      </c>
      <c r="E1253" t="s">
        <v>82</v>
      </c>
      <c r="F1253" t="s">
        <v>5</v>
      </c>
      <c r="G1253" s="2">
        <v>660879</v>
      </c>
      <c r="H1253" t="s">
        <v>6</v>
      </c>
      <c r="I1253" s="2">
        <v>9</v>
      </c>
      <c r="J1253" t="s">
        <v>7</v>
      </c>
      <c r="K1253" t="s">
        <v>3006</v>
      </c>
      <c r="L1253" s="5">
        <v>4</v>
      </c>
      <c r="M1253" s="5" t="s">
        <v>7375</v>
      </c>
      <c r="N1253" s="13" t="str">
        <f>VLOOKUP(M1253,Sheet3!$B$2:$C$67,2,0)</f>
        <v>Chân giò heo muối 300g</v>
      </c>
      <c r="O1253" s="2">
        <v>73431</v>
      </c>
      <c r="P1253" t="s">
        <v>3007</v>
      </c>
      <c r="Q1253" s="22" t="s">
        <v>9690</v>
      </c>
      <c r="R1253" s="3">
        <v>45051</v>
      </c>
      <c r="S1253" t="s">
        <v>3008</v>
      </c>
      <c r="T1253" s="13" t="str">
        <f>VLOOKUP(U1253,Sheet2!$A$3:$B$64,2,0)</f>
        <v>WIN</v>
      </c>
      <c r="U1253" s="19" t="s">
        <v>7280</v>
      </c>
      <c r="V1253" s="13" t="s">
        <v>8176</v>
      </c>
      <c r="W1253" s="13" t="s">
        <v>3008</v>
      </c>
    </row>
    <row r="1254" spans="1:23" x14ac:dyDescent="0.2">
      <c r="A1254" t="s">
        <v>0</v>
      </c>
      <c r="B1254" t="s">
        <v>1</v>
      </c>
      <c r="C1254" t="s">
        <v>3005</v>
      </c>
      <c r="D1254" t="s">
        <v>51</v>
      </c>
      <c r="E1254" t="s">
        <v>80</v>
      </c>
      <c r="F1254" t="s">
        <v>5</v>
      </c>
      <c r="G1254" s="2">
        <v>790083</v>
      </c>
      <c r="H1254" t="s">
        <v>6</v>
      </c>
      <c r="I1254" s="2">
        <v>9</v>
      </c>
      <c r="J1254" t="s">
        <v>7</v>
      </c>
      <c r="K1254" t="s">
        <v>3006</v>
      </c>
      <c r="L1254" s="5">
        <v>5</v>
      </c>
      <c r="M1254" s="5" t="s">
        <v>7356</v>
      </c>
      <c r="N1254" s="13" t="str">
        <f>VLOOKUP(M1254,Sheet3!$B$2:$C$67,2,0)</f>
        <v>Bắp bò muối 200g</v>
      </c>
      <c r="O1254" s="2">
        <v>87787</v>
      </c>
      <c r="P1254" t="s">
        <v>3007</v>
      </c>
      <c r="Q1254" s="22" t="s">
        <v>9690</v>
      </c>
      <c r="R1254" s="3">
        <v>45051</v>
      </c>
      <c r="S1254" t="s">
        <v>3008</v>
      </c>
      <c r="T1254" s="13" t="str">
        <f>VLOOKUP(U1254,Sheet2!$A$3:$B$64,2,0)</f>
        <v>WIN</v>
      </c>
      <c r="U1254" s="19" t="s">
        <v>7280</v>
      </c>
      <c r="V1254" s="13" t="s">
        <v>8176</v>
      </c>
      <c r="W1254" s="13" t="s">
        <v>3008</v>
      </c>
    </row>
    <row r="1255" spans="1:23" x14ac:dyDescent="0.2">
      <c r="A1255" t="s">
        <v>0</v>
      </c>
      <c r="B1255" t="s">
        <v>1</v>
      </c>
      <c r="C1255" t="s">
        <v>3009</v>
      </c>
      <c r="D1255" t="s">
        <v>3</v>
      </c>
      <c r="E1255" t="s">
        <v>38</v>
      </c>
      <c r="F1255" t="s">
        <v>5</v>
      </c>
      <c r="G1255" s="2">
        <v>141900</v>
      </c>
      <c r="H1255" t="s">
        <v>6</v>
      </c>
      <c r="I1255" s="2">
        <v>2</v>
      </c>
      <c r="J1255" t="s">
        <v>7</v>
      </c>
      <c r="K1255" t="s">
        <v>3010</v>
      </c>
      <c r="L1255" s="5">
        <v>1</v>
      </c>
      <c r="M1255" s="5" t="s">
        <v>7382</v>
      </c>
      <c r="N1255" s="13" t="str">
        <f>VLOOKUP(M1255,Sheet3!$B$2:$C$67,2,0)</f>
        <v>Chả nướng 300g</v>
      </c>
      <c r="O1255" s="2">
        <v>70950</v>
      </c>
      <c r="P1255" t="s">
        <v>3011</v>
      </c>
      <c r="Q1255" s="22" t="s">
        <v>9691</v>
      </c>
      <c r="R1255" s="3">
        <v>45051</v>
      </c>
      <c r="S1255" t="s">
        <v>3012</v>
      </c>
      <c r="T1255" s="13" t="str">
        <f>VLOOKUP(U1255,Sheet2!$A$3:$B$64,2,0)</f>
        <v>WIN-002</v>
      </c>
      <c r="U1255" s="19" t="s">
        <v>7173</v>
      </c>
      <c r="V1255" s="13" t="s">
        <v>8177</v>
      </c>
      <c r="W1255" s="13" t="s">
        <v>3012</v>
      </c>
    </row>
    <row r="1256" spans="1:23" x14ac:dyDescent="0.2">
      <c r="A1256" t="s">
        <v>0</v>
      </c>
      <c r="B1256" t="s">
        <v>1</v>
      </c>
      <c r="C1256" t="s">
        <v>3009</v>
      </c>
      <c r="D1256" t="s">
        <v>12</v>
      </c>
      <c r="E1256" t="s">
        <v>26</v>
      </c>
      <c r="F1256" t="s">
        <v>5</v>
      </c>
      <c r="G1256" s="2">
        <v>184000</v>
      </c>
      <c r="H1256" t="s">
        <v>6</v>
      </c>
      <c r="I1256" s="2">
        <v>4</v>
      </c>
      <c r="J1256" t="s">
        <v>7</v>
      </c>
      <c r="K1256" t="s">
        <v>3010</v>
      </c>
      <c r="L1256" s="5">
        <v>2</v>
      </c>
      <c r="M1256" s="5" t="s">
        <v>7460</v>
      </c>
      <c r="N1256" s="13" t="str">
        <f>VLOOKUP(M1256,Sheet3!$B$2:$C$67,2,0)</f>
        <v>Mọc Nấm Hương 250g</v>
      </c>
      <c r="O1256" s="2">
        <v>46000</v>
      </c>
      <c r="P1256" t="s">
        <v>3011</v>
      </c>
      <c r="Q1256" s="22" t="s">
        <v>9691</v>
      </c>
      <c r="R1256" s="3">
        <v>45051</v>
      </c>
      <c r="S1256" t="s">
        <v>3012</v>
      </c>
      <c r="T1256" s="13" t="str">
        <f>VLOOKUP(U1256,Sheet2!$A$3:$B$64,2,0)</f>
        <v>WIN-002</v>
      </c>
      <c r="U1256" s="19" t="s">
        <v>7173</v>
      </c>
      <c r="V1256" s="13" t="s">
        <v>8177</v>
      </c>
      <c r="W1256" s="13" t="s">
        <v>3012</v>
      </c>
    </row>
    <row r="1257" spans="1:23" x14ac:dyDescent="0.2">
      <c r="A1257" t="s">
        <v>0</v>
      </c>
      <c r="B1257" t="s">
        <v>1</v>
      </c>
      <c r="C1257" t="s">
        <v>3013</v>
      </c>
      <c r="D1257" t="s">
        <v>3</v>
      </c>
      <c r="E1257" t="s">
        <v>57</v>
      </c>
      <c r="F1257" t="s">
        <v>5</v>
      </c>
      <c r="G1257" s="2">
        <v>333174</v>
      </c>
      <c r="H1257" t="s">
        <v>6</v>
      </c>
      <c r="I1257" s="2">
        <v>3</v>
      </c>
      <c r="J1257" t="s">
        <v>7</v>
      </c>
      <c r="K1257" t="s">
        <v>3014</v>
      </c>
      <c r="L1257" s="5">
        <v>1</v>
      </c>
      <c r="M1257" s="5" t="s">
        <v>7412</v>
      </c>
      <c r="N1257" s="13" t="str">
        <f>VLOOKUP(M1257,Sheet3!$B$2:$C$67,2,0)</f>
        <v>Gà muối 500g</v>
      </c>
      <c r="O1257" s="2">
        <v>111058</v>
      </c>
      <c r="P1257" t="s">
        <v>3015</v>
      </c>
      <c r="Q1257" s="22" t="s">
        <v>9692</v>
      </c>
      <c r="R1257" s="3">
        <v>45051</v>
      </c>
      <c r="S1257" t="s">
        <v>3016</v>
      </c>
      <c r="T1257" s="13" t="str">
        <f>VLOOKUP(U1257,Sheet2!$A$3:$B$64,2,0)</f>
        <v>WIN-002</v>
      </c>
      <c r="U1257" s="19" t="s">
        <v>7173</v>
      </c>
      <c r="V1257" s="13" t="s">
        <v>8178</v>
      </c>
      <c r="W1257" s="13" t="s">
        <v>3016</v>
      </c>
    </row>
    <row r="1258" spans="1:23" x14ac:dyDescent="0.2">
      <c r="A1258" t="s">
        <v>0</v>
      </c>
      <c r="B1258" t="s">
        <v>1</v>
      </c>
      <c r="C1258" t="s">
        <v>3017</v>
      </c>
      <c r="D1258" t="s">
        <v>3</v>
      </c>
      <c r="E1258" t="s">
        <v>26</v>
      </c>
      <c r="F1258" t="s">
        <v>5</v>
      </c>
      <c r="G1258" s="2">
        <v>138000</v>
      </c>
      <c r="H1258" t="s">
        <v>6</v>
      </c>
      <c r="I1258" s="2">
        <v>3</v>
      </c>
      <c r="J1258" t="s">
        <v>7</v>
      </c>
      <c r="K1258" t="s">
        <v>3018</v>
      </c>
      <c r="L1258" s="5">
        <v>1</v>
      </c>
      <c r="M1258" s="5" t="s">
        <v>7460</v>
      </c>
      <c r="N1258" s="13" t="str">
        <f>VLOOKUP(M1258,Sheet3!$B$2:$C$67,2,0)</f>
        <v>Mọc Nấm Hương 250g</v>
      </c>
      <c r="O1258" s="2">
        <v>46000</v>
      </c>
      <c r="P1258" t="s">
        <v>3019</v>
      </c>
      <c r="Q1258" s="22" t="s">
        <v>9693</v>
      </c>
      <c r="R1258" s="3">
        <v>45051</v>
      </c>
      <c r="S1258" t="s">
        <v>3020</v>
      </c>
      <c r="T1258" s="13" t="str">
        <f>VLOOKUP(U1258,Sheet2!$A$3:$B$64,2,0)</f>
        <v>WIN-031</v>
      </c>
      <c r="U1258" s="19" t="s">
        <v>7245</v>
      </c>
      <c r="V1258" s="13" t="s">
        <v>8179</v>
      </c>
      <c r="W1258" s="13" t="s">
        <v>3020</v>
      </c>
    </row>
    <row r="1259" spans="1:23" x14ac:dyDescent="0.2">
      <c r="A1259" t="s">
        <v>0</v>
      </c>
      <c r="B1259" t="s">
        <v>1</v>
      </c>
      <c r="C1259" t="s">
        <v>3017</v>
      </c>
      <c r="D1259" t="s">
        <v>12</v>
      </c>
      <c r="E1259" t="s">
        <v>57</v>
      </c>
      <c r="F1259" t="s">
        <v>5</v>
      </c>
      <c r="G1259" s="2">
        <v>444232</v>
      </c>
      <c r="H1259" t="s">
        <v>6</v>
      </c>
      <c r="I1259" s="2">
        <v>4</v>
      </c>
      <c r="J1259" t="s">
        <v>7</v>
      </c>
      <c r="K1259" t="s">
        <v>3018</v>
      </c>
      <c r="L1259" s="5">
        <v>2</v>
      </c>
      <c r="M1259" s="5" t="s">
        <v>7412</v>
      </c>
      <c r="N1259" s="13" t="str">
        <f>VLOOKUP(M1259,Sheet3!$B$2:$C$67,2,0)</f>
        <v>Gà muối 500g</v>
      </c>
      <c r="O1259" s="2">
        <v>111058</v>
      </c>
      <c r="P1259" t="s">
        <v>3019</v>
      </c>
      <c r="Q1259" s="22" t="s">
        <v>9693</v>
      </c>
      <c r="R1259" s="3">
        <v>45051</v>
      </c>
      <c r="S1259" t="s">
        <v>3020</v>
      </c>
      <c r="T1259" s="13" t="str">
        <f>VLOOKUP(U1259,Sheet2!$A$3:$B$64,2,0)</f>
        <v>WIN-031</v>
      </c>
      <c r="U1259" s="19" t="s">
        <v>7245</v>
      </c>
      <c r="V1259" s="13" t="s">
        <v>8179</v>
      </c>
      <c r="W1259" s="13" t="s">
        <v>3020</v>
      </c>
    </row>
    <row r="1260" spans="1:23" x14ac:dyDescent="0.2">
      <c r="A1260" t="s">
        <v>0</v>
      </c>
      <c r="B1260" t="s">
        <v>1</v>
      </c>
      <c r="C1260" t="s">
        <v>3021</v>
      </c>
      <c r="D1260" t="s">
        <v>3</v>
      </c>
      <c r="E1260" t="s">
        <v>57</v>
      </c>
      <c r="F1260" t="s">
        <v>5</v>
      </c>
      <c r="G1260" s="2">
        <v>333174</v>
      </c>
      <c r="H1260" t="s">
        <v>6</v>
      </c>
      <c r="I1260" s="2">
        <v>3</v>
      </c>
      <c r="J1260" t="s">
        <v>7</v>
      </c>
      <c r="K1260" t="s">
        <v>3022</v>
      </c>
      <c r="L1260" s="5">
        <v>1</v>
      </c>
      <c r="M1260" s="5" t="s">
        <v>7412</v>
      </c>
      <c r="N1260" s="13" t="str">
        <f>VLOOKUP(M1260,Sheet3!$B$2:$C$67,2,0)</f>
        <v>Gà muối 500g</v>
      </c>
      <c r="O1260" s="2">
        <v>111058</v>
      </c>
      <c r="P1260" t="s">
        <v>3023</v>
      </c>
      <c r="Q1260" s="22" t="s">
        <v>9694</v>
      </c>
      <c r="R1260" s="3">
        <v>45051</v>
      </c>
      <c r="S1260" t="s">
        <v>3016</v>
      </c>
      <c r="T1260" s="13" t="str">
        <f>VLOOKUP(U1260,Sheet2!$A$3:$B$64,2,0)</f>
        <v>WIN-002</v>
      </c>
      <c r="U1260" s="19" t="s">
        <v>7173</v>
      </c>
      <c r="V1260" s="13" t="s">
        <v>8178</v>
      </c>
      <c r="W1260" s="13" t="s">
        <v>3016</v>
      </c>
    </row>
    <row r="1261" spans="1:23" x14ac:dyDescent="0.2">
      <c r="A1261" t="s">
        <v>0</v>
      </c>
      <c r="B1261" t="s">
        <v>1</v>
      </c>
      <c r="C1261" t="s">
        <v>3024</v>
      </c>
      <c r="D1261" t="s">
        <v>3</v>
      </c>
      <c r="E1261" t="s">
        <v>26</v>
      </c>
      <c r="F1261" t="s">
        <v>5</v>
      </c>
      <c r="G1261" s="2">
        <v>184000</v>
      </c>
      <c r="H1261" t="s">
        <v>6</v>
      </c>
      <c r="I1261" s="2">
        <v>4</v>
      </c>
      <c r="J1261" t="s">
        <v>7</v>
      </c>
      <c r="K1261" t="s">
        <v>3025</v>
      </c>
      <c r="L1261" s="5">
        <v>1</v>
      </c>
      <c r="M1261" s="5" t="s">
        <v>7460</v>
      </c>
      <c r="N1261" s="13" t="str">
        <f>VLOOKUP(M1261,Sheet3!$B$2:$C$67,2,0)</f>
        <v>Mọc Nấm Hương 250g</v>
      </c>
      <c r="O1261" s="2">
        <v>46000</v>
      </c>
      <c r="P1261" t="s">
        <v>3026</v>
      </c>
      <c r="Q1261" s="22" t="s">
        <v>9695</v>
      </c>
      <c r="R1261" s="3">
        <v>45051</v>
      </c>
      <c r="S1261" t="s">
        <v>1555</v>
      </c>
      <c r="T1261" s="13" t="str">
        <f>VLOOKUP(U1261,Sheet2!$A$3:$B$64,2,0)</f>
        <v>WIN-002</v>
      </c>
      <c r="U1261" s="19" t="s">
        <v>7173</v>
      </c>
      <c r="V1261" s="13" t="s">
        <v>7868</v>
      </c>
      <c r="W1261" s="13" t="s">
        <v>1555</v>
      </c>
    </row>
    <row r="1262" spans="1:23" x14ac:dyDescent="0.2">
      <c r="A1262" t="s">
        <v>0</v>
      </c>
      <c r="B1262" t="s">
        <v>1</v>
      </c>
      <c r="C1262" t="s">
        <v>3027</v>
      </c>
      <c r="D1262" t="s">
        <v>3</v>
      </c>
      <c r="E1262" t="s">
        <v>26</v>
      </c>
      <c r="F1262" t="s">
        <v>5</v>
      </c>
      <c r="G1262" s="2">
        <v>46000</v>
      </c>
      <c r="H1262" t="s">
        <v>6</v>
      </c>
      <c r="I1262" s="2">
        <v>1</v>
      </c>
      <c r="J1262" t="s">
        <v>7</v>
      </c>
      <c r="K1262" t="s">
        <v>3028</v>
      </c>
      <c r="L1262" s="5">
        <v>1</v>
      </c>
      <c r="M1262" s="5" t="s">
        <v>7460</v>
      </c>
      <c r="N1262" s="13" t="str">
        <f>VLOOKUP(M1262,Sheet3!$B$2:$C$67,2,0)</f>
        <v>Mọc Nấm Hương 250g</v>
      </c>
      <c r="O1262" s="2">
        <v>46000</v>
      </c>
      <c r="P1262" t="s">
        <v>3029</v>
      </c>
      <c r="Q1262" s="22" t="s">
        <v>9696</v>
      </c>
      <c r="R1262" s="3">
        <v>45051</v>
      </c>
      <c r="S1262" t="s">
        <v>991</v>
      </c>
      <c r="T1262" s="13" t="str">
        <f>VLOOKUP(U1262,Sheet2!$A$3:$B$64,2,0)</f>
        <v>WIN-064</v>
      </c>
      <c r="U1262" s="19" t="s">
        <v>7315</v>
      </c>
      <c r="V1262" s="13" t="s">
        <v>7748</v>
      </c>
      <c r="W1262" s="13" t="s">
        <v>991</v>
      </c>
    </row>
    <row r="1263" spans="1:23" x14ac:dyDescent="0.2">
      <c r="A1263" t="s">
        <v>0</v>
      </c>
      <c r="B1263" t="s">
        <v>1</v>
      </c>
      <c r="C1263" t="s">
        <v>3027</v>
      </c>
      <c r="D1263" t="s">
        <v>12</v>
      </c>
      <c r="E1263" t="s">
        <v>35</v>
      </c>
      <c r="F1263" t="s">
        <v>5</v>
      </c>
      <c r="G1263" s="2">
        <v>100364</v>
      </c>
      <c r="H1263" t="s">
        <v>6</v>
      </c>
      <c r="I1263" s="2">
        <v>2</v>
      </c>
      <c r="J1263" t="s">
        <v>7</v>
      </c>
      <c r="K1263" t="s">
        <v>3028</v>
      </c>
      <c r="L1263" s="5">
        <v>2</v>
      </c>
      <c r="M1263" s="5" t="s">
        <v>7416</v>
      </c>
      <c r="N1263" s="13" t="str">
        <f>VLOOKUP(M1263,Sheet3!$B$2:$C$67,2,0)</f>
        <v>Giò Tai Lưỡi Xào 250g</v>
      </c>
      <c r="O1263" s="2">
        <v>50182</v>
      </c>
      <c r="P1263" t="s">
        <v>3029</v>
      </c>
      <c r="Q1263" s="22" t="s">
        <v>9696</v>
      </c>
      <c r="R1263" s="3">
        <v>45051</v>
      </c>
      <c r="S1263" t="s">
        <v>991</v>
      </c>
      <c r="T1263" s="13" t="str">
        <f>VLOOKUP(U1263,Sheet2!$A$3:$B$64,2,0)</f>
        <v>WIN-064</v>
      </c>
      <c r="U1263" s="19" t="s">
        <v>7315</v>
      </c>
      <c r="V1263" s="13" t="s">
        <v>7748</v>
      </c>
      <c r="W1263" s="13" t="s">
        <v>991</v>
      </c>
    </row>
    <row r="1264" spans="1:23" x14ac:dyDescent="0.2">
      <c r="A1264" t="s">
        <v>0</v>
      </c>
      <c r="B1264" t="s">
        <v>1</v>
      </c>
      <c r="C1264" t="s">
        <v>3030</v>
      </c>
      <c r="D1264" t="s">
        <v>3</v>
      </c>
      <c r="E1264" t="s">
        <v>35</v>
      </c>
      <c r="F1264" t="s">
        <v>5</v>
      </c>
      <c r="G1264" s="2">
        <v>301092</v>
      </c>
      <c r="H1264" t="s">
        <v>6</v>
      </c>
      <c r="I1264" s="2">
        <v>6</v>
      </c>
      <c r="J1264" t="s">
        <v>7</v>
      </c>
      <c r="K1264" t="s">
        <v>3031</v>
      </c>
      <c r="L1264" s="5">
        <v>1</v>
      </c>
      <c r="M1264" s="5" t="s">
        <v>7416</v>
      </c>
      <c r="N1264" s="13" t="str">
        <f>VLOOKUP(M1264,Sheet3!$B$2:$C$67,2,0)</f>
        <v>Giò Tai Lưỡi Xào 250g</v>
      </c>
      <c r="O1264" s="2">
        <v>50182</v>
      </c>
      <c r="P1264" t="s">
        <v>3032</v>
      </c>
      <c r="Q1264" s="22" t="s">
        <v>9697</v>
      </c>
      <c r="R1264" s="3">
        <v>45051</v>
      </c>
      <c r="S1264" t="s">
        <v>3033</v>
      </c>
      <c r="T1264" s="13" t="str">
        <f>VLOOKUP(U1264,Sheet2!$A$3:$B$64,2,0)</f>
        <v>WIN-002</v>
      </c>
      <c r="U1264" s="19" t="s">
        <v>7173</v>
      </c>
      <c r="V1264" s="13" t="s">
        <v>8180</v>
      </c>
      <c r="W1264" s="13" t="s">
        <v>3033</v>
      </c>
    </row>
    <row r="1265" spans="1:23" x14ac:dyDescent="0.2">
      <c r="A1265" t="s">
        <v>0</v>
      </c>
      <c r="B1265" t="s">
        <v>1</v>
      </c>
      <c r="C1265" t="s">
        <v>3030</v>
      </c>
      <c r="D1265" t="s">
        <v>12</v>
      </c>
      <c r="E1265" t="s">
        <v>26</v>
      </c>
      <c r="F1265" t="s">
        <v>5</v>
      </c>
      <c r="G1265" s="2">
        <v>322000</v>
      </c>
      <c r="H1265" t="s">
        <v>6</v>
      </c>
      <c r="I1265" s="2">
        <v>7</v>
      </c>
      <c r="J1265" t="s">
        <v>7</v>
      </c>
      <c r="K1265" t="s">
        <v>3031</v>
      </c>
      <c r="L1265" s="5">
        <v>2</v>
      </c>
      <c r="M1265" s="5" t="s">
        <v>7460</v>
      </c>
      <c r="N1265" s="13" t="str">
        <f>VLOOKUP(M1265,Sheet3!$B$2:$C$67,2,0)</f>
        <v>Mọc Nấm Hương 250g</v>
      </c>
      <c r="O1265" s="2">
        <v>46000</v>
      </c>
      <c r="P1265" t="s">
        <v>3032</v>
      </c>
      <c r="Q1265" s="22" t="s">
        <v>9697</v>
      </c>
      <c r="R1265" s="3">
        <v>45051</v>
      </c>
      <c r="S1265" t="s">
        <v>3033</v>
      </c>
      <c r="T1265" s="13" t="str">
        <f>VLOOKUP(U1265,Sheet2!$A$3:$B$64,2,0)</f>
        <v>WIN-002</v>
      </c>
      <c r="U1265" s="19" t="s">
        <v>7173</v>
      </c>
      <c r="V1265" s="13" t="s">
        <v>8180</v>
      </c>
      <c r="W1265" s="13" t="s">
        <v>3033</v>
      </c>
    </row>
    <row r="1266" spans="1:23" x14ac:dyDescent="0.2">
      <c r="A1266" t="s">
        <v>0</v>
      </c>
      <c r="B1266" t="s">
        <v>1</v>
      </c>
      <c r="C1266" t="s">
        <v>3034</v>
      </c>
      <c r="D1266" t="s">
        <v>3</v>
      </c>
      <c r="E1266" t="s">
        <v>80</v>
      </c>
      <c r="F1266" t="s">
        <v>5</v>
      </c>
      <c r="G1266" s="2">
        <v>263361</v>
      </c>
      <c r="H1266" t="s">
        <v>6</v>
      </c>
      <c r="I1266" s="2">
        <v>3</v>
      </c>
      <c r="J1266" t="s">
        <v>7</v>
      </c>
      <c r="K1266" t="s">
        <v>3035</v>
      </c>
      <c r="L1266" s="5">
        <v>1</v>
      </c>
      <c r="M1266" s="5" t="s">
        <v>7356</v>
      </c>
      <c r="N1266" s="13" t="str">
        <f>VLOOKUP(M1266,Sheet3!$B$2:$C$67,2,0)</f>
        <v>Bắp bò muối 200g</v>
      </c>
      <c r="O1266" s="2">
        <v>87787</v>
      </c>
      <c r="P1266" t="s">
        <v>3036</v>
      </c>
      <c r="Q1266" s="22" t="s">
        <v>9698</v>
      </c>
      <c r="R1266" s="3">
        <v>45051</v>
      </c>
      <c r="S1266" t="s">
        <v>3037</v>
      </c>
      <c r="T1266" s="13" t="str">
        <f>VLOOKUP(U1266,Sheet2!$A$3:$B$64,2,0)</f>
        <v>WIN</v>
      </c>
      <c r="U1266" s="19" t="s">
        <v>7280</v>
      </c>
      <c r="V1266" s="13" t="s">
        <v>8181</v>
      </c>
      <c r="W1266" s="13" t="s">
        <v>3037</v>
      </c>
    </row>
    <row r="1267" spans="1:23" x14ac:dyDescent="0.2">
      <c r="A1267" t="s">
        <v>0</v>
      </c>
      <c r="B1267" t="s">
        <v>1</v>
      </c>
      <c r="C1267" t="s">
        <v>3034</v>
      </c>
      <c r="D1267" t="s">
        <v>12</v>
      </c>
      <c r="E1267" t="s">
        <v>67</v>
      </c>
      <c r="F1267" t="s">
        <v>5</v>
      </c>
      <c r="G1267" s="2">
        <v>55595</v>
      </c>
      <c r="H1267" t="s">
        <v>6</v>
      </c>
      <c r="I1267" s="2">
        <v>1</v>
      </c>
      <c r="J1267" t="s">
        <v>7</v>
      </c>
      <c r="K1267" t="s">
        <v>3035</v>
      </c>
      <c r="L1267" s="5">
        <v>2</v>
      </c>
      <c r="M1267" s="5" t="s">
        <v>7484</v>
      </c>
      <c r="N1267" s="13" t="str">
        <f>VLOOKUP(M1267,Sheet3!$B$2:$C$67,2,0)</f>
        <v>Tai heo muối 200g</v>
      </c>
      <c r="O1267" s="2">
        <v>55595</v>
      </c>
      <c r="P1267" t="s">
        <v>3036</v>
      </c>
      <c r="Q1267" s="22" t="s">
        <v>9698</v>
      </c>
      <c r="R1267" s="3">
        <v>45051</v>
      </c>
      <c r="S1267" t="s">
        <v>3037</v>
      </c>
      <c r="T1267" s="13" t="str">
        <f>VLOOKUP(U1267,Sheet2!$A$3:$B$64,2,0)</f>
        <v>WIN</v>
      </c>
      <c r="U1267" s="19" t="s">
        <v>7280</v>
      </c>
      <c r="V1267" s="13" t="s">
        <v>8181</v>
      </c>
      <c r="W1267" s="13" t="s">
        <v>3037</v>
      </c>
    </row>
    <row r="1268" spans="1:23" x14ac:dyDescent="0.2">
      <c r="A1268" t="s">
        <v>0</v>
      </c>
      <c r="B1268" t="s">
        <v>1</v>
      </c>
      <c r="C1268" t="s">
        <v>3034</v>
      </c>
      <c r="D1268" t="s">
        <v>15</v>
      </c>
      <c r="E1268" t="s">
        <v>48</v>
      </c>
      <c r="F1268" t="s">
        <v>5</v>
      </c>
      <c r="G1268" s="2">
        <v>118800</v>
      </c>
      <c r="H1268" t="s">
        <v>6</v>
      </c>
      <c r="I1268" s="2">
        <v>2</v>
      </c>
      <c r="J1268" t="s">
        <v>7</v>
      </c>
      <c r="K1268" t="s">
        <v>3035</v>
      </c>
      <c r="L1268" s="5">
        <v>3</v>
      </c>
      <c r="M1268" s="5" t="s">
        <v>7406</v>
      </c>
      <c r="N1268" s="13" t="str">
        <f>VLOOKUP(M1268,Sheet3!$B$2:$C$67,2,0)</f>
        <v>Giò lụa cây 250g</v>
      </c>
      <c r="O1268" s="2">
        <v>59400</v>
      </c>
      <c r="P1268" t="s">
        <v>3036</v>
      </c>
      <c r="Q1268" s="22" t="s">
        <v>9698</v>
      </c>
      <c r="R1268" s="3">
        <v>45051</v>
      </c>
      <c r="S1268" t="s">
        <v>3037</v>
      </c>
      <c r="T1268" s="13" t="str">
        <f>VLOOKUP(U1268,Sheet2!$A$3:$B$64,2,0)</f>
        <v>WIN</v>
      </c>
      <c r="U1268" s="19" t="s">
        <v>7280</v>
      </c>
      <c r="V1268" s="13" t="s">
        <v>8181</v>
      </c>
      <c r="W1268" s="13" t="s">
        <v>3037</v>
      </c>
    </row>
    <row r="1269" spans="1:23" x14ac:dyDescent="0.2">
      <c r="A1269" t="s">
        <v>0</v>
      </c>
      <c r="B1269" t="s">
        <v>1</v>
      </c>
      <c r="C1269" t="s">
        <v>3034</v>
      </c>
      <c r="D1269" t="s">
        <v>50</v>
      </c>
      <c r="E1269" t="s">
        <v>35</v>
      </c>
      <c r="F1269" t="s">
        <v>5</v>
      </c>
      <c r="G1269" s="2">
        <v>150546</v>
      </c>
      <c r="H1269" t="s">
        <v>6</v>
      </c>
      <c r="I1269" s="2">
        <v>3</v>
      </c>
      <c r="J1269" t="s">
        <v>7</v>
      </c>
      <c r="K1269" t="s">
        <v>3035</v>
      </c>
      <c r="L1269" s="5">
        <v>4</v>
      </c>
      <c r="M1269" s="5" t="s">
        <v>7416</v>
      </c>
      <c r="N1269" s="13" t="str">
        <f>VLOOKUP(M1269,Sheet3!$B$2:$C$67,2,0)</f>
        <v>Giò Tai Lưỡi Xào 250g</v>
      </c>
      <c r="O1269" s="2">
        <v>50182</v>
      </c>
      <c r="P1269" t="s">
        <v>3036</v>
      </c>
      <c r="Q1269" s="22" t="s">
        <v>9698</v>
      </c>
      <c r="R1269" s="3">
        <v>45051</v>
      </c>
      <c r="S1269" t="s">
        <v>3037</v>
      </c>
      <c r="T1269" s="13" t="str">
        <f>VLOOKUP(U1269,Sheet2!$A$3:$B$64,2,0)</f>
        <v>WIN</v>
      </c>
      <c r="U1269" s="19" t="s">
        <v>7280</v>
      </c>
      <c r="V1269" s="13" t="s">
        <v>8181</v>
      </c>
      <c r="W1269" s="13" t="s">
        <v>3037</v>
      </c>
    </row>
    <row r="1270" spans="1:23" x14ac:dyDescent="0.2">
      <c r="A1270" t="s">
        <v>0</v>
      </c>
      <c r="B1270" t="s">
        <v>1</v>
      </c>
      <c r="C1270" t="s">
        <v>3038</v>
      </c>
      <c r="D1270" t="s">
        <v>3</v>
      </c>
      <c r="E1270" t="s">
        <v>80</v>
      </c>
      <c r="F1270" t="s">
        <v>5</v>
      </c>
      <c r="G1270" s="2">
        <v>87787</v>
      </c>
      <c r="H1270" t="s">
        <v>6</v>
      </c>
      <c r="I1270" s="2">
        <v>1</v>
      </c>
      <c r="J1270" t="s">
        <v>7</v>
      </c>
      <c r="K1270" t="s">
        <v>3039</v>
      </c>
      <c r="L1270" s="5">
        <v>1</v>
      </c>
      <c r="M1270" s="5" t="s">
        <v>7356</v>
      </c>
      <c r="N1270" s="13" t="str">
        <f>VLOOKUP(M1270,Sheet3!$B$2:$C$67,2,0)</f>
        <v>Bắp bò muối 200g</v>
      </c>
      <c r="O1270" s="2">
        <v>87787</v>
      </c>
      <c r="P1270" t="s">
        <v>3040</v>
      </c>
      <c r="Q1270" s="22" t="s">
        <v>9699</v>
      </c>
      <c r="R1270" s="3">
        <v>45051</v>
      </c>
      <c r="S1270" t="s">
        <v>3041</v>
      </c>
      <c r="T1270" s="13" t="str">
        <f>VLOOKUP(U1270,Sheet2!$A$3:$B$64,2,0)</f>
        <v>WIN-070</v>
      </c>
      <c r="U1270" s="19" t="s">
        <v>7327</v>
      </c>
      <c r="V1270" s="13" t="s">
        <v>8182</v>
      </c>
      <c r="W1270" s="13" t="s">
        <v>3041</v>
      </c>
    </row>
    <row r="1271" spans="1:23" x14ac:dyDescent="0.2">
      <c r="A1271" t="s">
        <v>0</v>
      </c>
      <c r="B1271" t="s">
        <v>1</v>
      </c>
      <c r="C1271" t="s">
        <v>3042</v>
      </c>
      <c r="D1271" t="s">
        <v>3</v>
      </c>
      <c r="E1271" t="s">
        <v>26</v>
      </c>
      <c r="F1271" t="s">
        <v>5</v>
      </c>
      <c r="G1271" s="2">
        <v>92000</v>
      </c>
      <c r="H1271" t="s">
        <v>6</v>
      </c>
      <c r="I1271" s="2">
        <v>2</v>
      </c>
      <c r="J1271" t="s">
        <v>7</v>
      </c>
      <c r="K1271" t="s">
        <v>3043</v>
      </c>
      <c r="L1271" s="5">
        <v>1</v>
      </c>
      <c r="M1271" s="5" t="s">
        <v>7460</v>
      </c>
      <c r="N1271" s="13" t="str">
        <f>VLOOKUP(M1271,Sheet3!$B$2:$C$67,2,0)</f>
        <v>Mọc Nấm Hương 250g</v>
      </c>
      <c r="O1271" s="2">
        <v>46000</v>
      </c>
      <c r="P1271" t="s">
        <v>3044</v>
      </c>
      <c r="Q1271" s="22" t="s">
        <v>9700</v>
      </c>
      <c r="R1271" s="3">
        <v>45051</v>
      </c>
      <c r="S1271" t="s">
        <v>1773</v>
      </c>
      <c r="T1271" s="13" t="str">
        <f>VLOOKUP(U1271,Sheet2!$A$3:$B$64,2,0)</f>
        <v>WIN-091</v>
      </c>
      <c r="U1271" s="19" t="s">
        <v>7248</v>
      </c>
      <c r="V1271" s="13" t="s">
        <v>7915</v>
      </c>
      <c r="W1271" s="13" t="s">
        <v>1773</v>
      </c>
    </row>
    <row r="1272" spans="1:23" x14ac:dyDescent="0.2">
      <c r="A1272" t="s">
        <v>0</v>
      </c>
      <c r="B1272" t="s">
        <v>1</v>
      </c>
      <c r="C1272" t="s">
        <v>3045</v>
      </c>
      <c r="D1272" t="s">
        <v>3</v>
      </c>
      <c r="E1272" t="s">
        <v>80</v>
      </c>
      <c r="F1272" t="s">
        <v>5</v>
      </c>
      <c r="G1272" s="2">
        <v>526722</v>
      </c>
      <c r="H1272" t="s">
        <v>6</v>
      </c>
      <c r="I1272" s="2">
        <v>6</v>
      </c>
      <c r="J1272" t="s">
        <v>7</v>
      </c>
      <c r="K1272" t="s">
        <v>3046</v>
      </c>
      <c r="L1272" s="5">
        <v>1</v>
      </c>
      <c r="M1272" s="5" t="s">
        <v>7356</v>
      </c>
      <c r="N1272" s="13" t="str">
        <f>VLOOKUP(M1272,Sheet3!$B$2:$C$67,2,0)</f>
        <v>Bắp bò muối 200g</v>
      </c>
      <c r="O1272" s="2">
        <v>87787</v>
      </c>
      <c r="P1272" t="s">
        <v>3047</v>
      </c>
      <c r="Q1272" s="22" t="s">
        <v>9701</v>
      </c>
      <c r="R1272" s="3">
        <v>45051</v>
      </c>
      <c r="S1272" t="s">
        <v>143</v>
      </c>
      <c r="T1272" s="13" t="str">
        <f>VLOOKUP(U1272,Sheet2!$A$3:$B$64,2,0)</f>
        <v>WIN-009</v>
      </c>
      <c r="U1272" s="19" t="s">
        <v>7191</v>
      </c>
      <c r="V1272" s="13" t="s">
        <v>7556</v>
      </c>
      <c r="W1272" s="13" t="s">
        <v>143</v>
      </c>
    </row>
    <row r="1273" spans="1:23" x14ac:dyDescent="0.2">
      <c r="A1273" t="s">
        <v>0</v>
      </c>
      <c r="B1273" t="s">
        <v>1</v>
      </c>
      <c r="C1273" t="s">
        <v>3048</v>
      </c>
      <c r="D1273" t="s">
        <v>3</v>
      </c>
      <c r="E1273" t="s">
        <v>57</v>
      </c>
      <c r="F1273" t="s">
        <v>5</v>
      </c>
      <c r="G1273" s="2">
        <v>222116</v>
      </c>
      <c r="H1273" t="s">
        <v>6</v>
      </c>
      <c r="I1273" s="2">
        <v>2</v>
      </c>
      <c r="J1273" t="s">
        <v>7</v>
      </c>
      <c r="K1273" t="s">
        <v>3049</v>
      </c>
      <c r="L1273" s="5">
        <v>1</v>
      </c>
      <c r="M1273" s="5" t="s">
        <v>7412</v>
      </c>
      <c r="N1273" s="13" t="str">
        <f>VLOOKUP(M1273,Sheet3!$B$2:$C$67,2,0)</f>
        <v>Gà muối 500g</v>
      </c>
      <c r="O1273" s="2">
        <v>111058</v>
      </c>
      <c r="P1273" t="s">
        <v>3050</v>
      </c>
      <c r="Q1273" s="22" t="s">
        <v>9702</v>
      </c>
      <c r="R1273" s="3">
        <v>45051</v>
      </c>
      <c r="S1273" t="s">
        <v>3051</v>
      </c>
      <c r="T1273" s="13" t="str">
        <f>VLOOKUP(U1273,Sheet2!$A$3:$B$64,2,0)</f>
        <v>WIN-002</v>
      </c>
      <c r="U1273" s="19" t="s">
        <v>7173</v>
      </c>
      <c r="V1273" s="13" t="s">
        <v>8183</v>
      </c>
      <c r="W1273" s="13" t="s">
        <v>3051</v>
      </c>
    </row>
    <row r="1274" spans="1:23" x14ac:dyDescent="0.2">
      <c r="A1274" t="s">
        <v>0</v>
      </c>
      <c r="B1274" t="s">
        <v>1</v>
      </c>
      <c r="C1274" t="s">
        <v>3048</v>
      </c>
      <c r="D1274" t="s">
        <v>12</v>
      </c>
      <c r="E1274" t="s">
        <v>82</v>
      </c>
      <c r="F1274" t="s">
        <v>5</v>
      </c>
      <c r="G1274" s="2">
        <v>73431</v>
      </c>
      <c r="H1274" t="s">
        <v>6</v>
      </c>
      <c r="I1274" s="2">
        <v>1</v>
      </c>
      <c r="J1274" t="s">
        <v>7</v>
      </c>
      <c r="K1274" t="s">
        <v>3049</v>
      </c>
      <c r="L1274" s="5">
        <v>2</v>
      </c>
      <c r="M1274" s="5" t="s">
        <v>7375</v>
      </c>
      <c r="N1274" s="13" t="str">
        <f>VLOOKUP(M1274,Sheet3!$B$2:$C$67,2,0)</f>
        <v>Chân giò heo muối 300g</v>
      </c>
      <c r="O1274" s="2">
        <v>73431</v>
      </c>
      <c r="P1274" t="s">
        <v>3050</v>
      </c>
      <c r="Q1274" s="22" t="s">
        <v>9702</v>
      </c>
      <c r="R1274" s="3">
        <v>45051</v>
      </c>
      <c r="S1274" t="s">
        <v>3051</v>
      </c>
      <c r="T1274" s="13" t="str">
        <f>VLOOKUP(U1274,Sheet2!$A$3:$B$64,2,0)</f>
        <v>WIN-002</v>
      </c>
      <c r="U1274" s="19" t="s">
        <v>7173</v>
      </c>
      <c r="V1274" s="13" t="s">
        <v>8183</v>
      </c>
      <c r="W1274" s="13" t="s">
        <v>3051</v>
      </c>
    </row>
    <row r="1275" spans="1:23" x14ac:dyDescent="0.2">
      <c r="A1275" t="s">
        <v>0</v>
      </c>
      <c r="B1275" t="s">
        <v>1</v>
      </c>
      <c r="C1275" t="s">
        <v>3052</v>
      </c>
      <c r="D1275" t="s">
        <v>3</v>
      </c>
      <c r="E1275" t="s">
        <v>57</v>
      </c>
      <c r="F1275" t="s">
        <v>5</v>
      </c>
      <c r="G1275" s="2">
        <v>333174</v>
      </c>
      <c r="H1275" t="s">
        <v>6</v>
      </c>
      <c r="I1275" s="2">
        <v>3</v>
      </c>
      <c r="J1275" t="s">
        <v>7</v>
      </c>
      <c r="K1275" t="s">
        <v>3053</v>
      </c>
      <c r="L1275" s="5">
        <v>1</v>
      </c>
      <c r="M1275" s="5" t="s">
        <v>7412</v>
      </c>
      <c r="N1275" s="13" t="str">
        <f>VLOOKUP(M1275,Sheet3!$B$2:$C$67,2,0)</f>
        <v>Gà muối 500g</v>
      </c>
      <c r="O1275" s="2">
        <v>111058</v>
      </c>
      <c r="P1275" t="s">
        <v>3054</v>
      </c>
      <c r="Q1275" s="22" t="s">
        <v>9703</v>
      </c>
      <c r="R1275" s="3">
        <v>45051</v>
      </c>
      <c r="S1275" t="s">
        <v>709</v>
      </c>
      <c r="T1275" s="13" t="str">
        <f>VLOOKUP(U1275,Sheet2!$A$3:$B$64,2,0)</f>
        <v>WIN-003</v>
      </c>
      <c r="U1275" s="19" t="s">
        <v>7176</v>
      </c>
      <c r="V1275" s="13" t="s">
        <v>7685</v>
      </c>
      <c r="W1275" s="13" t="s">
        <v>709</v>
      </c>
    </row>
    <row r="1276" spans="1:23" x14ac:dyDescent="0.2">
      <c r="A1276" t="s">
        <v>0</v>
      </c>
      <c r="B1276" t="s">
        <v>1</v>
      </c>
      <c r="C1276" t="s">
        <v>3055</v>
      </c>
      <c r="D1276" t="s">
        <v>3</v>
      </c>
      <c r="E1276" t="s">
        <v>82</v>
      </c>
      <c r="F1276" t="s">
        <v>5</v>
      </c>
      <c r="G1276" s="2">
        <v>73431</v>
      </c>
      <c r="H1276" t="s">
        <v>6</v>
      </c>
      <c r="I1276" s="2">
        <v>1</v>
      </c>
      <c r="J1276" t="s">
        <v>7</v>
      </c>
      <c r="K1276" t="s">
        <v>3056</v>
      </c>
      <c r="L1276" s="5">
        <v>1</v>
      </c>
      <c r="M1276" s="5" t="s">
        <v>7375</v>
      </c>
      <c r="N1276" s="13" t="str">
        <f>VLOOKUP(M1276,Sheet3!$B$2:$C$67,2,0)</f>
        <v>Chân giò heo muối 300g</v>
      </c>
      <c r="O1276" s="2">
        <v>73431</v>
      </c>
      <c r="P1276" t="s">
        <v>3057</v>
      </c>
      <c r="Q1276" s="22" t="s">
        <v>9704</v>
      </c>
      <c r="R1276" s="3">
        <v>45051</v>
      </c>
      <c r="S1276" t="s">
        <v>451</v>
      </c>
      <c r="T1276" s="13" t="str">
        <f>VLOOKUP(U1276,Sheet2!$A$3:$B$64,2,0)</f>
        <v>WIN-016</v>
      </c>
      <c r="U1276" s="19" t="s">
        <v>7203</v>
      </c>
      <c r="V1276" s="13" t="s">
        <v>7627</v>
      </c>
      <c r="W1276" s="13" t="s">
        <v>451</v>
      </c>
    </row>
    <row r="1277" spans="1:23" x14ac:dyDescent="0.2">
      <c r="A1277" t="s">
        <v>0</v>
      </c>
      <c r="B1277" t="s">
        <v>1</v>
      </c>
      <c r="C1277" t="s">
        <v>3058</v>
      </c>
      <c r="D1277" t="s">
        <v>3</v>
      </c>
      <c r="E1277" t="s">
        <v>16</v>
      </c>
      <c r="F1277" t="s">
        <v>5</v>
      </c>
      <c r="G1277" s="2">
        <v>181500</v>
      </c>
      <c r="H1277" t="s">
        <v>6</v>
      </c>
      <c r="I1277" s="2">
        <v>2</v>
      </c>
      <c r="J1277" t="s">
        <v>7</v>
      </c>
      <c r="K1277" t="s">
        <v>3059</v>
      </c>
      <c r="L1277" s="5">
        <v>1</v>
      </c>
      <c r="M1277" s="5" t="s">
        <v>7380</v>
      </c>
      <c r="N1277" s="13" t="str">
        <f>VLOOKUP(M1277,Sheet3!$B$2:$C$67,2,0)</f>
        <v>Chân gà sốt cay 400g</v>
      </c>
      <c r="O1277" s="2">
        <v>90750</v>
      </c>
      <c r="P1277" t="s">
        <v>3060</v>
      </c>
      <c r="Q1277" s="22" t="s">
        <v>9705</v>
      </c>
      <c r="R1277" s="3">
        <v>45051</v>
      </c>
      <c r="S1277" t="s">
        <v>1191</v>
      </c>
      <c r="T1277" s="13" t="str">
        <f>VLOOKUP(U1277,Sheet2!$A$3:$B$64,2,0)</f>
        <v>WIN-020</v>
      </c>
      <c r="U1277" s="19" t="s">
        <v>7215</v>
      </c>
      <c r="V1277" s="13" t="s">
        <v>7793</v>
      </c>
      <c r="W1277" s="13" t="s">
        <v>1191</v>
      </c>
    </row>
    <row r="1278" spans="1:23" x14ac:dyDescent="0.2">
      <c r="A1278" t="s">
        <v>0</v>
      </c>
      <c r="B1278" t="s">
        <v>1</v>
      </c>
      <c r="C1278" t="s">
        <v>3061</v>
      </c>
      <c r="D1278" t="s">
        <v>3</v>
      </c>
      <c r="E1278" t="s">
        <v>48</v>
      </c>
      <c r="F1278" t="s">
        <v>5</v>
      </c>
      <c r="G1278" s="2">
        <v>59400</v>
      </c>
      <c r="H1278" t="s">
        <v>6</v>
      </c>
      <c r="I1278" s="2">
        <v>1</v>
      </c>
      <c r="J1278" t="s">
        <v>7</v>
      </c>
      <c r="K1278" t="s">
        <v>3062</v>
      </c>
      <c r="L1278" s="5">
        <v>1</v>
      </c>
      <c r="M1278" s="5" t="s">
        <v>7406</v>
      </c>
      <c r="N1278" s="13" t="str">
        <f>VLOOKUP(M1278,Sheet3!$B$2:$C$67,2,0)</f>
        <v>Giò lụa cây 250g</v>
      </c>
      <c r="O1278" s="2">
        <v>59400</v>
      </c>
      <c r="P1278" t="s">
        <v>3063</v>
      </c>
      <c r="Q1278" s="22" t="s">
        <v>9706</v>
      </c>
      <c r="R1278" s="3">
        <v>45051</v>
      </c>
      <c r="S1278" t="s">
        <v>3064</v>
      </c>
      <c r="T1278" s="13" t="str">
        <f>VLOOKUP(U1278,Sheet2!$A$3:$B$64,2,0)</f>
        <v>WIN</v>
      </c>
      <c r="U1278" s="19" t="s">
        <v>7280</v>
      </c>
      <c r="V1278" s="13" t="s">
        <v>8184</v>
      </c>
      <c r="W1278" s="13" t="s">
        <v>3064</v>
      </c>
    </row>
    <row r="1279" spans="1:23" x14ac:dyDescent="0.2">
      <c r="A1279" t="s">
        <v>0</v>
      </c>
      <c r="B1279" t="s">
        <v>1</v>
      </c>
      <c r="C1279" t="s">
        <v>3061</v>
      </c>
      <c r="D1279" t="s">
        <v>12</v>
      </c>
      <c r="E1279" t="s">
        <v>35</v>
      </c>
      <c r="F1279" t="s">
        <v>5</v>
      </c>
      <c r="G1279" s="2">
        <v>100364</v>
      </c>
      <c r="H1279" t="s">
        <v>6</v>
      </c>
      <c r="I1279" s="2">
        <v>2</v>
      </c>
      <c r="J1279" t="s">
        <v>7</v>
      </c>
      <c r="K1279" t="s">
        <v>3062</v>
      </c>
      <c r="L1279" s="5">
        <v>2</v>
      </c>
      <c r="M1279" s="5" t="s">
        <v>7416</v>
      </c>
      <c r="N1279" s="13" t="str">
        <f>VLOOKUP(M1279,Sheet3!$B$2:$C$67,2,0)</f>
        <v>Giò Tai Lưỡi Xào 250g</v>
      </c>
      <c r="O1279" s="2">
        <v>50182</v>
      </c>
      <c r="P1279" t="s">
        <v>3063</v>
      </c>
      <c r="Q1279" s="22" t="s">
        <v>9706</v>
      </c>
      <c r="R1279" s="3">
        <v>45051</v>
      </c>
      <c r="S1279" t="s">
        <v>3064</v>
      </c>
      <c r="T1279" s="13" t="str">
        <f>VLOOKUP(U1279,Sheet2!$A$3:$B$64,2,0)</f>
        <v>WIN</v>
      </c>
      <c r="U1279" s="19" t="s">
        <v>7280</v>
      </c>
      <c r="V1279" s="13" t="s">
        <v>8184</v>
      </c>
      <c r="W1279" s="13" t="s">
        <v>3064</v>
      </c>
    </row>
    <row r="1280" spans="1:23" x14ac:dyDescent="0.2">
      <c r="A1280" t="s">
        <v>0</v>
      </c>
      <c r="B1280" t="s">
        <v>1</v>
      </c>
      <c r="C1280" t="s">
        <v>3061</v>
      </c>
      <c r="D1280" t="s">
        <v>15</v>
      </c>
      <c r="E1280" t="s">
        <v>67</v>
      </c>
      <c r="F1280" t="s">
        <v>5</v>
      </c>
      <c r="G1280" s="2">
        <v>111190</v>
      </c>
      <c r="H1280" t="s">
        <v>6</v>
      </c>
      <c r="I1280" s="2">
        <v>2</v>
      </c>
      <c r="J1280" t="s">
        <v>7</v>
      </c>
      <c r="K1280" t="s">
        <v>3062</v>
      </c>
      <c r="L1280" s="5">
        <v>3</v>
      </c>
      <c r="M1280" s="5" t="s">
        <v>7484</v>
      </c>
      <c r="N1280" s="13" t="str">
        <f>VLOOKUP(M1280,Sheet3!$B$2:$C$67,2,0)</f>
        <v>Tai heo muối 200g</v>
      </c>
      <c r="O1280" s="2">
        <v>55595</v>
      </c>
      <c r="P1280" t="s">
        <v>3063</v>
      </c>
      <c r="Q1280" s="22" t="s">
        <v>9706</v>
      </c>
      <c r="R1280" s="3">
        <v>45051</v>
      </c>
      <c r="S1280" t="s">
        <v>3064</v>
      </c>
      <c r="T1280" s="13" t="str">
        <f>VLOOKUP(U1280,Sheet2!$A$3:$B$64,2,0)</f>
        <v>WIN</v>
      </c>
      <c r="U1280" s="19" t="s">
        <v>7280</v>
      </c>
      <c r="V1280" s="13" t="s">
        <v>8184</v>
      </c>
      <c r="W1280" s="13" t="s">
        <v>3064</v>
      </c>
    </row>
    <row r="1281" spans="1:23" x14ac:dyDescent="0.2">
      <c r="A1281" t="s">
        <v>0</v>
      </c>
      <c r="B1281" t="s">
        <v>1</v>
      </c>
      <c r="C1281" t="s">
        <v>3061</v>
      </c>
      <c r="D1281" t="s">
        <v>50</v>
      </c>
      <c r="E1281" t="s">
        <v>26</v>
      </c>
      <c r="F1281" t="s">
        <v>5</v>
      </c>
      <c r="G1281" s="2">
        <v>92000</v>
      </c>
      <c r="H1281" t="s">
        <v>6</v>
      </c>
      <c r="I1281" s="2">
        <v>2</v>
      </c>
      <c r="J1281" t="s">
        <v>7</v>
      </c>
      <c r="K1281" t="s">
        <v>3062</v>
      </c>
      <c r="L1281" s="5">
        <v>4</v>
      </c>
      <c r="M1281" s="5" t="s">
        <v>7460</v>
      </c>
      <c r="N1281" s="13" t="str">
        <f>VLOOKUP(M1281,Sheet3!$B$2:$C$67,2,0)</f>
        <v>Mọc Nấm Hương 250g</v>
      </c>
      <c r="O1281" s="2">
        <v>46000</v>
      </c>
      <c r="P1281" t="s">
        <v>3063</v>
      </c>
      <c r="Q1281" s="22" t="s">
        <v>9706</v>
      </c>
      <c r="R1281" s="3">
        <v>45051</v>
      </c>
      <c r="S1281" t="s">
        <v>3064</v>
      </c>
      <c r="T1281" s="13" t="str">
        <f>VLOOKUP(U1281,Sheet2!$A$3:$B$64,2,0)</f>
        <v>WIN</v>
      </c>
      <c r="U1281" s="19" t="s">
        <v>7280</v>
      </c>
      <c r="V1281" s="13" t="s">
        <v>8184</v>
      </c>
      <c r="W1281" s="13" t="s">
        <v>3064</v>
      </c>
    </row>
    <row r="1282" spans="1:23" x14ac:dyDescent="0.2">
      <c r="A1282" t="s">
        <v>0</v>
      </c>
      <c r="B1282" t="s">
        <v>1</v>
      </c>
      <c r="C1282" t="s">
        <v>3061</v>
      </c>
      <c r="D1282" t="s">
        <v>51</v>
      </c>
      <c r="E1282" t="s">
        <v>57</v>
      </c>
      <c r="F1282" t="s">
        <v>5</v>
      </c>
      <c r="G1282" s="2">
        <v>222116</v>
      </c>
      <c r="H1282" t="s">
        <v>6</v>
      </c>
      <c r="I1282" s="2">
        <v>2</v>
      </c>
      <c r="J1282" t="s">
        <v>7</v>
      </c>
      <c r="K1282" t="s">
        <v>3062</v>
      </c>
      <c r="L1282" s="5">
        <v>5</v>
      </c>
      <c r="M1282" s="5" t="s">
        <v>7412</v>
      </c>
      <c r="N1282" s="13" t="str">
        <f>VLOOKUP(M1282,Sheet3!$B$2:$C$67,2,0)</f>
        <v>Gà muối 500g</v>
      </c>
      <c r="O1282" s="2">
        <v>111058</v>
      </c>
      <c r="P1282" t="s">
        <v>3063</v>
      </c>
      <c r="Q1282" s="22" t="s">
        <v>9706</v>
      </c>
      <c r="R1282" s="3">
        <v>45051</v>
      </c>
      <c r="S1282" t="s">
        <v>3064</v>
      </c>
      <c r="T1282" s="13" t="str">
        <f>VLOOKUP(U1282,Sheet2!$A$3:$B$64,2,0)</f>
        <v>WIN</v>
      </c>
      <c r="U1282" s="19" t="s">
        <v>7280</v>
      </c>
      <c r="V1282" s="13" t="s">
        <v>8184</v>
      </c>
      <c r="W1282" s="13" t="s">
        <v>3064</v>
      </c>
    </row>
    <row r="1283" spans="1:23" x14ac:dyDescent="0.2">
      <c r="A1283" t="s">
        <v>0</v>
      </c>
      <c r="B1283" t="s">
        <v>1</v>
      </c>
      <c r="C1283" t="s">
        <v>3065</v>
      </c>
      <c r="D1283" t="s">
        <v>3</v>
      </c>
      <c r="E1283" t="s">
        <v>16</v>
      </c>
      <c r="F1283" t="s">
        <v>5</v>
      </c>
      <c r="G1283" s="2">
        <v>90750</v>
      </c>
      <c r="H1283" t="s">
        <v>6</v>
      </c>
      <c r="I1283" s="2">
        <v>1</v>
      </c>
      <c r="J1283" t="s">
        <v>7</v>
      </c>
      <c r="K1283" t="s">
        <v>3066</v>
      </c>
      <c r="L1283" s="5">
        <v>1</v>
      </c>
      <c r="M1283" s="5" t="s">
        <v>7380</v>
      </c>
      <c r="N1283" s="13" t="str">
        <f>VLOOKUP(M1283,Sheet3!$B$2:$C$67,2,0)</f>
        <v>Chân gà sốt cay 400g</v>
      </c>
      <c r="O1283" s="2">
        <v>90750</v>
      </c>
      <c r="P1283" t="s">
        <v>3067</v>
      </c>
      <c r="Q1283" s="22" t="s">
        <v>9707</v>
      </c>
      <c r="R1283" s="3">
        <v>45051</v>
      </c>
      <c r="S1283" t="s">
        <v>3068</v>
      </c>
      <c r="T1283" s="13" t="str">
        <f>VLOOKUP(U1283,Sheet2!$A$3:$B$64,2,0)</f>
        <v>WIN-002</v>
      </c>
      <c r="U1283" s="19" t="s">
        <v>7173</v>
      </c>
      <c r="V1283" s="13" t="s">
        <v>8185</v>
      </c>
      <c r="W1283" s="13" t="s">
        <v>3068</v>
      </c>
    </row>
    <row r="1284" spans="1:23" x14ac:dyDescent="0.2">
      <c r="A1284" t="s">
        <v>0</v>
      </c>
      <c r="B1284" t="s">
        <v>1</v>
      </c>
      <c r="C1284" t="s">
        <v>3069</v>
      </c>
      <c r="D1284" t="s">
        <v>3</v>
      </c>
      <c r="E1284" t="s">
        <v>35</v>
      </c>
      <c r="F1284" t="s">
        <v>5</v>
      </c>
      <c r="G1284" s="2">
        <v>100364</v>
      </c>
      <c r="H1284" t="s">
        <v>6</v>
      </c>
      <c r="I1284" s="2">
        <v>2</v>
      </c>
      <c r="J1284" t="s">
        <v>7</v>
      </c>
      <c r="K1284" t="s">
        <v>3070</v>
      </c>
      <c r="L1284" s="5">
        <v>1</v>
      </c>
      <c r="M1284" s="5" t="s">
        <v>7416</v>
      </c>
      <c r="N1284" s="13" t="str">
        <f>VLOOKUP(M1284,Sheet3!$B$2:$C$67,2,0)</f>
        <v>Giò Tai Lưỡi Xào 250g</v>
      </c>
      <c r="O1284" s="2">
        <v>50182</v>
      </c>
      <c r="P1284" t="s">
        <v>3071</v>
      </c>
      <c r="Q1284" s="22" t="s">
        <v>9708</v>
      </c>
      <c r="R1284" s="3">
        <v>45051</v>
      </c>
      <c r="S1284" t="s">
        <v>3072</v>
      </c>
      <c r="T1284" s="13" t="str">
        <f>VLOOKUP(U1284,Sheet2!$A$3:$B$64,2,0)</f>
        <v>WIN-002</v>
      </c>
      <c r="U1284" s="19" t="s">
        <v>7173</v>
      </c>
      <c r="V1284" s="13" t="s">
        <v>8186</v>
      </c>
      <c r="W1284" s="13" t="s">
        <v>3072</v>
      </c>
    </row>
    <row r="1285" spans="1:23" x14ac:dyDescent="0.2">
      <c r="A1285" t="s">
        <v>0</v>
      </c>
      <c r="B1285" t="s">
        <v>1</v>
      </c>
      <c r="C1285" t="s">
        <v>3069</v>
      </c>
      <c r="D1285" t="s">
        <v>12</v>
      </c>
      <c r="E1285" t="s">
        <v>26</v>
      </c>
      <c r="F1285" t="s">
        <v>5</v>
      </c>
      <c r="G1285" s="2">
        <v>92000</v>
      </c>
      <c r="H1285" t="s">
        <v>6</v>
      </c>
      <c r="I1285" s="2">
        <v>2</v>
      </c>
      <c r="J1285" t="s">
        <v>7</v>
      </c>
      <c r="K1285" t="s">
        <v>3070</v>
      </c>
      <c r="L1285" s="5">
        <v>2</v>
      </c>
      <c r="M1285" s="5" t="s">
        <v>7460</v>
      </c>
      <c r="N1285" s="13" t="str">
        <f>VLOOKUP(M1285,Sheet3!$B$2:$C$67,2,0)</f>
        <v>Mọc Nấm Hương 250g</v>
      </c>
      <c r="O1285" s="2">
        <v>46000</v>
      </c>
      <c r="P1285" t="s">
        <v>3071</v>
      </c>
      <c r="Q1285" s="22" t="s">
        <v>9708</v>
      </c>
      <c r="R1285" s="3">
        <v>45051</v>
      </c>
      <c r="S1285" t="s">
        <v>3072</v>
      </c>
      <c r="T1285" s="13" t="str">
        <f>VLOOKUP(U1285,Sheet2!$A$3:$B$64,2,0)</f>
        <v>WIN-002</v>
      </c>
      <c r="U1285" s="19" t="s">
        <v>7173</v>
      </c>
      <c r="V1285" s="13" t="s">
        <v>8186</v>
      </c>
      <c r="W1285" s="13" t="s">
        <v>3072</v>
      </c>
    </row>
    <row r="1286" spans="1:23" x14ac:dyDescent="0.2">
      <c r="A1286" t="s">
        <v>0</v>
      </c>
      <c r="B1286" t="s">
        <v>1</v>
      </c>
      <c r="C1286" t="s">
        <v>3073</v>
      </c>
      <c r="D1286" t="s">
        <v>3</v>
      </c>
      <c r="E1286" t="s">
        <v>35</v>
      </c>
      <c r="F1286" t="s">
        <v>5</v>
      </c>
      <c r="G1286" s="2">
        <v>50182</v>
      </c>
      <c r="H1286" t="s">
        <v>6</v>
      </c>
      <c r="I1286" s="2">
        <v>1</v>
      </c>
      <c r="J1286" t="s">
        <v>7</v>
      </c>
      <c r="K1286" t="s">
        <v>3074</v>
      </c>
      <c r="L1286" s="5">
        <v>1</v>
      </c>
      <c r="M1286" s="5" t="s">
        <v>7416</v>
      </c>
      <c r="N1286" s="13" t="str">
        <f>VLOOKUP(M1286,Sheet3!$B$2:$C$67,2,0)</f>
        <v>Giò Tai Lưỡi Xào 250g</v>
      </c>
      <c r="O1286" s="2">
        <v>50182</v>
      </c>
      <c r="P1286" t="s">
        <v>3075</v>
      </c>
      <c r="Q1286" s="22" t="s">
        <v>9709</v>
      </c>
      <c r="R1286" s="3">
        <v>45051</v>
      </c>
      <c r="S1286" t="s">
        <v>3076</v>
      </c>
      <c r="T1286" s="13" t="str">
        <f>VLOOKUP(U1286,Sheet2!$A$3:$B$64,2,0)</f>
        <v>WIN-072</v>
      </c>
      <c r="U1286" s="19" t="s">
        <v>7333</v>
      </c>
      <c r="V1286" s="13" t="s">
        <v>8187</v>
      </c>
      <c r="W1286" s="13" t="s">
        <v>3076</v>
      </c>
    </row>
    <row r="1287" spans="1:23" x14ac:dyDescent="0.2">
      <c r="A1287" t="s">
        <v>0</v>
      </c>
      <c r="B1287" t="s">
        <v>1</v>
      </c>
      <c r="C1287" t="s">
        <v>3077</v>
      </c>
      <c r="D1287" t="s">
        <v>3</v>
      </c>
      <c r="E1287" t="s">
        <v>57</v>
      </c>
      <c r="F1287" t="s">
        <v>5</v>
      </c>
      <c r="G1287" s="2">
        <v>333174</v>
      </c>
      <c r="H1287" t="s">
        <v>6</v>
      </c>
      <c r="I1287" s="2">
        <v>3</v>
      </c>
      <c r="J1287" t="s">
        <v>7</v>
      </c>
      <c r="K1287" t="s">
        <v>3078</v>
      </c>
      <c r="L1287" s="5">
        <v>1</v>
      </c>
      <c r="M1287" s="5" t="s">
        <v>7412</v>
      </c>
      <c r="N1287" s="13" t="str">
        <f>VLOOKUP(M1287,Sheet3!$B$2:$C$67,2,0)</f>
        <v>Gà muối 500g</v>
      </c>
      <c r="O1287" s="2">
        <v>111058</v>
      </c>
      <c r="P1287" t="s">
        <v>3079</v>
      </c>
      <c r="Q1287" s="22" t="s">
        <v>9710</v>
      </c>
      <c r="R1287" s="3">
        <v>45051</v>
      </c>
      <c r="S1287" t="s">
        <v>2334</v>
      </c>
      <c r="T1287" s="13" t="str">
        <f>VLOOKUP(U1287,Sheet2!$A$3:$B$64,2,0)</f>
        <v>WIN-020</v>
      </c>
      <c r="U1287" s="19" t="s">
        <v>7215</v>
      </c>
      <c r="V1287" s="13" t="s">
        <v>8037</v>
      </c>
      <c r="W1287" s="13" t="s">
        <v>2334</v>
      </c>
    </row>
    <row r="1288" spans="1:23" x14ac:dyDescent="0.2">
      <c r="A1288" t="s">
        <v>0</v>
      </c>
      <c r="B1288" t="s">
        <v>1</v>
      </c>
      <c r="C1288" t="s">
        <v>3080</v>
      </c>
      <c r="D1288" t="s">
        <v>3</v>
      </c>
      <c r="E1288" t="s">
        <v>26</v>
      </c>
      <c r="F1288" t="s">
        <v>5</v>
      </c>
      <c r="G1288" s="2">
        <v>138000</v>
      </c>
      <c r="H1288" t="s">
        <v>6</v>
      </c>
      <c r="I1288" s="2">
        <v>3</v>
      </c>
      <c r="J1288" t="s">
        <v>7</v>
      </c>
      <c r="K1288" t="s">
        <v>3081</v>
      </c>
      <c r="L1288" s="5">
        <v>1</v>
      </c>
      <c r="M1288" s="5" t="s">
        <v>7460</v>
      </c>
      <c r="N1288" s="13" t="str">
        <f>VLOOKUP(M1288,Sheet3!$B$2:$C$67,2,0)</f>
        <v>Mọc Nấm Hương 250g</v>
      </c>
      <c r="O1288" s="2">
        <v>46000</v>
      </c>
      <c r="P1288" t="s">
        <v>3082</v>
      </c>
      <c r="Q1288" s="22" t="s">
        <v>9711</v>
      </c>
      <c r="R1288" s="3">
        <v>45051</v>
      </c>
      <c r="S1288" t="s">
        <v>3083</v>
      </c>
      <c r="T1288" s="13" t="str">
        <f>VLOOKUP(U1288,Sheet2!$A$3:$B$64,2,0)</f>
        <v>WIN-002</v>
      </c>
      <c r="U1288" s="19" t="s">
        <v>7173</v>
      </c>
      <c r="V1288" s="13" t="s">
        <v>8188</v>
      </c>
      <c r="W1288" s="13" t="s">
        <v>3083</v>
      </c>
    </row>
    <row r="1289" spans="1:23" x14ac:dyDescent="0.2">
      <c r="A1289" t="s">
        <v>0</v>
      </c>
      <c r="B1289" t="s">
        <v>1</v>
      </c>
      <c r="C1289" t="s">
        <v>3084</v>
      </c>
      <c r="D1289" t="s">
        <v>3</v>
      </c>
      <c r="E1289" t="s">
        <v>26</v>
      </c>
      <c r="F1289" t="s">
        <v>5</v>
      </c>
      <c r="G1289" s="2">
        <v>368000</v>
      </c>
      <c r="H1289" t="s">
        <v>6</v>
      </c>
      <c r="I1289" s="2">
        <v>8</v>
      </c>
      <c r="J1289" t="s">
        <v>7</v>
      </c>
      <c r="K1289" t="s">
        <v>3085</v>
      </c>
      <c r="L1289" s="5">
        <v>1</v>
      </c>
      <c r="M1289" s="5" t="s">
        <v>7460</v>
      </c>
      <c r="N1289" s="13" t="str">
        <f>VLOOKUP(M1289,Sheet3!$B$2:$C$67,2,0)</f>
        <v>Mọc Nấm Hương 250g</v>
      </c>
      <c r="O1289" s="2">
        <v>46000</v>
      </c>
      <c r="P1289" t="s">
        <v>3086</v>
      </c>
      <c r="Q1289" s="22" t="s">
        <v>9712</v>
      </c>
      <c r="R1289" s="3">
        <v>45051</v>
      </c>
      <c r="S1289" t="s">
        <v>3087</v>
      </c>
      <c r="T1289" s="13" t="str">
        <f>VLOOKUP(U1289,Sheet2!$A$3:$B$64,2,0)</f>
        <v>WIN-002</v>
      </c>
      <c r="U1289" s="19" t="s">
        <v>7173</v>
      </c>
      <c r="V1289" s="13" t="s">
        <v>8189</v>
      </c>
      <c r="W1289" s="13" t="s">
        <v>3087</v>
      </c>
    </row>
    <row r="1290" spans="1:23" x14ac:dyDescent="0.2">
      <c r="A1290" t="s">
        <v>0</v>
      </c>
      <c r="B1290" t="s">
        <v>1</v>
      </c>
      <c r="C1290" t="s">
        <v>3088</v>
      </c>
      <c r="D1290" t="s">
        <v>3</v>
      </c>
      <c r="E1290" t="s">
        <v>26</v>
      </c>
      <c r="F1290" t="s">
        <v>5</v>
      </c>
      <c r="G1290" s="2">
        <v>460000</v>
      </c>
      <c r="H1290" t="s">
        <v>6</v>
      </c>
      <c r="I1290" s="2">
        <v>10</v>
      </c>
      <c r="J1290" t="s">
        <v>7</v>
      </c>
      <c r="K1290" t="s">
        <v>3089</v>
      </c>
      <c r="L1290" s="5">
        <v>1</v>
      </c>
      <c r="M1290" s="5" t="s">
        <v>7460</v>
      </c>
      <c r="N1290" s="13" t="str">
        <f>VLOOKUP(M1290,Sheet3!$B$2:$C$67,2,0)</f>
        <v>Mọc Nấm Hương 250g</v>
      </c>
      <c r="O1290" s="2">
        <v>46000</v>
      </c>
      <c r="P1290" t="s">
        <v>3090</v>
      </c>
      <c r="Q1290" s="22" t="s">
        <v>9713</v>
      </c>
      <c r="R1290" s="3">
        <v>45051</v>
      </c>
      <c r="S1290" t="s">
        <v>3091</v>
      </c>
      <c r="T1290" s="13" t="str">
        <f>VLOOKUP(U1290,Sheet2!$A$3:$B$64,2,0)</f>
        <v>WIN-002</v>
      </c>
      <c r="U1290" s="19" t="s">
        <v>7173</v>
      </c>
      <c r="V1290" s="13" t="s">
        <v>8190</v>
      </c>
      <c r="W1290" s="13" t="s">
        <v>3091</v>
      </c>
    </row>
    <row r="1291" spans="1:23" x14ac:dyDescent="0.2">
      <c r="A1291" t="s">
        <v>0</v>
      </c>
      <c r="B1291" t="s">
        <v>1</v>
      </c>
      <c r="C1291" t="s">
        <v>3088</v>
      </c>
      <c r="D1291" t="s">
        <v>12</v>
      </c>
      <c r="E1291" t="s">
        <v>35</v>
      </c>
      <c r="F1291" t="s">
        <v>5</v>
      </c>
      <c r="G1291" s="2">
        <v>200728</v>
      </c>
      <c r="H1291" t="s">
        <v>6</v>
      </c>
      <c r="I1291" s="2">
        <v>4</v>
      </c>
      <c r="J1291" t="s">
        <v>7</v>
      </c>
      <c r="K1291" t="s">
        <v>3089</v>
      </c>
      <c r="L1291" s="5">
        <v>2</v>
      </c>
      <c r="M1291" s="5" t="s">
        <v>7416</v>
      </c>
      <c r="N1291" s="13" t="str">
        <f>VLOOKUP(M1291,Sheet3!$B$2:$C$67,2,0)</f>
        <v>Giò Tai Lưỡi Xào 250g</v>
      </c>
      <c r="O1291" s="2">
        <v>50182</v>
      </c>
      <c r="P1291" t="s">
        <v>3090</v>
      </c>
      <c r="Q1291" s="22" t="s">
        <v>9713</v>
      </c>
      <c r="R1291" s="3">
        <v>45051</v>
      </c>
      <c r="S1291" t="s">
        <v>3091</v>
      </c>
      <c r="T1291" s="13" t="str">
        <f>VLOOKUP(U1291,Sheet2!$A$3:$B$64,2,0)</f>
        <v>WIN-002</v>
      </c>
      <c r="U1291" s="19" t="s">
        <v>7173</v>
      </c>
      <c r="V1291" s="13" t="s">
        <v>8190</v>
      </c>
      <c r="W1291" s="13" t="s">
        <v>3091</v>
      </c>
    </row>
    <row r="1292" spans="1:23" x14ac:dyDescent="0.2">
      <c r="A1292" t="s">
        <v>0</v>
      </c>
      <c r="B1292" t="s">
        <v>1</v>
      </c>
      <c r="C1292" t="s">
        <v>3092</v>
      </c>
      <c r="D1292" t="s">
        <v>3</v>
      </c>
      <c r="E1292" t="s">
        <v>26</v>
      </c>
      <c r="F1292" t="s">
        <v>5</v>
      </c>
      <c r="G1292" s="2">
        <v>230000</v>
      </c>
      <c r="H1292" t="s">
        <v>6</v>
      </c>
      <c r="I1292" s="2">
        <v>5</v>
      </c>
      <c r="J1292" t="s">
        <v>7</v>
      </c>
      <c r="K1292" t="s">
        <v>3093</v>
      </c>
      <c r="L1292" s="5">
        <v>1</v>
      </c>
      <c r="M1292" s="5" t="s">
        <v>7460</v>
      </c>
      <c r="N1292" s="13" t="str">
        <f>VLOOKUP(M1292,Sheet3!$B$2:$C$67,2,0)</f>
        <v>Mọc Nấm Hương 250g</v>
      </c>
      <c r="O1292" s="2">
        <v>46000</v>
      </c>
      <c r="P1292" t="s">
        <v>3094</v>
      </c>
      <c r="Q1292" s="22" t="s">
        <v>9714</v>
      </c>
      <c r="R1292" s="3">
        <v>45051</v>
      </c>
      <c r="S1292" t="s">
        <v>3095</v>
      </c>
      <c r="T1292" s="13" t="str">
        <f>VLOOKUP(U1292,Sheet2!$A$3:$B$64,2,0)</f>
        <v>WIN-059</v>
      </c>
      <c r="U1292" s="19" t="s">
        <v>7300</v>
      </c>
      <c r="V1292" s="13" t="s">
        <v>8191</v>
      </c>
      <c r="W1292" s="13" t="s">
        <v>3095</v>
      </c>
    </row>
    <row r="1293" spans="1:23" x14ac:dyDescent="0.2">
      <c r="A1293" t="s">
        <v>0</v>
      </c>
      <c r="B1293" t="s">
        <v>1</v>
      </c>
      <c r="C1293" t="s">
        <v>3096</v>
      </c>
      <c r="D1293" t="s">
        <v>3</v>
      </c>
      <c r="E1293" t="s">
        <v>26</v>
      </c>
      <c r="F1293" t="s">
        <v>5</v>
      </c>
      <c r="G1293" s="2">
        <v>230000</v>
      </c>
      <c r="H1293" t="s">
        <v>6</v>
      </c>
      <c r="I1293" s="2">
        <v>5</v>
      </c>
      <c r="J1293" t="s">
        <v>7</v>
      </c>
      <c r="K1293" t="s">
        <v>3097</v>
      </c>
      <c r="L1293" s="5">
        <v>1</v>
      </c>
      <c r="M1293" s="5" t="s">
        <v>7460</v>
      </c>
      <c r="N1293" s="13" t="str">
        <f>VLOOKUP(M1293,Sheet3!$B$2:$C$67,2,0)</f>
        <v>Mọc Nấm Hương 250g</v>
      </c>
      <c r="O1293" s="2">
        <v>46000</v>
      </c>
      <c r="P1293" t="s">
        <v>3098</v>
      </c>
      <c r="Q1293" s="22" t="s">
        <v>9715</v>
      </c>
      <c r="R1293" s="3">
        <v>45051</v>
      </c>
      <c r="S1293" t="s">
        <v>1608</v>
      </c>
      <c r="T1293" s="13" t="str">
        <f>VLOOKUP(U1293,Sheet2!$A$3:$B$64,2,0)</f>
        <v>WIN-006</v>
      </c>
      <c r="U1293" s="19" t="s">
        <v>7182</v>
      </c>
      <c r="V1293" s="13" t="s">
        <v>7879</v>
      </c>
      <c r="W1293" s="13" t="s">
        <v>1608</v>
      </c>
    </row>
    <row r="1294" spans="1:23" x14ac:dyDescent="0.2">
      <c r="A1294" t="s">
        <v>0</v>
      </c>
      <c r="B1294" t="s">
        <v>1</v>
      </c>
      <c r="C1294" t="s">
        <v>3099</v>
      </c>
      <c r="D1294" t="s">
        <v>3</v>
      </c>
      <c r="E1294" t="s">
        <v>35</v>
      </c>
      <c r="F1294" t="s">
        <v>5</v>
      </c>
      <c r="G1294" s="2">
        <v>100364</v>
      </c>
      <c r="H1294" t="s">
        <v>6</v>
      </c>
      <c r="I1294" s="2">
        <v>2</v>
      </c>
      <c r="J1294" t="s">
        <v>7</v>
      </c>
      <c r="K1294" t="s">
        <v>3100</v>
      </c>
      <c r="L1294" s="5">
        <v>1</v>
      </c>
      <c r="M1294" s="5" t="s">
        <v>7416</v>
      </c>
      <c r="N1294" s="13" t="str">
        <f>VLOOKUP(M1294,Sheet3!$B$2:$C$67,2,0)</f>
        <v>Giò Tai Lưỡi Xào 250g</v>
      </c>
      <c r="O1294" s="2">
        <v>50182</v>
      </c>
      <c r="P1294" t="s">
        <v>3101</v>
      </c>
      <c r="Q1294" s="22" t="s">
        <v>9716</v>
      </c>
      <c r="R1294" s="3">
        <v>45051</v>
      </c>
      <c r="S1294" t="s">
        <v>3102</v>
      </c>
      <c r="T1294" s="13" t="str">
        <f>VLOOKUP(U1294,Sheet2!$A$3:$B$64,2,0)</f>
        <v>WIN-025</v>
      </c>
      <c r="U1294" s="19" t="s">
        <v>7230</v>
      </c>
      <c r="V1294" s="13" t="s">
        <v>8192</v>
      </c>
      <c r="W1294" s="13" t="s">
        <v>3102</v>
      </c>
    </row>
    <row r="1295" spans="1:23" x14ac:dyDescent="0.2">
      <c r="A1295" t="s">
        <v>0</v>
      </c>
      <c r="B1295" t="s">
        <v>1</v>
      </c>
      <c r="C1295" t="s">
        <v>3099</v>
      </c>
      <c r="D1295" t="s">
        <v>12</v>
      </c>
      <c r="E1295" t="s">
        <v>26</v>
      </c>
      <c r="F1295" t="s">
        <v>5</v>
      </c>
      <c r="G1295" s="2">
        <v>184000</v>
      </c>
      <c r="H1295" t="s">
        <v>6</v>
      </c>
      <c r="I1295" s="2">
        <v>4</v>
      </c>
      <c r="J1295" t="s">
        <v>7</v>
      </c>
      <c r="K1295" t="s">
        <v>3100</v>
      </c>
      <c r="L1295" s="5">
        <v>2</v>
      </c>
      <c r="M1295" s="5" t="s">
        <v>7460</v>
      </c>
      <c r="N1295" s="13" t="str">
        <f>VLOOKUP(M1295,Sheet3!$B$2:$C$67,2,0)</f>
        <v>Mọc Nấm Hương 250g</v>
      </c>
      <c r="O1295" s="2">
        <v>46000</v>
      </c>
      <c r="P1295" t="s">
        <v>3101</v>
      </c>
      <c r="Q1295" s="22" t="s">
        <v>9716</v>
      </c>
      <c r="R1295" s="3">
        <v>45051</v>
      </c>
      <c r="S1295" t="s">
        <v>3102</v>
      </c>
      <c r="T1295" s="13" t="str">
        <f>VLOOKUP(U1295,Sheet2!$A$3:$B$64,2,0)</f>
        <v>WIN-025</v>
      </c>
      <c r="U1295" s="19" t="s">
        <v>7230</v>
      </c>
      <c r="V1295" s="13" t="s">
        <v>8192</v>
      </c>
      <c r="W1295" s="13" t="s">
        <v>3102</v>
      </c>
    </row>
    <row r="1296" spans="1:23" x14ac:dyDescent="0.2">
      <c r="A1296" t="s">
        <v>0</v>
      </c>
      <c r="B1296" t="s">
        <v>1</v>
      </c>
      <c r="C1296" t="s">
        <v>3103</v>
      </c>
      <c r="D1296" t="s">
        <v>3</v>
      </c>
      <c r="E1296" t="s">
        <v>80</v>
      </c>
      <c r="F1296" t="s">
        <v>5</v>
      </c>
      <c r="G1296" s="2">
        <v>702296</v>
      </c>
      <c r="H1296" t="s">
        <v>6</v>
      </c>
      <c r="I1296" s="2">
        <v>8</v>
      </c>
      <c r="J1296" t="s">
        <v>7</v>
      </c>
      <c r="K1296" t="s">
        <v>3104</v>
      </c>
      <c r="L1296" s="5">
        <v>1</v>
      </c>
      <c r="M1296" s="5" t="s">
        <v>7356</v>
      </c>
      <c r="N1296" s="13" t="str">
        <f>VLOOKUP(M1296,Sheet3!$B$2:$C$67,2,0)</f>
        <v>Bắp bò muối 200g</v>
      </c>
      <c r="O1296" s="2">
        <v>87787</v>
      </c>
      <c r="P1296" t="s">
        <v>3105</v>
      </c>
      <c r="Q1296" s="22" t="s">
        <v>9717</v>
      </c>
      <c r="R1296" s="3">
        <v>45051</v>
      </c>
      <c r="S1296" t="s">
        <v>3106</v>
      </c>
      <c r="T1296" s="13" t="str">
        <f>VLOOKUP(U1296,Sheet2!$A$3:$B$64,2,0)</f>
        <v>WIN-002</v>
      </c>
      <c r="U1296" s="19" t="s">
        <v>7173</v>
      </c>
      <c r="V1296" s="13" t="s">
        <v>8193</v>
      </c>
      <c r="W1296" s="13" t="s">
        <v>3106</v>
      </c>
    </row>
    <row r="1297" spans="1:23" x14ac:dyDescent="0.2">
      <c r="A1297" t="s">
        <v>0</v>
      </c>
      <c r="B1297" t="s">
        <v>1</v>
      </c>
      <c r="C1297" t="s">
        <v>3103</v>
      </c>
      <c r="D1297" t="s">
        <v>12</v>
      </c>
      <c r="E1297" t="s">
        <v>57</v>
      </c>
      <c r="F1297" t="s">
        <v>5</v>
      </c>
      <c r="G1297" s="2">
        <v>111058</v>
      </c>
      <c r="H1297" t="s">
        <v>6</v>
      </c>
      <c r="I1297" s="2">
        <v>1</v>
      </c>
      <c r="J1297" t="s">
        <v>7</v>
      </c>
      <c r="K1297" t="s">
        <v>3104</v>
      </c>
      <c r="L1297" s="5">
        <v>2</v>
      </c>
      <c r="M1297" s="5" t="s">
        <v>7412</v>
      </c>
      <c r="N1297" s="13" t="str">
        <f>VLOOKUP(M1297,Sheet3!$B$2:$C$67,2,0)</f>
        <v>Gà muối 500g</v>
      </c>
      <c r="O1297" s="2">
        <v>111058</v>
      </c>
      <c r="P1297" t="s">
        <v>3105</v>
      </c>
      <c r="Q1297" s="22" t="s">
        <v>9717</v>
      </c>
      <c r="R1297" s="3">
        <v>45051</v>
      </c>
      <c r="S1297" t="s">
        <v>3106</v>
      </c>
      <c r="T1297" s="13" t="str">
        <f>VLOOKUP(U1297,Sheet2!$A$3:$B$64,2,0)</f>
        <v>WIN-002</v>
      </c>
      <c r="U1297" s="19" t="s">
        <v>7173</v>
      </c>
      <c r="V1297" s="13" t="s">
        <v>8193</v>
      </c>
      <c r="W1297" s="13" t="s">
        <v>3106</v>
      </c>
    </row>
    <row r="1298" spans="1:23" x14ac:dyDescent="0.2">
      <c r="A1298" t="s">
        <v>0</v>
      </c>
      <c r="B1298" t="s">
        <v>1</v>
      </c>
      <c r="C1298" t="s">
        <v>3107</v>
      </c>
      <c r="D1298" t="s">
        <v>3</v>
      </c>
      <c r="E1298" t="s">
        <v>80</v>
      </c>
      <c r="F1298" t="s">
        <v>5</v>
      </c>
      <c r="G1298" s="2">
        <v>351148</v>
      </c>
      <c r="H1298" t="s">
        <v>6</v>
      </c>
      <c r="I1298" s="2">
        <v>4</v>
      </c>
      <c r="J1298" t="s">
        <v>7</v>
      </c>
      <c r="K1298" t="s">
        <v>3108</v>
      </c>
      <c r="L1298" s="5">
        <v>1</v>
      </c>
      <c r="M1298" s="5" t="s">
        <v>7356</v>
      </c>
      <c r="N1298" s="13" t="str">
        <f>VLOOKUP(M1298,Sheet3!$B$2:$C$67,2,0)</f>
        <v>Bắp bò muối 200g</v>
      </c>
      <c r="O1298" s="2">
        <v>87787</v>
      </c>
      <c r="P1298" t="s">
        <v>3109</v>
      </c>
      <c r="Q1298" s="22" t="s">
        <v>9718</v>
      </c>
      <c r="R1298" s="3">
        <v>45051</v>
      </c>
      <c r="S1298" t="s">
        <v>3110</v>
      </c>
      <c r="T1298" s="13" t="str">
        <f>VLOOKUP(U1298,Sheet2!$A$3:$B$64,2,0)</f>
        <v>WIN-009</v>
      </c>
      <c r="U1298" s="19" t="s">
        <v>7191</v>
      </c>
      <c r="V1298" s="13" t="s">
        <v>8194</v>
      </c>
      <c r="W1298" s="13" t="s">
        <v>3110</v>
      </c>
    </row>
    <row r="1299" spans="1:23" x14ac:dyDescent="0.2">
      <c r="A1299" t="s">
        <v>0</v>
      </c>
      <c r="B1299" t="s">
        <v>1</v>
      </c>
      <c r="C1299" t="s">
        <v>3107</v>
      </c>
      <c r="D1299" t="s">
        <v>12</v>
      </c>
      <c r="E1299" t="s">
        <v>67</v>
      </c>
      <c r="F1299" t="s">
        <v>5</v>
      </c>
      <c r="G1299" s="2">
        <v>111190</v>
      </c>
      <c r="H1299" t="s">
        <v>6</v>
      </c>
      <c r="I1299" s="2">
        <v>2</v>
      </c>
      <c r="J1299" t="s">
        <v>7</v>
      </c>
      <c r="K1299" t="s">
        <v>3108</v>
      </c>
      <c r="L1299" s="5">
        <v>2</v>
      </c>
      <c r="M1299" s="5" t="s">
        <v>7484</v>
      </c>
      <c r="N1299" s="13" t="str">
        <f>VLOOKUP(M1299,Sheet3!$B$2:$C$67,2,0)</f>
        <v>Tai heo muối 200g</v>
      </c>
      <c r="O1299" s="2">
        <v>55595</v>
      </c>
      <c r="P1299" t="s">
        <v>3109</v>
      </c>
      <c r="Q1299" s="22" t="s">
        <v>9718</v>
      </c>
      <c r="R1299" s="3">
        <v>45051</v>
      </c>
      <c r="S1299" t="s">
        <v>3110</v>
      </c>
      <c r="T1299" s="13" t="str">
        <f>VLOOKUP(U1299,Sheet2!$A$3:$B$64,2,0)</f>
        <v>WIN-009</v>
      </c>
      <c r="U1299" s="19" t="s">
        <v>7191</v>
      </c>
      <c r="V1299" s="13" t="s">
        <v>8194</v>
      </c>
      <c r="W1299" s="13" t="s">
        <v>3110</v>
      </c>
    </row>
    <row r="1300" spans="1:23" x14ac:dyDescent="0.2">
      <c r="A1300" t="s">
        <v>0</v>
      </c>
      <c r="B1300" t="s">
        <v>1</v>
      </c>
      <c r="C1300" t="s">
        <v>3111</v>
      </c>
      <c r="D1300" t="s">
        <v>3</v>
      </c>
      <c r="E1300" t="s">
        <v>80</v>
      </c>
      <c r="F1300" t="s">
        <v>5</v>
      </c>
      <c r="G1300" s="2">
        <v>351148</v>
      </c>
      <c r="H1300" t="s">
        <v>6</v>
      </c>
      <c r="I1300" s="2">
        <v>4</v>
      </c>
      <c r="J1300" t="s">
        <v>7</v>
      </c>
      <c r="K1300" t="s">
        <v>3112</v>
      </c>
      <c r="L1300" s="5">
        <v>1</v>
      </c>
      <c r="M1300" s="5" t="s">
        <v>7356</v>
      </c>
      <c r="N1300" s="13" t="str">
        <f>VLOOKUP(M1300,Sheet3!$B$2:$C$67,2,0)</f>
        <v>Bắp bò muối 200g</v>
      </c>
      <c r="O1300" s="2">
        <v>87787</v>
      </c>
      <c r="P1300" t="s">
        <v>3113</v>
      </c>
      <c r="Q1300" s="22" t="s">
        <v>9719</v>
      </c>
      <c r="R1300" s="3">
        <v>45051</v>
      </c>
      <c r="S1300" t="s">
        <v>3114</v>
      </c>
      <c r="T1300" s="13" t="str">
        <f>VLOOKUP(U1300,Sheet2!$A$3:$B$64,2,0)</f>
        <v>WIN-016</v>
      </c>
      <c r="U1300" s="19" t="s">
        <v>7203</v>
      </c>
      <c r="V1300" s="13" t="s">
        <v>8195</v>
      </c>
      <c r="W1300" s="13" t="s">
        <v>3114</v>
      </c>
    </row>
    <row r="1301" spans="1:23" x14ac:dyDescent="0.2">
      <c r="A1301" t="s">
        <v>0</v>
      </c>
      <c r="B1301" t="s">
        <v>1</v>
      </c>
      <c r="C1301" t="s">
        <v>3111</v>
      </c>
      <c r="D1301" t="s">
        <v>12</v>
      </c>
      <c r="E1301" t="s">
        <v>67</v>
      </c>
      <c r="F1301" t="s">
        <v>5</v>
      </c>
      <c r="G1301" s="2">
        <v>111190</v>
      </c>
      <c r="H1301" t="s">
        <v>6</v>
      </c>
      <c r="I1301" s="2">
        <v>2</v>
      </c>
      <c r="J1301" t="s">
        <v>7</v>
      </c>
      <c r="K1301" t="s">
        <v>3112</v>
      </c>
      <c r="L1301" s="5">
        <v>2</v>
      </c>
      <c r="M1301" s="5" t="s">
        <v>7484</v>
      </c>
      <c r="N1301" s="13" t="str">
        <f>VLOOKUP(M1301,Sheet3!$B$2:$C$67,2,0)</f>
        <v>Tai heo muối 200g</v>
      </c>
      <c r="O1301" s="2">
        <v>55595</v>
      </c>
      <c r="P1301" t="s">
        <v>3113</v>
      </c>
      <c r="Q1301" s="22" t="s">
        <v>9719</v>
      </c>
      <c r="R1301" s="3">
        <v>45051</v>
      </c>
      <c r="S1301" t="s">
        <v>3114</v>
      </c>
      <c r="T1301" s="13" t="str">
        <f>VLOOKUP(U1301,Sheet2!$A$3:$B$64,2,0)</f>
        <v>WIN-016</v>
      </c>
      <c r="U1301" s="19" t="s">
        <v>7203</v>
      </c>
      <c r="V1301" s="13" t="s">
        <v>8195</v>
      </c>
      <c r="W1301" s="13" t="s">
        <v>3114</v>
      </c>
    </row>
    <row r="1302" spans="1:23" x14ac:dyDescent="0.2">
      <c r="A1302" t="s">
        <v>0</v>
      </c>
      <c r="B1302" t="s">
        <v>1</v>
      </c>
      <c r="C1302" t="s">
        <v>3115</v>
      </c>
      <c r="D1302" t="s">
        <v>3</v>
      </c>
      <c r="E1302" t="s">
        <v>67</v>
      </c>
      <c r="F1302" t="s">
        <v>5</v>
      </c>
      <c r="G1302" s="2">
        <v>222380</v>
      </c>
      <c r="H1302" t="s">
        <v>6</v>
      </c>
      <c r="I1302" s="2">
        <v>4</v>
      </c>
      <c r="J1302" t="s">
        <v>7</v>
      </c>
      <c r="K1302" t="s">
        <v>3116</v>
      </c>
      <c r="L1302" s="5">
        <v>1</v>
      </c>
      <c r="M1302" s="5" t="s">
        <v>7484</v>
      </c>
      <c r="N1302" s="13" t="str">
        <f>VLOOKUP(M1302,Sheet3!$B$2:$C$67,2,0)</f>
        <v>Tai heo muối 200g</v>
      </c>
      <c r="O1302" s="2">
        <v>55595</v>
      </c>
      <c r="P1302" t="s">
        <v>3117</v>
      </c>
      <c r="Q1302" s="22" t="s">
        <v>9720</v>
      </c>
      <c r="R1302" s="3">
        <v>45051</v>
      </c>
      <c r="S1302" t="s">
        <v>1360</v>
      </c>
      <c r="T1302" s="13" t="str">
        <f>VLOOKUP(U1302,Sheet2!$A$3:$B$64,2,0)</f>
        <v>WIN-009</v>
      </c>
      <c r="U1302" s="19" t="s">
        <v>7191</v>
      </c>
      <c r="V1302" s="13" t="s">
        <v>7826</v>
      </c>
      <c r="W1302" s="13" t="s">
        <v>1360</v>
      </c>
    </row>
    <row r="1303" spans="1:23" x14ac:dyDescent="0.2">
      <c r="A1303" t="s">
        <v>0</v>
      </c>
      <c r="B1303" t="s">
        <v>1</v>
      </c>
      <c r="C1303" t="s">
        <v>3118</v>
      </c>
      <c r="D1303" t="s">
        <v>3</v>
      </c>
      <c r="E1303" t="s">
        <v>57</v>
      </c>
      <c r="F1303" t="s">
        <v>5</v>
      </c>
      <c r="G1303" s="2">
        <v>111058</v>
      </c>
      <c r="H1303" t="s">
        <v>6</v>
      </c>
      <c r="I1303" s="2">
        <v>1</v>
      </c>
      <c r="J1303" t="s">
        <v>7</v>
      </c>
      <c r="K1303" t="s">
        <v>3119</v>
      </c>
      <c r="L1303" s="5">
        <v>1</v>
      </c>
      <c r="M1303" s="5" t="s">
        <v>7412</v>
      </c>
      <c r="N1303" s="13" t="str">
        <f>VLOOKUP(M1303,Sheet3!$B$2:$C$67,2,0)</f>
        <v>Gà muối 500g</v>
      </c>
      <c r="O1303" s="2">
        <v>111058</v>
      </c>
      <c r="P1303" t="s">
        <v>3120</v>
      </c>
      <c r="Q1303" s="22" t="s">
        <v>9721</v>
      </c>
      <c r="R1303" s="3">
        <v>45051</v>
      </c>
      <c r="S1303" t="s">
        <v>3121</v>
      </c>
      <c r="T1303" s="13" t="str">
        <f>VLOOKUP(U1303,Sheet2!$A$3:$B$64,2,0)</f>
        <v>WIN-002</v>
      </c>
      <c r="U1303" s="19" t="s">
        <v>7173</v>
      </c>
      <c r="V1303" s="13" t="s">
        <v>8196</v>
      </c>
      <c r="W1303" s="13" t="s">
        <v>3121</v>
      </c>
    </row>
    <row r="1304" spans="1:23" x14ac:dyDescent="0.2">
      <c r="A1304" t="s">
        <v>0</v>
      </c>
      <c r="B1304" t="s">
        <v>1</v>
      </c>
      <c r="C1304" t="s">
        <v>3122</v>
      </c>
      <c r="D1304" t="s">
        <v>3</v>
      </c>
      <c r="E1304" t="s">
        <v>16</v>
      </c>
      <c r="F1304" t="s">
        <v>5</v>
      </c>
      <c r="G1304" s="2">
        <v>272250</v>
      </c>
      <c r="H1304" t="s">
        <v>6</v>
      </c>
      <c r="I1304" s="2">
        <v>3</v>
      </c>
      <c r="J1304" t="s">
        <v>7</v>
      </c>
      <c r="K1304" t="s">
        <v>3123</v>
      </c>
      <c r="L1304" s="5">
        <v>1</v>
      </c>
      <c r="M1304" s="5" t="s">
        <v>7380</v>
      </c>
      <c r="N1304" s="13" t="str">
        <f>VLOOKUP(M1304,Sheet3!$B$2:$C$67,2,0)</f>
        <v>Chân gà sốt cay 400g</v>
      </c>
      <c r="O1304" s="2">
        <v>90750</v>
      </c>
      <c r="P1304" t="s">
        <v>3124</v>
      </c>
      <c r="Q1304" s="22" t="s">
        <v>9722</v>
      </c>
      <c r="R1304" s="3">
        <v>45051</v>
      </c>
      <c r="S1304" t="s">
        <v>3125</v>
      </c>
      <c r="T1304" s="13" t="str">
        <f>VLOOKUP(U1304,Sheet2!$A$3:$B$64,2,0)</f>
        <v>WIN-038</v>
      </c>
      <c r="U1304" s="19" t="s">
        <v>7257</v>
      </c>
      <c r="V1304" s="13" t="s">
        <v>8197</v>
      </c>
      <c r="W1304" s="13" t="s">
        <v>3125</v>
      </c>
    </row>
    <row r="1305" spans="1:23" x14ac:dyDescent="0.2">
      <c r="A1305" t="s">
        <v>0</v>
      </c>
      <c r="B1305" t="s">
        <v>1</v>
      </c>
      <c r="C1305" t="s">
        <v>3126</v>
      </c>
      <c r="D1305" t="s">
        <v>3</v>
      </c>
      <c r="E1305" t="s">
        <v>26</v>
      </c>
      <c r="F1305" t="s">
        <v>5</v>
      </c>
      <c r="G1305" s="2">
        <v>138000</v>
      </c>
      <c r="H1305" t="s">
        <v>6</v>
      </c>
      <c r="I1305" s="2">
        <v>3</v>
      </c>
      <c r="J1305" t="s">
        <v>7</v>
      </c>
      <c r="K1305" t="s">
        <v>3127</v>
      </c>
      <c r="L1305" s="5">
        <v>1</v>
      </c>
      <c r="M1305" s="5" t="s">
        <v>7460</v>
      </c>
      <c r="N1305" s="13" t="str">
        <f>VLOOKUP(M1305,Sheet3!$B$2:$C$67,2,0)</f>
        <v>Mọc Nấm Hương 250g</v>
      </c>
      <c r="O1305" s="2">
        <v>46000</v>
      </c>
      <c r="P1305" t="s">
        <v>3128</v>
      </c>
      <c r="Q1305" s="22" t="s">
        <v>9723</v>
      </c>
      <c r="R1305" s="3">
        <v>45051</v>
      </c>
      <c r="S1305" t="s">
        <v>3129</v>
      </c>
      <c r="T1305" s="13" t="str">
        <f>VLOOKUP(U1305,Sheet2!$A$3:$B$64,2,0)</f>
        <v>WIN-002</v>
      </c>
      <c r="U1305" s="19" t="s">
        <v>7173</v>
      </c>
      <c r="V1305" s="13" t="s">
        <v>8198</v>
      </c>
      <c r="W1305" s="13" t="s">
        <v>3129</v>
      </c>
    </row>
    <row r="1306" spans="1:23" x14ac:dyDescent="0.2">
      <c r="A1306" t="s">
        <v>0</v>
      </c>
      <c r="B1306" t="s">
        <v>1</v>
      </c>
      <c r="C1306" t="s">
        <v>3130</v>
      </c>
      <c r="D1306" t="s">
        <v>3</v>
      </c>
      <c r="E1306" t="s">
        <v>80</v>
      </c>
      <c r="F1306" t="s">
        <v>5</v>
      </c>
      <c r="G1306" s="2">
        <v>175574</v>
      </c>
      <c r="H1306" t="s">
        <v>6</v>
      </c>
      <c r="I1306" s="2">
        <v>2</v>
      </c>
      <c r="J1306" t="s">
        <v>7</v>
      </c>
      <c r="K1306" t="s">
        <v>3131</v>
      </c>
      <c r="L1306" s="5">
        <v>1</v>
      </c>
      <c r="M1306" s="5" t="s">
        <v>7356</v>
      </c>
      <c r="N1306" s="13" t="str">
        <f>VLOOKUP(M1306,Sheet3!$B$2:$C$67,2,0)</f>
        <v>Bắp bò muối 200g</v>
      </c>
      <c r="O1306" s="2">
        <v>87787</v>
      </c>
      <c r="P1306" t="s">
        <v>3132</v>
      </c>
      <c r="Q1306" s="22" t="s">
        <v>9724</v>
      </c>
      <c r="R1306" s="3">
        <v>45051</v>
      </c>
      <c r="S1306" t="s">
        <v>3133</v>
      </c>
      <c r="T1306" s="13" t="str">
        <f>VLOOKUP(U1306,Sheet2!$A$3:$B$64,2,0)</f>
        <v>WIN-003</v>
      </c>
      <c r="U1306" s="19" t="s">
        <v>7176</v>
      </c>
      <c r="V1306" s="13" t="s">
        <v>8199</v>
      </c>
      <c r="W1306" s="13" t="s">
        <v>3133</v>
      </c>
    </row>
    <row r="1307" spans="1:23" x14ac:dyDescent="0.2">
      <c r="A1307" t="s">
        <v>0</v>
      </c>
      <c r="B1307" t="s">
        <v>1</v>
      </c>
      <c r="C1307" t="s">
        <v>3134</v>
      </c>
      <c r="D1307" t="s">
        <v>3</v>
      </c>
      <c r="E1307" t="s">
        <v>82</v>
      </c>
      <c r="F1307" t="s">
        <v>5</v>
      </c>
      <c r="G1307" s="2">
        <v>146862</v>
      </c>
      <c r="H1307" t="s">
        <v>6</v>
      </c>
      <c r="I1307" s="2">
        <v>2</v>
      </c>
      <c r="J1307" t="s">
        <v>7</v>
      </c>
      <c r="K1307" t="s">
        <v>3135</v>
      </c>
      <c r="L1307" s="5">
        <v>1</v>
      </c>
      <c r="M1307" s="5" t="s">
        <v>7375</v>
      </c>
      <c r="N1307" s="13" t="str">
        <f>VLOOKUP(M1307,Sheet3!$B$2:$C$67,2,0)</f>
        <v>Chân giò heo muối 300g</v>
      </c>
      <c r="O1307" s="2">
        <v>73431</v>
      </c>
      <c r="P1307" t="s">
        <v>3136</v>
      </c>
      <c r="Q1307" s="22" t="s">
        <v>9725</v>
      </c>
      <c r="R1307" s="3">
        <v>45051</v>
      </c>
      <c r="S1307" t="s">
        <v>3137</v>
      </c>
      <c r="T1307" s="13" t="str">
        <f>VLOOKUP(U1307,Sheet2!$A$3:$B$64,2,0)</f>
        <v>WIN</v>
      </c>
      <c r="U1307" s="19" t="s">
        <v>7280</v>
      </c>
      <c r="V1307" s="13" t="s">
        <v>8200</v>
      </c>
      <c r="W1307" s="13" t="s">
        <v>3137</v>
      </c>
    </row>
    <row r="1308" spans="1:23" x14ac:dyDescent="0.2">
      <c r="A1308" t="s">
        <v>0</v>
      </c>
      <c r="B1308" t="s">
        <v>1</v>
      </c>
      <c r="C1308" t="s">
        <v>3134</v>
      </c>
      <c r="D1308" t="s">
        <v>12</v>
      </c>
      <c r="E1308" t="s">
        <v>35</v>
      </c>
      <c r="F1308" t="s">
        <v>5</v>
      </c>
      <c r="G1308" s="2">
        <v>100364</v>
      </c>
      <c r="H1308" t="s">
        <v>6</v>
      </c>
      <c r="I1308" s="2">
        <v>2</v>
      </c>
      <c r="J1308" t="s">
        <v>7</v>
      </c>
      <c r="K1308" t="s">
        <v>3135</v>
      </c>
      <c r="L1308" s="5">
        <v>2</v>
      </c>
      <c r="M1308" s="5" t="s">
        <v>7416</v>
      </c>
      <c r="N1308" s="13" t="str">
        <f>VLOOKUP(M1308,Sheet3!$B$2:$C$67,2,0)</f>
        <v>Giò Tai Lưỡi Xào 250g</v>
      </c>
      <c r="O1308" s="2">
        <v>50182</v>
      </c>
      <c r="P1308" t="s">
        <v>3136</v>
      </c>
      <c r="Q1308" s="22" t="s">
        <v>9725</v>
      </c>
      <c r="R1308" s="3">
        <v>45051</v>
      </c>
      <c r="S1308" t="s">
        <v>3137</v>
      </c>
      <c r="T1308" s="13" t="str">
        <f>VLOOKUP(U1308,Sheet2!$A$3:$B$64,2,0)</f>
        <v>WIN</v>
      </c>
      <c r="U1308" s="19" t="s">
        <v>7280</v>
      </c>
      <c r="V1308" s="13" t="s">
        <v>8200</v>
      </c>
      <c r="W1308" s="13" t="s">
        <v>3137</v>
      </c>
    </row>
    <row r="1309" spans="1:23" x14ac:dyDescent="0.2">
      <c r="A1309" t="s">
        <v>0</v>
      </c>
      <c r="B1309" t="s">
        <v>1</v>
      </c>
      <c r="C1309" t="s">
        <v>3134</v>
      </c>
      <c r="D1309" t="s">
        <v>15</v>
      </c>
      <c r="E1309" t="s">
        <v>48</v>
      </c>
      <c r="F1309" t="s">
        <v>5</v>
      </c>
      <c r="G1309" s="2">
        <v>178200</v>
      </c>
      <c r="H1309" t="s">
        <v>6</v>
      </c>
      <c r="I1309" s="2">
        <v>3</v>
      </c>
      <c r="J1309" t="s">
        <v>7</v>
      </c>
      <c r="K1309" t="s">
        <v>3135</v>
      </c>
      <c r="L1309" s="5">
        <v>3</v>
      </c>
      <c r="M1309" s="5" t="s">
        <v>7406</v>
      </c>
      <c r="N1309" s="13" t="str">
        <f>VLOOKUP(M1309,Sheet3!$B$2:$C$67,2,0)</f>
        <v>Giò lụa cây 250g</v>
      </c>
      <c r="O1309" s="2">
        <v>59400</v>
      </c>
      <c r="P1309" t="s">
        <v>3136</v>
      </c>
      <c r="Q1309" s="22" t="s">
        <v>9725</v>
      </c>
      <c r="R1309" s="3">
        <v>45051</v>
      </c>
      <c r="S1309" t="s">
        <v>3137</v>
      </c>
      <c r="T1309" s="13" t="str">
        <f>VLOOKUP(U1309,Sheet2!$A$3:$B$64,2,0)</f>
        <v>WIN</v>
      </c>
      <c r="U1309" s="19" t="s">
        <v>7280</v>
      </c>
      <c r="V1309" s="13" t="s">
        <v>8200</v>
      </c>
      <c r="W1309" s="13" t="s">
        <v>3137</v>
      </c>
    </row>
    <row r="1310" spans="1:23" x14ac:dyDescent="0.2">
      <c r="A1310" t="s">
        <v>0</v>
      </c>
      <c r="B1310" t="s">
        <v>1</v>
      </c>
      <c r="C1310" t="s">
        <v>3138</v>
      </c>
      <c r="D1310" t="s">
        <v>3</v>
      </c>
      <c r="E1310" t="s">
        <v>26</v>
      </c>
      <c r="F1310" t="s">
        <v>5</v>
      </c>
      <c r="G1310" s="2">
        <v>46000</v>
      </c>
      <c r="H1310" t="s">
        <v>6</v>
      </c>
      <c r="I1310" s="2">
        <v>1</v>
      </c>
      <c r="J1310" t="s">
        <v>7</v>
      </c>
      <c r="K1310" t="s">
        <v>3139</v>
      </c>
      <c r="L1310" s="5">
        <v>1</v>
      </c>
      <c r="M1310" s="5" t="s">
        <v>7460</v>
      </c>
      <c r="N1310" s="13" t="str">
        <f>VLOOKUP(M1310,Sheet3!$B$2:$C$67,2,0)</f>
        <v>Mọc Nấm Hương 250g</v>
      </c>
      <c r="O1310" s="2">
        <v>46000</v>
      </c>
      <c r="P1310" t="s">
        <v>3140</v>
      </c>
      <c r="Q1310" s="22" t="s">
        <v>9726</v>
      </c>
      <c r="R1310" s="3">
        <v>45051</v>
      </c>
      <c r="S1310" t="s">
        <v>3141</v>
      </c>
      <c r="T1310" s="13" t="str">
        <f>VLOOKUP(U1310,Sheet2!$A$3:$B$64,2,0)</f>
        <v>WIN-002</v>
      </c>
      <c r="U1310" s="19" t="s">
        <v>7173</v>
      </c>
      <c r="V1310" s="13" t="s">
        <v>8201</v>
      </c>
      <c r="W1310" s="13" t="s">
        <v>3141</v>
      </c>
    </row>
    <row r="1311" spans="1:23" x14ac:dyDescent="0.2">
      <c r="A1311" t="s">
        <v>0</v>
      </c>
      <c r="B1311" t="s">
        <v>1</v>
      </c>
      <c r="C1311" t="s">
        <v>3142</v>
      </c>
      <c r="D1311" t="s">
        <v>3</v>
      </c>
      <c r="E1311" t="s">
        <v>80</v>
      </c>
      <c r="F1311" t="s">
        <v>5</v>
      </c>
      <c r="G1311" s="2">
        <v>175574</v>
      </c>
      <c r="H1311" t="s">
        <v>6</v>
      </c>
      <c r="I1311" s="2">
        <v>2</v>
      </c>
      <c r="J1311" t="s">
        <v>7</v>
      </c>
      <c r="K1311" t="s">
        <v>3143</v>
      </c>
      <c r="L1311" s="5">
        <v>1</v>
      </c>
      <c r="M1311" s="5" t="s">
        <v>7356</v>
      </c>
      <c r="N1311" s="13" t="str">
        <f>VLOOKUP(M1311,Sheet3!$B$2:$C$67,2,0)</f>
        <v>Bắp bò muối 200g</v>
      </c>
      <c r="O1311" s="2">
        <v>87787</v>
      </c>
      <c r="P1311" t="s">
        <v>3144</v>
      </c>
      <c r="Q1311" s="22" t="s">
        <v>9727</v>
      </c>
      <c r="R1311" s="3">
        <v>45051</v>
      </c>
      <c r="S1311" t="s">
        <v>3145</v>
      </c>
      <c r="T1311" s="13" t="str">
        <f>VLOOKUP(U1311,Sheet2!$A$3:$B$64,2,0)</f>
        <v>WIN-009</v>
      </c>
      <c r="U1311" s="19" t="s">
        <v>7191</v>
      </c>
      <c r="V1311" s="13" t="s">
        <v>8202</v>
      </c>
      <c r="W1311" s="13" t="s">
        <v>3145</v>
      </c>
    </row>
    <row r="1312" spans="1:23" x14ac:dyDescent="0.2">
      <c r="A1312" t="s">
        <v>0</v>
      </c>
      <c r="B1312" t="s">
        <v>1</v>
      </c>
      <c r="C1312" t="s">
        <v>3142</v>
      </c>
      <c r="D1312" t="s">
        <v>12</v>
      </c>
      <c r="E1312" t="s">
        <v>82</v>
      </c>
      <c r="F1312" t="s">
        <v>5</v>
      </c>
      <c r="G1312" s="2">
        <v>73431</v>
      </c>
      <c r="H1312" t="s">
        <v>6</v>
      </c>
      <c r="I1312" s="2">
        <v>1</v>
      </c>
      <c r="J1312" t="s">
        <v>7</v>
      </c>
      <c r="K1312" t="s">
        <v>3143</v>
      </c>
      <c r="L1312" s="5">
        <v>2</v>
      </c>
      <c r="M1312" s="5" t="s">
        <v>7375</v>
      </c>
      <c r="N1312" s="13" t="str">
        <f>VLOOKUP(M1312,Sheet3!$B$2:$C$67,2,0)</f>
        <v>Chân giò heo muối 300g</v>
      </c>
      <c r="O1312" s="2">
        <v>73431</v>
      </c>
      <c r="P1312" t="s">
        <v>3144</v>
      </c>
      <c r="Q1312" s="22" t="s">
        <v>9727</v>
      </c>
      <c r="R1312" s="3">
        <v>45051</v>
      </c>
      <c r="S1312" t="s">
        <v>3145</v>
      </c>
      <c r="T1312" s="13" t="str">
        <f>VLOOKUP(U1312,Sheet2!$A$3:$B$64,2,0)</f>
        <v>WIN-009</v>
      </c>
      <c r="U1312" s="19" t="s">
        <v>7191</v>
      </c>
      <c r="V1312" s="13" t="s">
        <v>8202</v>
      </c>
      <c r="W1312" s="13" t="s">
        <v>3145</v>
      </c>
    </row>
    <row r="1313" spans="1:23" x14ac:dyDescent="0.2">
      <c r="A1313" t="s">
        <v>0</v>
      </c>
      <c r="B1313" t="s">
        <v>1</v>
      </c>
      <c r="C1313" t="s">
        <v>3142</v>
      </c>
      <c r="D1313" t="s">
        <v>15</v>
      </c>
      <c r="E1313" t="s">
        <v>67</v>
      </c>
      <c r="F1313" t="s">
        <v>5</v>
      </c>
      <c r="G1313" s="2">
        <v>111190</v>
      </c>
      <c r="H1313" t="s">
        <v>6</v>
      </c>
      <c r="I1313" s="2">
        <v>2</v>
      </c>
      <c r="J1313" t="s">
        <v>7</v>
      </c>
      <c r="K1313" t="s">
        <v>3143</v>
      </c>
      <c r="L1313" s="5">
        <v>3</v>
      </c>
      <c r="M1313" s="5" t="s">
        <v>7484</v>
      </c>
      <c r="N1313" s="13" t="str">
        <f>VLOOKUP(M1313,Sheet3!$B$2:$C$67,2,0)</f>
        <v>Tai heo muối 200g</v>
      </c>
      <c r="O1313" s="2">
        <v>55595</v>
      </c>
      <c r="P1313" t="s">
        <v>3144</v>
      </c>
      <c r="Q1313" s="22" t="s">
        <v>9727</v>
      </c>
      <c r="R1313" s="3">
        <v>45051</v>
      </c>
      <c r="S1313" t="s">
        <v>3145</v>
      </c>
      <c r="T1313" s="13" t="str">
        <f>VLOOKUP(U1313,Sheet2!$A$3:$B$64,2,0)</f>
        <v>WIN-009</v>
      </c>
      <c r="U1313" s="19" t="s">
        <v>7191</v>
      </c>
      <c r="V1313" s="13" t="s">
        <v>8202</v>
      </c>
      <c r="W1313" s="13" t="s">
        <v>3145</v>
      </c>
    </row>
    <row r="1314" spans="1:23" x14ac:dyDescent="0.2">
      <c r="A1314" t="s">
        <v>0</v>
      </c>
      <c r="B1314" t="s">
        <v>1</v>
      </c>
      <c r="C1314" t="s">
        <v>3142</v>
      </c>
      <c r="D1314" t="s">
        <v>50</v>
      </c>
      <c r="E1314" t="s">
        <v>48</v>
      </c>
      <c r="F1314" t="s">
        <v>5</v>
      </c>
      <c r="G1314" s="2">
        <v>118800</v>
      </c>
      <c r="H1314" t="s">
        <v>6</v>
      </c>
      <c r="I1314" s="2">
        <v>2</v>
      </c>
      <c r="J1314" t="s">
        <v>7</v>
      </c>
      <c r="K1314" t="s">
        <v>3143</v>
      </c>
      <c r="L1314" s="5">
        <v>4</v>
      </c>
      <c r="M1314" s="5" t="s">
        <v>7406</v>
      </c>
      <c r="N1314" s="13" t="str">
        <f>VLOOKUP(M1314,Sheet3!$B$2:$C$67,2,0)</f>
        <v>Giò lụa cây 250g</v>
      </c>
      <c r="O1314" s="2">
        <v>59400</v>
      </c>
      <c r="P1314" t="s">
        <v>3144</v>
      </c>
      <c r="Q1314" s="22" t="s">
        <v>9727</v>
      </c>
      <c r="R1314" s="3">
        <v>45051</v>
      </c>
      <c r="S1314" t="s">
        <v>3145</v>
      </c>
      <c r="T1314" s="13" t="str">
        <f>VLOOKUP(U1314,Sheet2!$A$3:$B$64,2,0)</f>
        <v>WIN-009</v>
      </c>
      <c r="U1314" s="19" t="s">
        <v>7191</v>
      </c>
      <c r="V1314" s="13" t="s">
        <v>8202</v>
      </c>
      <c r="W1314" s="13" t="s">
        <v>3145</v>
      </c>
    </row>
    <row r="1315" spans="1:23" x14ac:dyDescent="0.2">
      <c r="A1315" t="s">
        <v>0</v>
      </c>
      <c r="B1315" t="s">
        <v>1</v>
      </c>
      <c r="C1315" t="s">
        <v>3146</v>
      </c>
      <c r="D1315" t="s">
        <v>3</v>
      </c>
      <c r="E1315" t="s">
        <v>57</v>
      </c>
      <c r="F1315" t="s">
        <v>5</v>
      </c>
      <c r="G1315" s="2">
        <v>333174</v>
      </c>
      <c r="H1315" t="s">
        <v>6</v>
      </c>
      <c r="I1315" s="2">
        <v>3</v>
      </c>
      <c r="J1315" t="s">
        <v>7</v>
      </c>
      <c r="K1315" t="s">
        <v>3147</v>
      </c>
      <c r="L1315" s="5">
        <v>1</v>
      </c>
      <c r="M1315" s="5" t="s">
        <v>7412</v>
      </c>
      <c r="N1315" s="13" t="str">
        <f>VLOOKUP(M1315,Sheet3!$B$2:$C$67,2,0)</f>
        <v>Gà muối 500g</v>
      </c>
      <c r="O1315" s="2">
        <v>111058</v>
      </c>
      <c r="P1315" t="s">
        <v>3148</v>
      </c>
      <c r="Q1315" s="22" t="s">
        <v>9728</v>
      </c>
      <c r="R1315" s="3">
        <v>45051</v>
      </c>
      <c r="S1315" t="s">
        <v>3149</v>
      </c>
      <c r="T1315" s="13" t="str">
        <f>VLOOKUP(U1315,Sheet2!$A$3:$B$64,2,0)</f>
        <v>WIN-009</v>
      </c>
      <c r="U1315" s="19" t="s">
        <v>7191</v>
      </c>
      <c r="V1315" s="13" t="s">
        <v>8203</v>
      </c>
      <c r="W1315" s="13" t="s">
        <v>3149</v>
      </c>
    </row>
    <row r="1316" spans="1:23" x14ac:dyDescent="0.2">
      <c r="A1316" t="s">
        <v>0</v>
      </c>
      <c r="B1316" t="s">
        <v>1</v>
      </c>
      <c r="C1316" t="s">
        <v>3150</v>
      </c>
      <c r="D1316" t="s">
        <v>3</v>
      </c>
      <c r="E1316" t="s">
        <v>48</v>
      </c>
      <c r="F1316" t="s">
        <v>5</v>
      </c>
      <c r="G1316" s="2">
        <v>59400</v>
      </c>
      <c r="H1316" t="s">
        <v>6</v>
      </c>
      <c r="I1316" s="2">
        <v>1</v>
      </c>
      <c r="J1316" t="s">
        <v>7</v>
      </c>
      <c r="K1316" t="s">
        <v>3151</v>
      </c>
      <c r="L1316" s="5">
        <v>1</v>
      </c>
      <c r="M1316" s="5" t="s">
        <v>7406</v>
      </c>
      <c r="N1316" s="13" t="str">
        <f>VLOOKUP(M1316,Sheet3!$B$2:$C$67,2,0)</f>
        <v>Giò lụa cây 250g</v>
      </c>
      <c r="O1316" s="2">
        <v>59400</v>
      </c>
      <c r="P1316" t="s">
        <v>3152</v>
      </c>
      <c r="Q1316" s="22" t="s">
        <v>9729</v>
      </c>
      <c r="R1316" s="3">
        <v>45051</v>
      </c>
      <c r="S1316" t="s">
        <v>3153</v>
      </c>
      <c r="T1316" s="13" t="str">
        <f>VLOOKUP(U1316,Sheet2!$A$3:$B$64,2,0)</f>
        <v>WIN</v>
      </c>
      <c r="U1316" s="19" t="s">
        <v>7280</v>
      </c>
      <c r="V1316" s="13" t="s">
        <v>8204</v>
      </c>
      <c r="W1316" s="13" t="s">
        <v>3153</v>
      </c>
    </row>
    <row r="1317" spans="1:23" x14ac:dyDescent="0.2">
      <c r="A1317" t="s">
        <v>0</v>
      </c>
      <c r="B1317" t="s">
        <v>1</v>
      </c>
      <c r="C1317" t="s">
        <v>3154</v>
      </c>
      <c r="D1317" t="s">
        <v>3</v>
      </c>
      <c r="E1317" t="s">
        <v>80</v>
      </c>
      <c r="F1317" t="s">
        <v>5</v>
      </c>
      <c r="G1317" s="2">
        <v>351148</v>
      </c>
      <c r="H1317" t="s">
        <v>6</v>
      </c>
      <c r="I1317" s="2">
        <v>4</v>
      </c>
      <c r="J1317" t="s">
        <v>7</v>
      </c>
      <c r="K1317" t="s">
        <v>3155</v>
      </c>
      <c r="L1317" s="5">
        <v>1</v>
      </c>
      <c r="M1317" s="5" t="s">
        <v>7356</v>
      </c>
      <c r="N1317" s="13" t="str">
        <f>VLOOKUP(M1317,Sheet3!$B$2:$C$67,2,0)</f>
        <v>Bắp bò muối 200g</v>
      </c>
      <c r="O1317" s="2">
        <v>87787</v>
      </c>
      <c r="P1317" t="s">
        <v>3156</v>
      </c>
      <c r="Q1317" s="22" t="s">
        <v>9730</v>
      </c>
      <c r="R1317" s="3">
        <v>45051</v>
      </c>
      <c r="S1317" t="s">
        <v>3157</v>
      </c>
      <c r="T1317" s="13" t="str">
        <f>VLOOKUP(U1317,Sheet2!$A$3:$B$64,2,0)</f>
        <v>WIN</v>
      </c>
      <c r="U1317" s="19" t="s">
        <v>7280</v>
      </c>
      <c r="V1317" s="13" t="s">
        <v>8205</v>
      </c>
      <c r="W1317" s="13" t="s">
        <v>3157</v>
      </c>
    </row>
    <row r="1318" spans="1:23" x14ac:dyDescent="0.2">
      <c r="A1318" t="s">
        <v>0</v>
      </c>
      <c r="B1318" t="s">
        <v>1</v>
      </c>
      <c r="C1318" t="s">
        <v>3154</v>
      </c>
      <c r="D1318" t="s">
        <v>12</v>
      </c>
      <c r="E1318" t="s">
        <v>67</v>
      </c>
      <c r="F1318" t="s">
        <v>5</v>
      </c>
      <c r="G1318" s="2">
        <v>55595</v>
      </c>
      <c r="H1318" t="s">
        <v>6</v>
      </c>
      <c r="I1318" s="2">
        <v>1</v>
      </c>
      <c r="J1318" t="s">
        <v>7</v>
      </c>
      <c r="K1318" t="s">
        <v>3155</v>
      </c>
      <c r="L1318" s="5">
        <v>2</v>
      </c>
      <c r="M1318" s="5" t="s">
        <v>7484</v>
      </c>
      <c r="N1318" s="13" t="str">
        <f>VLOOKUP(M1318,Sheet3!$B$2:$C$67,2,0)</f>
        <v>Tai heo muối 200g</v>
      </c>
      <c r="O1318" s="2">
        <v>55595</v>
      </c>
      <c r="P1318" t="s">
        <v>3156</v>
      </c>
      <c r="Q1318" s="22" t="s">
        <v>9730</v>
      </c>
      <c r="R1318" s="3">
        <v>45051</v>
      </c>
      <c r="S1318" t="s">
        <v>3157</v>
      </c>
      <c r="T1318" s="13" t="str">
        <f>VLOOKUP(U1318,Sheet2!$A$3:$B$64,2,0)</f>
        <v>WIN</v>
      </c>
      <c r="U1318" s="19" t="s">
        <v>7280</v>
      </c>
      <c r="V1318" s="13" t="s">
        <v>8205</v>
      </c>
      <c r="W1318" s="13" t="s">
        <v>3157</v>
      </c>
    </row>
    <row r="1319" spans="1:23" x14ac:dyDescent="0.2">
      <c r="A1319" t="s">
        <v>0</v>
      </c>
      <c r="B1319" t="s">
        <v>1</v>
      </c>
      <c r="C1319" t="s">
        <v>3158</v>
      </c>
      <c r="D1319" t="s">
        <v>3</v>
      </c>
      <c r="E1319" t="s">
        <v>35</v>
      </c>
      <c r="F1319" t="s">
        <v>5</v>
      </c>
      <c r="G1319" s="2">
        <v>100364</v>
      </c>
      <c r="H1319" t="s">
        <v>6</v>
      </c>
      <c r="I1319" s="2">
        <v>2</v>
      </c>
      <c r="J1319" t="s">
        <v>7</v>
      </c>
      <c r="K1319" t="s">
        <v>3159</v>
      </c>
      <c r="L1319" s="5">
        <v>1</v>
      </c>
      <c r="M1319" s="5" t="s">
        <v>7416</v>
      </c>
      <c r="N1319" s="13" t="str">
        <f>VLOOKUP(M1319,Sheet3!$B$2:$C$67,2,0)</f>
        <v>Giò Tai Lưỡi Xào 250g</v>
      </c>
      <c r="O1319" s="2">
        <v>50182</v>
      </c>
      <c r="P1319" t="s">
        <v>3160</v>
      </c>
      <c r="Q1319" s="22" t="s">
        <v>9731</v>
      </c>
      <c r="R1319" s="3">
        <v>45051</v>
      </c>
      <c r="S1319" t="s">
        <v>3161</v>
      </c>
      <c r="T1319" s="13" t="str">
        <f>VLOOKUP(U1319,Sheet2!$A$3:$B$64,2,0)</f>
        <v>WIN</v>
      </c>
      <c r="U1319" s="19" t="s">
        <v>7280</v>
      </c>
      <c r="V1319" s="13" t="s">
        <v>8206</v>
      </c>
      <c r="W1319" s="13" t="s">
        <v>3161</v>
      </c>
    </row>
    <row r="1320" spans="1:23" x14ac:dyDescent="0.2">
      <c r="A1320" t="s">
        <v>0</v>
      </c>
      <c r="B1320" t="s">
        <v>1</v>
      </c>
      <c r="C1320" t="s">
        <v>3162</v>
      </c>
      <c r="D1320" t="s">
        <v>3</v>
      </c>
      <c r="E1320" t="s">
        <v>80</v>
      </c>
      <c r="F1320" t="s">
        <v>5</v>
      </c>
      <c r="G1320" s="2">
        <v>614509</v>
      </c>
      <c r="H1320" t="s">
        <v>6</v>
      </c>
      <c r="I1320" s="2">
        <v>7</v>
      </c>
      <c r="J1320" t="s">
        <v>7</v>
      </c>
      <c r="K1320" t="s">
        <v>3163</v>
      </c>
      <c r="L1320" s="5">
        <v>1</v>
      </c>
      <c r="M1320" s="5" t="s">
        <v>7356</v>
      </c>
      <c r="N1320" s="13" t="str">
        <f>VLOOKUP(M1320,Sheet3!$B$2:$C$67,2,0)</f>
        <v>Bắp bò muối 200g</v>
      </c>
      <c r="O1320" s="2">
        <v>87787</v>
      </c>
      <c r="P1320" t="s">
        <v>3164</v>
      </c>
      <c r="Q1320" s="22" t="s">
        <v>9732</v>
      </c>
      <c r="R1320" s="3">
        <v>45051</v>
      </c>
      <c r="S1320" t="s">
        <v>3137</v>
      </c>
      <c r="T1320" s="13" t="str">
        <f>VLOOKUP(U1320,Sheet2!$A$3:$B$64,2,0)</f>
        <v>WIN</v>
      </c>
      <c r="U1320" s="19" t="s">
        <v>7280</v>
      </c>
      <c r="V1320" s="13" t="s">
        <v>8200</v>
      </c>
      <c r="W1320" s="13" t="s">
        <v>3137</v>
      </c>
    </row>
    <row r="1321" spans="1:23" x14ac:dyDescent="0.2">
      <c r="A1321" t="s">
        <v>0</v>
      </c>
      <c r="B1321" t="s">
        <v>1</v>
      </c>
      <c r="C1321" t="s">
        <v>3162</v>
      </c>
      <c r="D1321" t="s">
        <v>12</v>
      </c>
      <c r="E1321" t="s">
        <v>57</v>
      </c>
      <c r="F1321" t="s">
        <v>5</v>
      </c>
      <c r="G1321" s="2">
        <v>222116</v>
      </c>
      <c r="H1321" t="s">
        <v>6</v>
      </c>
      <c r="I1321" s="2">
        <v>2</v>
      </c>
      <c r="J1321" t="s">
        <v>7</v>
      </c>
      <c r="K1321" t="s">
        <v>3163</v>
      </c>
      <c r="L1321" s="5">
        <v>2</v>
      </c>
      <c r="M1321" s="5" t="s">
        <v>7412</v>
      </c>
      <c r="N1321" s="13" t="str">
        <f>VLOOKUP(M1321,Sheet3!$B$2:$C$67,2,0)</f>
        <v>Gà muối 500g</v>
      </c>
      <c r="O1321" s="2">
        <v>111058</v>
      </c>
      <c r="P1321" t="s">
        <v>3164</v>
      </c>
      <c r="Q1321" s="22" t="s">
        <v>9732</v>
      </c>
      <c r="R1321" s="3">
        <v>45051</v>
      </c>
      <c r="S1321" t="s">
        <v>3137</v>
      </c>
      <c r="T1321" s="13" t="str">
        <f>VLOOKUP(U1321,Sheet2!$A$3:$B$64,2,0)</f>
        <v>WIN</v>
      </c>
      <c r="U1321" s="19" t="s">
        <v>7280</v>
      </c>
      <c r="V1321" s="13" t="s">
        <v>8200</v>
      </c>
      <c r="W1321" s="13" t="s">
        <v>3137</v>
      </c>
    </row>
    <row r="1322" spans="1:23" x14ac:dyDescent="0.2">
      <c r="A1322" t="s">
        <v>0</v>
      </c>
      <c r="B1322" t="s">
        <v>1</v>
      </c>
      <c r="C1322" t="s">
        <v>3162</v>
      </c>
      <c r="D1322" t="s">
        <v>15</v>
      </c>
      <c r="E1322" t="s">
        <v>67</v>
      </c>
      <c r="F1322" t="s">
        <v>5</v>
      </c>
      <c r="G1322" s="2">
        <v>55595</v>
      </c>
      <c r="H1322" t="s">
        <v>6</v>
      </c>
      <c r="I1322" s="2">
        <v>1</v>
      </c>
      <c r="J1322" t="s">
        <v>7</v>
      </c>
      <c r="K1322" t="s">
        <v>3163</v>
      </c>
      <c r="L1322" s="5">
        <v>3</v>
      </c>
      <c r="M1322" s="5" t="s">
        <v>7484</v>
      </c>
      <c r="N1322" s="13" t="str">
        <f>VLOOKUP(M1322,Sheet3!$B$2:$C$67,2,0)</f>
        <v>Tai heo muối 200g</v>
      </c>
      <c r="O1322" s="2">
        <v>55595</v>
      </c>
      <c r="P1322" t="s">
        <v>3164</v>
      </c>
      <c r="Q1322" s="22" t="s">
        <v>9732</v>
      </c>
      <c r="R1322" s="3">
        <v>45051</v>
      </c>
      <c r="S1322" t="s">
        <v>3137</v>
      </c>
      <c r="T1322" s="13" t="str">
        <f>VLOOKUP(U1322,Sheet2!$A$3:$B$64,2,0)</f>
        <v>WIN</v>
      </c>
      <c r="U1322" s="19" t="s">
        <v>7280</v>
      </c>
      <c r="V1322" s="13" t="s">
        <v>8200</v>
      </c>
      <c r="W1322" s="13" t="s">
        <v>3137</v>
      </c>
    </row>
    <row r="1323" spans="1:23" x14ac:dyDescent="0.2">
      <c r="A1323" t="s">
        <v>0</v>
      </c>
      <c r="B1323" t="s">
        <v>1</v>
      </c>
      <c r="C1323" t="s">
        <v>3165</v>
      </c>
      <c r="D1323" t="s">
        <v>3</v>
      </c>
      <c r="E1323" t="s">
        <v>80</v>
      </c>
      <c r="F1323" t="s">
        <v>5</v>
      </c>
      <c r="G1323" s="2">
        <v>263361</v>
      </c>
      <c r="H1323" t="s">
        <v>6</v>
      </c>
      <c r="I1323" s="2">
        <v>3</v>
      </c>
      <c r="J1323" t="s">
        <v>7</v>
      </c>
      <c r="K1323" t="s">
        <v>3166</v>
      </c>
      <c r="L1323" s="5">
        <v>1</v>
      </c>
      <c r="M1323" s="5" t="s">
        <v>7356</v>
      </c>
      <c r="N1323" s="13" t="str">
        <f>VLOOKUP(M1323,Sheet3!$B$2:$C$67,2,0)</f>
        <v>Bắp bò muối 200g</v>
      </c>
      <c r="O1323" s="2">
        <v>87787</v>
      </c>
      <c r="P1323" t="s">
        <v>3167</v>
      </c>
      <c r="Q1323" s="22" t="s">
        <v>9733</v>
      </c>
      <c r="R1323" s="3">
        <v>45051</v>
      </c>
      <c r="S1323" t="s">
        <v>3168</v>
      </c>
      <c r="T1323" s="13" t="str">
        <f>VLOOKUP(U1323,Sheet2!$A$3:$B$64,2,0)</f>
        <v>WIN-007</v>
      </c>
      <c r="U1323" s="19" t="s">
        <v>7185</v>
      </c>
      <c r="V1323" s="13" t="s">
        <v>8207</v>
      </c>
      <c r="W1323" s="13" t="s">
        <v>3168</v>
      </c>
    </row>
    <row r="1324" spans="1:23" x14ac:dyDescent="0.2">
      <c r="A1324" t="s">
        <v>0</v>
      </c>
      <c r="B1324" t="s">
        <v>1</v>
      </c>
      <c r="C1324" t="s">
        <v>3169</v>
      </c>
      <c r="D1324" t="s">
        <v>3</v>
      </c>
      <c r="E1324" t="s">
        <v>35</v>
      </c>
      <c r="F1324" t="s">
        <v>5</v>
      </c>
      <c r="G1324" s="2">
        <v>50182</v>
      </c>
      <c r="H1324" t="s">
        <v>6</v>
      </c>
      <c r="I1324" s="2">
        <v>1</v>
      </c>
      <c r="J1324" t="s">
        <v>7</v>
      </c>
      <c r="K1324" t="s">
        <v>3170</v>
      </c>
      <c r="L1324" s="5">
        <v>1</v>
      </c>
      <c r="M1324" s="5" t="s">
        <v>7416</v>
      </c>
      <c r="N1324" s="13" t="str">
        <f>VLOOKUP(M1324,Sheet3!$B$2:$C$67,2,0)</f>
        <v>Giò Tai Lưỡi Xào 250g</v>
      </c>
      <c r="O1324" s="2">
        <v>50182</v>
      </c>
      <c r="P1324" t="s">
        <v>3171</v>
      </c>
      <c r="Q1324" s="22" t="s">
        <v>9734</v>
      </c>
      <c r="R1324" s="3">
        <v>45051</v>
      </c>
      <c r="S1324" t="s">
        <v>492</v>
      </c>
      <c r="T1324" s="13" t="str">
        <f>VLOOKUP(U1324,Sheet2!$A$3:$B$64,2,0)</f>
        <v>WIN-009</v>
      </c>
      <c r="U1324" s="19" t="s">
        <v>7191</v>
      </c>
      <c r="V1324" s="13" t="s">
        <v>7636</v>
      </c>
      <c r="W1324" s="13" t="s">
        <v>492</v>
      </c>
    </row>
    <row r="1325" spans="1:23" x14ac:dyDescent="0.2">
      <c r="A1325" t="s">
        <v>0</v>
      </c>
      <c r="B1325" t="s">
        <v>1</v>
      </c>
      <c r="C1325" t="s">
        <v>3169</v>
      </c>
      <c r="D1325" t="s">
        <v>12</v>
      </c>
      <c r="E1325" t="s">
        <v>82</v>
      </c>
      <c r="F1325" t="s">
        <v>5</v>
      </c>
      <c r="G1325" s="2">
        <v>73431</v>
      </c>
      <c r="H1325" t="s">
        <v>6</v>
      </c>
      <c r="I1325" s="2">
        <v>1</v>
      </c>
      <c r="J1325" t="s">
        <v>7</v>
      </c>
      <c r="K1325" t="s">
        <v>3170</v>
      </c>
      <c r="L1325" s="5">
        <v>2</v>
      </c>
      <c r="M1325" s="5" t="s">
        <v>7375</v>
      </c>
      <c r="N1325" s="13" t="str">
        <f>VLOOKUP(M1325,Sheet3!$B$2:$C$67,2,0)</f>
        <v>Chân giò heo muối 300g</v>
      </c>
      <c r="O1325" s="2">
        <v>73431</v>
      </c>
      <c r="P1325" t="s">
        <v>3171</v>
      </c>
      <c r="Q1325" s="22" t="s">
        <v>9734</v>
      </c>
      <c r="R1325" s="3">
        <v>45051</v>
      </c>
      <c r="S1325" t="s">
        <v>492</v>
      </c>
      <c r="T1325" s="13" t="str">
        <f>VLOOKUP(U1325,Sheet2!$A$3:$B$64,2,0)</f>
        <v>WIN-009</v>
      </c>
      <c r="U1325" s="19" t="s">
        <v>7191</v>
      </c>
      <c r="V1325" s="13" t="s">
        <v>7636</v>
      </c>
      <c r="W1325" s="13" t="s">
        <v>492</v>
      </c>
    </row>
    <row r="1326" spans="1:23" x14ac:dyDescent="0.2">
      <c r="A1326" t="s">
        <v>0</v>
      </c>
      <c r="B1326" t="s">
        <v>1</v>
      </c>
      <c r="C1326" t="s">
        <v>3172</v>
      </c>
      <c r="D1326" t="s">
        <v>3</v>
      </c>
      <c r="E1326" t="s">
        <v>82</v>
      </c>
      <c r="F1326" t="s">
        <v>5</v>
      </c>
      <c r="G1326" s="2">
        <v>220293</v>
      </c>
      <c r="H1326" t="s">
        <v>6</v>
      </c>
      <c r="I1326" s="2">
        <v>3</v>
      </c>
      <c r="J1326" t="s">
        <v>7</v>
      </c>
      <c r="K1326" t="s">
        <v>3173</v>
      </c>
      <c r="L1326" s="5">
        <v>1</v>
      </c>
      <c r="M1326" s="5" t="s">
        <v>7375</v>
      </c>
      <c r="N1326" s="13" t="str">
        <f>VLOOKUP(M1326,Sheet3!$B$2:$C$67,2,0)</f>
        <v>Chân giò heo muối 300g</v>
      </c>
      <c r="O1326" s="2">
        <v>73431</v>
      </c>
      <c r="P1326" t="s">
        <v>3174</v>
      </c>
      <c r="Q1326" s="22" t="s">
        <v>9735</v>
      </c>
      <c r="R1326" s="3">
        <v>45051</v>
      </c>
      <c r="S1326" t="s">
        <v>3175</v>
      </c>
      <c r="T1326" s="13" t="str">
        <f>VLOOKUP(U1326,Sheet2!$A$3:$B$64,2,0)</f>
        <v>WIN-027</v>
      </c>
      <c r="U1326" s="19" t="s">
        <v>7233</v>
      </c>
      <c r="V1326" s="13" t="s">
        <v>8208</v>
      </c>
      <c r="W1326" s="13" t="s">
        <v>3175</v>
      </c>
    </row>
    <row r="1327" spans="1:23" x14ac:dyDescent="0.2">
      <c r="A1327" t="s">
        <v>0</v>
      </c>
      <c r="B1327" t="s">
        <v>1</v>
      </c>
      <c r="C1327" t="s">
        <v>3176</v>
      </c>
      <c r="D1327" t="s">
        <v>3</v>
      </c>
      <c r="E1327" t="s">
        <v>57</v>
      </c>
      <c r="F1327" t="s">
        <v>5</v>
      </c>
      <c r="G1327" s="2">
        <v>222116</v>
      </c>
      <c r="H1327" t="s">
        <v>6</v>
      </c>
      <c r="I1327" s="2">
        <v>2</v>
      </c>
      <c r="J1327" t="s">
        <v>7</v>
      </c>
      <c r="K1327" t="s">
        <v>3177</v>
      </c>
      <c r="L1327" s="5">
        <v>1</v>
      </c>
      <c r="M1327" s="5" t="s">
        <v>7412</v>
      </c>
      <c r="N1327" s="13" t="str">
        <f>VLOOKUP(M1327,Sheet3!$B$2:$C$67,2,0)</f>
        <v>Gà muối 500g</v>
      </c>
      <c r="O1327" s="2">
        <v>111058</v>
      </c>
      <c r="P1327" t="s">
        <v>3178</v>
      </c>
      <c r="Q1327" s="22" t="s">
        <v>9736</v>
      </c>
      <c r="R1327" s="3">
        <v>45051</v>
      </c>
      <c r="S1327" t="s">
        <v>3179</v>
      </c>
      <c r="T1327" s="13" t="str">
        <f>VLOOKUP(U1327,Sheet2!$A$3:$B$64,2,0)</f>
        <v>WIN-003</v>
      </c>
      <c r="U1327" s="19" t="s">
        <v>7176</v>
      </c>
      <c r="V1327" s="13" t="s">
        <v>8209</v>
      </c>
      <c r="W1327" s="13" t="s">
        <v>3179</v>
      </c>
    </row>
    <row r="1328" spans="1:23" x14ac:dyDescent="0.2">
      <c r="A1328" t="s">
        <v>0</v>
      </c>
      <c r="B1328" t="s">
        <v>1</v>
      </c>
      <c r="C1328" t="s">
        <v>3180</v>
      </c>
      <c r="D1328" t="s">
        <v>3</v>
      </c>
      <c r="E1328" t="s">
        <v>26</v>
      </c>
      <c r="F1328" t="s">
        <v>5</v>
      </c>
      <c r="G1328" s="2">
        <v>92000</v>
      </c>
      <c r="H1328" t="s">
        <v>6</v>
      </c>
      <c r="I1328" s="2">
        <v>2</v>
      </c>
      <c r="J1328" t="s">
        <v>7</v>
      </c>
      <c r="K1328" t="s">
        <v>3181</v>
      </c>
      <c r="L1328" s="5">
        <v>1</v>
      </c>
      <c r="M1328" s="5" t="s">
        <v>7460</v>
      </c>
      <c r="N1328" s="13" t="str">
        <f>VLOOKUP(M1328,Sheet3!$B$2:$C$67,2,0)</f>
        <v>Mọc Nấm Hương 250g</v>
      </c>
      <c r="O1328" s="2">
        <v>46000</v>
      </c>
      <c r="P1328" t="s">
        <v>3182</v>
      </c>
      <c r="Q1328" s="22" t="s">
        <v>9737</v>
      </c>
      <c r="R1328" s="3">
        <v>45051</v>
      </c>
      <c r="S1328" t="s">
        <v>3183</v>
      </c>
      <c r="T1328" s="13" t="str">
        <f>VLOOKUP(U1328,Sheet2!$A$3:$B$64,2,0)</f>
        <v>WIN-002</v>
      </c>
      <c r="U1328" s="19" t="s">
        <v>7173</v>
      </c>
      <c r="V1328" s="13" t="s">
        <v>8210</v>
      </c>
      <c r="W1328" s="13" t="s">
        <v>3183</v>
      </c>
    </row>
    <row r="1329" spans="1:23" x14ac:dyDescent="0.2">
      <c r="A1329" t="s">
        <v>0</v>
      </c>
      <c r="B1329" t="s">
        <v>1</v>
      </c>
      <c r="C1329" t="s">
        <v>3180</v>
      </c>
      <c r="D1329" t="s">
        <v>12</v>
      </c>
      <c r="E1329" t="s">
        <v>57</v>
      </c>
      <c r="F1329" t="s">
        <v>5</v>
      </c>
      <c r="G1329" s="2">
        <v>222116</v>
      </c>
      <c r="H1329" t="s">
        <v>6</v>
      </c>
      <c r="I1329" s="2">
        <v>2</v>
      </c>
      <c r="J1329" t="s">
        <v>7</v>
      </c>
      <c r="K1329" t="s">
        <v>3181</v>
      </c>
      <c r="L1329" s="5">
        <v>2</v>
      </c>
      <c r="M1329" s="5" t="s">
        <v>7412</v>
      </c>
      <c r="N1329" s="13" t="str">
        <f>VLOOKUP(M1329,Sheet3!$B$2:$C$67,2,0)</f>
        <v>Gà muối 500g</v>
      </c>
      <c r="O1329" s="2">
        <v>111058</v>
      </c>
      <c r="P1329" t="s">
        <v>3182</v>
      </c>
      <c r="Q1329" s="22" t="s">
        <v>9737</v>
      </c>
      <c r="R1329" s="3">
        <v>45051</v>
      </c>
      <c r="S1329" t="s">
        <v>3183</v>
      </c>
      <c r="T1329" s="13" t="str">
        <f>VLOOKUP(U1329,Sheet2!$A$3:$B$64,2,0)</f>
        <v>WIN-002</v>
      </c>
      <c r="U1329" s="19" t="s">
        <v>7173</v>
      </c>
      <c r="V1329" s="13" t="s">
        <v>8210</v>
      </c>
      <c r="W1329" s="13" t="s">
        <v>3183</v>
      </c>
    </row>
    <row r="1330" spans="1:23" x14ac:dyDescent="0.2">
      <c r="A1330" t="s">
        <v>0</v>
      </c>
      <c r="B1330" t="s">
        <v>1</v>
      </c>
      <c r="C1330" t="s">
        <v>3184</v>
      </c>
      <c r="D1330" t="s">
        <v>3</v>
      </c>
      <c r="E1330" t="s">
        <v>82</v>
      </c>
      <c r="F1330" t="s">
        <v>5</v>
      </c>
      <c r="G1330" s="2">
        <v>73431</v>
      </c>
      <c r="H1330" t="s">
        <v>6</v>
      </c>
      <c r="I1330" s="2">
        <v>1</v>
      </c>
      <c r="J1330" t="s">
        <v>7</v>
      </c>
      <c r="K1330" t="s">
        <v>3185</v>
      </c>
      <c r="L1330" s="5">
        <v>1</v>
      </c>
      <c r="M1330" s="5" t="s">
        <v>7375</v>
      </c>
      <c r="N1330" s="13" t="str">
        <f>VLOOKUP(M1330,Sheet3!$B$2:$C$67,2,0)</f>
        <v>Chân giò heo muối 300g</v>
      </c>
      <c r="O1330" s="2">
        <v>73431</v>
      </c>
      <c r="P1330" t="s">
        <v>3186</v>
      </c>
      <c r="Q1330" s="22" t="s">
        <v>9738</v>
      </c>
      <c r="R1330" s="3">
        <v>45051</v>
      </c>
      <c r="S1330" t="s">
        <v>3187</v>
      </c>
      <c r="T1330" s="13" t="str">
        <f>VLOOKUP(U1330,Sheet2!$A$3:$B$64,2,0)</f>
        <v>WIN-025</v>
      </c>
      <c r="U1330" s="19" t="s">
        <v>7230</v>
      </c>
      <c r="V1330" s="13" t="s">
        <v>8211</v>
      </c>
      <c r="W1330" s="13" t="s">
        <v>3187</v>
      </c>
    </row>
    <row r="1331" spans="1:23" x14ac:dyDescent="0.2">
      <c r="A1331" t="s">
        <v>0</v>
      </c>
      <c r="B1331" t="s">
        <v>1</v>
      </c>
      <c r="C1331" t="s">
        <v>3188</v>
      </c>
      <c r="D1331" t="s">
        <v>3</v>
      </c>
      <c r="E1331" t="s">
        <v>82</v>
      </c>
      <c r="F1331" t="s">
        <v>5</v>
      </c>
      <c r="G1331" s="2">
        <v>734310</v>
      </c>
      <c r="H1331" t="s">
        <v>6</v>
      </c>
      <c r="I1331" s="2">
        <v>10</v>
      </c>
      <c r="J1331" t="s">
        <v>7</v>
      </c>
      <c r="K1331" t="s">
        <v>3189</v>
      </c>
      <c r="L1331" s="5">
        <v>1</v>
      </c>
      <c r="M1331" s="5" t="s">
        <v>7375</v>
      </c>
      <c r="N1331" s="13" t="str">
        <f>VLOOKUP(M1331,Sheet3!$B$2:$C$67,2,0)</f>
        <v>Chân giò heo muối 300g</v>
      </c>
      <c r="O1331" s="2">
        <v>73431</v>
      </c>
      <c r="P1331" t="s">
        <v>3190</v>
      </c>
      <c r="Q1331" s="22" t="s">
        <v>9739</v>
      </c>
      <c r="R1331" s="3">
        <v>45051</v>
      </c>
      <c r="S1331" t="s">
        <v>3191</v>
      </c>
      <c r="T1331" s="13" t="str">
        <f>VLOOKUP(U1331,Sheet2!$A$3:$B$64,2,0)</f>
        <v>WIN-002</v>
      </c>
      <c r="U1331" s="19" t="s">
        <v>7173</v>
      </c>
      <c r="V1331" s="13" t="s">
        <v>8212</v>
      </c>
      <c r="W1331" s="13" t="s">
        <v>3191</v>
      </c>
    </row>
    <row r="1332" spans="1:23" x14ac:dyDescent="0.2">
      <c r="A1332" t="s">
        <v>0</v>
      </c>
      <c r="B1332" t="s">
        <v>1</v>
      </c>
      <c r="C1332" t="s">
        <v>3192</v>
      </c>
      <c r="D1332" t="s">
        <v>3</v>
      </c>
      <c r="E1332" t="s">
        <v>35</v>
      </c>
      <c r="F1332" t="s">
        <v>5</v>
      </c>
      <c r="G1332" s="2">
        <v>50182</v>
      </c>
      <c r="H1332" t="s">
        <v>6</v>
      </c>
      <c r="I1332" s="2">
        <v>1</v>
      </c>
      <c r="J1332" t="s">
        <v>7</v>
      </c>
      <c r="K1332" t="s">
        <v>3193</v>
      </c>
      <c r="L1332" s="5">
        <v>1</v>
      </c>
      <c r="M1332" s="5" t="s">
        <v>7416</v>
      </c>
      <c r="N1332" s="13" t="str">
        <f>VLOOKUP(M1332,Sheet3!$B$2:$C$67,2,0)</f>
        <v>Giò Tai Lưỡi Xào 250g</v>
      </c>
      <c r="O1332" s="2">
        <v>50182</v>
      </c>
      <c r="P1332" t="s">
        <v>3194</v>
      </c>
      <c r="Q1332" s="22" t="s">
        <v>9740</v>
      </c>
      <c r="R1332" s="3">
        <v>45051</v>
      </c>
      <c r="S1332" t="s">
        <v>3195</v>
      </c>
      <c r="T1332" s="13" t="str">
        <f>VLOOKUP(U1332,Sheet2!$A$3:$B$64,2,0)</f>
        <v>WIN-029</v>
      </c>
      <c r="U1332" s="19" t="s">
        <v>7239</v>
      </c>
      <c r="V1332" s="13" t="s">
        <v>8213</v>
      </c>
      <c r="W1332" s="13" t="s">
        <v>3195</v>
      </c>
    </row>
    <row r="1333" spans="1:23" x14ac:dyDescent="0.2">
      <c r="A1333" t="s">
        <v>0</v>
      </c>
      <c r="B1333" t="s">
        <v>1</v>
      </c>
      <c r="C1333" t="s">
        <v>3196</v>
      </c>
      <c r="D1333" t="s">
        <v>3</v>
      </c>
      <c r="E1333" t="s">
        <v>26</v>
      </c>
      <c r="F1333" t="s">
        <v>5</v>
      </c>
      <c r="G1333" s="2">
        <v>230000</v>
      </c>
      <c r="H1333" t="s">
        <v>6</v>
      </c>
      <c r="I1333" s="2">
        <v>5</v>
      </c>
      <c r="J1333" t="s">
        <v>7</v>
      </c>
      <c r="K1333" t="s">
        <v>3197</v>
      </c>
      <c r="L1333" s="5">
        <v>1</v>
      </c>
      <c r="M1333" s="5" t="s">
        <v>7460</v>
      </c>
      <c r="N1333" s="13" t="str">
        <f>VLOOKUP(M1333,Sheet3!$B$2:$C$67,2,0)</f>
        <v>Mọc Nấm Hương 250g</v>
      </c>
      <c r="O1333" s="2">
        <v>46000</v>
      </c>
      <c r="P1333" t="s">
        <v>3198</v>
      </c>
      <c r="Q1333" s="22" t="s">
        <v>9741</v>
      </c>
      <c r="R1333" s="3">
        <v>45051</v>
      </c>
      <c r="S1333" t="s">
        <v>3199</v>
      </c>
      <c r="T1333" s="13" t="str">
        <f>VLOOKUP(U1333,Sheet2!$A$3:$B$64,2,0)</f>
        <v>WIN-002</v>
      </c>
      <c r="U1333" s="19" t="s">
        <v>7173</v>
      </c>
      <c r="V1333" s="13" t="s">
        <v>8214</v>
      </c>
      <c r="W1333" s="13" t="s">
        <v>3199</v>
      </c>
    </row>
    <row r="1334" spans="1:23" x14ac:dyDescent="0.2">
      <c r="A1334" t="s">
        <v>0</v>
      </c>
      <c r="B1334" t="s">
        <v>1</v>
      </c>
      <c r="C1334" t="s">
        <v>3196</v>
      </c>
      <c r="D1334" t="s">
        <v>12</v>
      </c>
      <c r="E1334" t="s">
        <v>35</v>
      </c>
      <c r="F1334" t="s">
        <v>5</v>
      </c>
      <c r="G1334" s="2">
        <v>250910</v>
      </c>
      <c r="H1334" t="s">
        <v>6</v>
      </c>
      <c r="I1334" s="2">
        <v>5</v>
      </c>
      <c r="J1334" t="s">
        <v>7</v>
      </c>
      <c r="K1334" t="s">
        <v>3197</v>
      </c>
      <c r="L1334" s="5">
        <v>2</v>
      </c>
      <c r="M1334" s="5" t="s">
        <v>7416</v>
      </c>
      <c r="N1334" s="13" t="str">
        <f>VLOOKUP(M1334,Sheet3!$B$2:$C$67,2,0)</f>
        <v>Giò Tai Lưỡi Xào 250g</v>
      </c>
      <c r="O1334" s="2">
        <v>50182</v>
      </c>
      <c r="P1334" t="s">
        <v>3198</v>
      </c>
      <c r="Q1334" s="22" t="s">
        <v>9741</v>
      </c>
      <c r="R1334" s="3">
        <v>45051</v>
      </c>
      <c r="S1334" t="s">
        <v>3199</v>
      </c>
      <c r="T1334" s="13" t="str">
        <f>VLOOKUP(U1334,Sheet2!$A$3:$B$64,2,0)</f>
        <v>WIN-002</v>
      </c>
      <c r="U1334" s="19" t="s">
        <v>7173</v>
      </c>
      <c r="V1334" s="13" t="s">
        <v>8214</v>
      </c>
      <c r="W1334" s="13" t="s">
        <v>3199</v>
      </c>
    </row>
    <row r="1335" spans="1:23" x14ac:dyDescent="0.2">
      <c r="A1335" t="s">
        <v>0</v>
      </c>
      <c r="B1335" t="s">
        <v>1</v>
      </c>
      <c r="C1335" t="s">
        <v>3196</v>
      </c>
      <c r="D1335" t="s">
        <v>15</v>
      </c>
      <c r="E1335" t="s">
        <v>57</v>
      </c>
      <c r="F1335" t="s">
        <v>5</v>
      </c>
      <c r="G1335" s="2">
        <v>111058</v>
      </c>
      <c r="H1335" t="s">
        <v>6</v>
      </c>
      <c r="I1335" s="2">
        <v>1</v>
      </c>
      <c r="J1335" t="s">
        <v>7</v>
      </c>
      <c r="K1335" t="s">
        <v>3197</v>
      </c>
      <c r="L1335" s="5">
        <v>3</v>
      </c>
      <c r="M1335" s="5" t="s">
        <v>7412</v>
      </c>
      <c r="N1335" s="13" t="str">
        <f>VLOOKUP(M1335,Sheet3!$B$2:$C$67,2,0)</f>
        <v>Gà muối 500g</v>
      </c>
      <c r="O1335" s="2">
        <v>111058</v>
      </c>
      <c r="P1335" t="s">
        <v>3198</v>
      </c>
      <c r="Q1335" s="22" t="s">
        <v>9741</v>
      </c>
      <c r="R1335" s="3">
        <v>45051</v>
      </c>
      <c r="S1335" t="s">
        <v>3199</v>
      </c>
      <c r="T1335" s="13" t="str">
        <f>VLOOKUP(U1335,Sheet2!$A$3:$B$64,2,0)</f>
        <v>WIN-002</v>
      </c>
      <c r="U1335" s="19" t="s">
        <v>7173</v>
      </c>
      <c r="V1335" s="13" t="s">
        <v>8214</v>
      </c>
      <c r="W1335" s="13" t="s">
        <v>3199</v>
      </c>
    </row>
    <row r="1336" spans="1:23" x14ac:dyDescent="0.2">
      <c r="A1336" t="s">
        <v>0</v>
      </c>
      <c r="B1336" t="s">
        <v>1</v>
      </c>
      <c r="C1336" t="s">
        <v>3200</v>
      </c>
      <c r="D1336" t="s">
        <v>3</v>
      </c>
      <c r="E1336" t="s">
        <v>57</v>
      </c>
      <c r="F1336" t="s">
        <v>5</v>
      </c>
      <c r="G1336" s="2">
        <v>666348</v>
      </c>
      <c r="H1336" t="s">
        <v>6</v>
      </c>
      <c r="I1336" s="2">
        <v>6</v>
      </c>
      <c r="J1336" t="s">
        <v>7</v>
      </c>
      <c r="K1336" t="s">
        <v>3201</v>
      </c>
      <c r="L1336" s="5">
        <v>1</v>
      </c>
      <c r="M1336" s="5" t="s">
        <v>7412</v>
      </c>
      <c r="N1336" s="13" t="str">
        <f>VLOOKUP(M1336,Sheet3!$B$2:$C$67,2,0)</f>
        <v>Gà muối 500g</v>
      </c>
      <c r="O1336" s="2">
        <v>111058</v>
      </c>
      <c r="P1336" t="s">
        <v>3202</v>
      </c>
      <c r="Q1336" s="22" t="s">
        <v>9742</v>
      </c>
      <c r="R1336" s="3">
        <v>45051</v>
      </c>
      <c r="S1336" t="s">
        <v>3203</v>
      </c>
      <c r="T1336" s="13" t="str">
        <f>VLOOKUP(U1336,Sheet2!$A$3:$B$64,2,0)</f>
        <v>WIN-031</v>
      </c>
      <c r="U1336" s="19" t="s">
        <v>7245</v>
      </c>
      <c r="V1336" s="13" t="s">
        <v>8215</v>
      </c>
      <c r="W1336" s="13" t="s">
        <v>3203</v>
      </c>
    </row>
    <row r="1337" spans="1:23" x14ac:dyDescent="0.2">
      <c r="A1337" t="s">
        <v>0</v>
      </c>
      <c r="B1337" t="s">
        <v>1</v>
      </c>
      <c r="C1337" t="s">
        <v>3204</v>
      </c>
      <c r="D1337" t="s">
        <v>3</v>
      </c>
      <c r="E1337" t="s">
        <v>57</v>
      </c>
      <c r="F1337" t="s">
        <v>5</v>
      </c>
      <c r="G1337" s="2">
        <v>111058</v>
      </c>
      <c r="H1337" t="s">
        <v>6</v>
      </c>
      <c r="I1337" s="2">
        <v>1</v>
      </c>
      <c r="J1337" t="s">
        <v>7</v>
      </c>
      <c r="K1337" t="s">
        <v>3205</v>
      </c>
      <c r="L1337" s="5">
        <v>1</v>
      </c>
      <c r="M1337" s="5" t="s">
        <v>7412</v>
      </c>
      <c r="N1337" s="13" t="str">
        <f>VLOOKUP(M1337,Sheet3!$B$2:$C$67,2,0)</f>
        <v>Gà muối 500g</v>
      </c>
      <c r="O1337" s="2">
        <v>111058</v>
      </c>
      <c r="P1337" t="s">
        <v>1226</v>
      </c>
      <c r="Q1337" s="22" t="s">
        <v>9225</v>
      </c>
      <c r="R1337" s="3">
        <v>45051</v>
      </c>
      <c r="S1337" t="s">
        <v>2797</v>
      </c>
      <c r="T1337" s="13" t="str">
        <f>VLOOKUP(U1337,Sheet2!$A$3:$B$64,2,0)</f>
        <v>WIN-061</v>
      </c>
      <c r="U1337" s="19" t="s">
        <v>7306</v>
      </c>
      <c r="V1337" s="13" t="s">
        <v>8130</v>
      </c>
      <c r="W1337" s="13" t="s">
        <v>2797</v>
      </c>
    </row>
    <row r="1338" spans="1:23" x14ac:dyDescent="0.2">
      <c r="A1338" t="s">
        <v>0</v>
      </c>
      <c r="B1338" t="s">
        <v>1</v>
      </c>
      <c r="C1338" t="s">
        <v>3206</v>
      </c>
      <c r="D1338" t="s">
        <v>3</v>
      </c>
      <c r="E1338" t="s">
        <v>57</v>
      </c>
      <c r="F1338" t="s">
        <v>5</v>
      </c>
      <c r="G1338" s="2">
        <v>111058</v>
      </c>
      <c r="H1338" t="s">
        <v>6</v>
      </c>
      <c r="I1338" s="2">
        <v>1</v>
      </c>
      <c r="J1338" t="s">
        <v>7</v>
      </c>
      <c r="K1338" t="s">
        <v>3207</v>
      </c>
      <c r="L1338" s="5">
        <v>1</v>
      </c>
      <c r="M1338" s="5" t="s">
        <v>7412</v>
      </c>
      <c r="N1338" s="13" t="str">
        <f>VLOOKUP(M1338,Sheet3!$B$2:$C$67,2,0)</f>
        <v>Gà muối 500g</v>
      </c>
      <c r="O1338" s="2">
        <v>111058</v>
      </c>
      <c r="P1338" t="s">
        <v>3208</v>
      </c>
      <c r="Q1338" s="22" t="s">
        <v>9743</v>
      </c>
      <c r="R1338" s="3">
        <v>45051</v>
      </c>
      <c r="S1338" t="s">
        <v>3209</v>
      </c>
      <c r="T1338" s="13" t="str">
        <f>VLOOKUP(U1338,Sheet2!$A$3:$B$64,2,0)</f>
        <v>WIN-002</v>
      </c>
      <c r="U1338" s="19" t="s">
        <v>7173</v>
      </c>
      <c r="V1338" s="13" t="s">
        <v>8216</v>
      </c>
      <c r="W1338" s="13" t="s">
        <v>3209</v>
      </c>
    </row>
    <row r="1339" spans="1:23" x14ac:dyDescent="0.2">
      <c r="A1339" t="s">
        <v>0</v>
      </c>
      <c r="B1339" t="s">
        <v>1</v>
      </c>
      <c r="C1339" t="s">
        <v>3210</v>
      </c>
      <c r="D1339" t="s">
        <v>3</v>
      </c>
      <c r="E1339" t="s">
        <v>35</v>
      </c>
      <c r="F1339" t="s">
        <v>5</v>
      </c>
      <c r="G1339" s="2">
        <v>250910</v>
      </c>
      <c r="H1339" t="s">
        <v>6</v>
      </c>
      <c r="I1339" s="2">
        <v>5</v>
      </c>
      <c r="J1339" t="s">
        <v>7</v>
      </c>
      <c r="K1339" t="s">
        <v>3211</v>
      </c>
      <c r="L1339" s="5">
        <v>1</v>
      </c>
      <c r="M1339" s="5" t="s">
        <v>7416</v>
      </c>
      <c r="N1339" s="13" t="str">
        <f>VLOOKUP(M1339,Sheet3!$B$2:$C$67,2,0)</f>
        <v>Giò Tai Lưỡi Xào 250g</v>
      </c>
      <c r="O1339" s="2">
        <v>50182</v>
      </c>
      <c r="P1339" t="s">
        <v>3212</v>
      </c>
      <c r="Q1339" s="22" t="s">
        <v>9744</v>
      </c>
      <c r="R1339" s="3">
        <v>45051</v>
      </c>
      <c r="S1339" t="s">
        <v>127</v>
      </c>
      <c r="T1339" s="13" t="str">
        <f>VLOOKUP(U1339,Sheet2!$A$3:$B$64,2,0)</f>
        <v>WIN-002</v>
      </c>
      <c r="U1339" s="19" t="s">
        <v>7173</v>
      </c>
      <c r="V1339" s="13" t="s">
        <v>7552</v>
      </c>
      <c r="W1339" s="13" t="s">
        <v>127</v>
      </c>
    </row>
    <row r="1340" spans="1:23" x14ac:dyDescent="0.2">
      <c r="A1340" t="s">
        <v>0</v>
      </c>
      <c r="B1340" t="s">
        <v>1</v>
      </c>
      <c r="C1340" t="s">
        <v>3213</v>
      </c>
      <c r="D1340" t="s">
        <v>3</v>
      </c>
      <c r="E1340" t="s">
        <v>26</v>
      </c>
      <c r="F1340" t="s">
        <v>5</v>
      </c>
      <c r="G1340" s="2">
        <v>230000</v>
      </c>
      <c r="H1340" t="s">
        <v>6</v>
      </c>
      <c r="I1340" s="2">
        <v>5</v>
      </c>
      <c r="J1340" t="s">
        <v>7</v>
      </c>
      <c r="K1340" t="s">
        <v>3214</v>
      </c>
      <c r="L1340" s="5">
        <v>1</v>
      </c>
      <c r="M1340" s="5" t="s">
        <v>7460</v>
      </c>
      <c r="N1340" s="13" t="str">
        <f>VLOOKUP(M1340,Sheet3!$B$2:$C$67,2,0)</f>
        <v>Mọc Nấm Hương 250g</v>
      </c>
      <c r="O1340" s="2">
        <v>46000</v>
      </c>
      <c r="P1340" t="s">
        <v>3215</v>
      </c>
      <c r="Q1340" s="22" t="s">
        <v>9745</v>
      </c>
      <c r="R1340" s="3">
        <v>45051</v>
      </c>
      <c r="S1340" t="s">
        <v>3216</v>
      </c>
      <c r="T1340" s="13" t="str">
        <f>VLOOKUP(U1340,Sheet2!$A$3:$B$64,2,0)</f>
        <v>WIN-002</v>
      </c>
      <c r="U1340" s="19" t="s">
        <v>7173</v>
      </c>
      <c r="V1340" s="13" t="s">
        <v>8217</v>
      </c>
      <c r="W1340" s="13" t="s">
        <v>3216</v>
      </c>
    </row>
    <row r="1341" spans="1:23" x14ac:dyDescent="0.2">
      <c r="A1341" t="s">
        <v>0</v>
      </c>
      <c r="B1341" t="s">
        <v>1</v>
      </c>
      <c r="C1341" t="s">
        <v>3217</v>
      </c>
      <c r="D1341" t="s">
        <v>3</v>
      </c>
      <c r="E1341" t="s">
        <v>67</v>
      </c>
      <c r="F1341" t="s">
        <v>5</v>
      </c>
      <c r="G1341" s="2">
        <v>166785</v>
      </c>
      <c r="H1341" t="s">
        <v>6</v>
      </c>
      <c r="I1341" s="2">
        <v>3</v>
      </c>
      <c r="J1341" t="s">
        <v>7</v>
      </c>
      <c r="K1341" t="s">
        <v>3218</v>
      </c>
      <c r="L1341" s="5">
        <v>1</v>
      </c>
      <c r="M1341" s="5" t="s">
        <v>7484</v>
      </c>
      <c r="N1341" s="13" t="str">
        <f>VLOOKUP(M1341,Sheet3!$B$2:$C$67,2,0)</f>
        <v>Tai heo muối 200g</v>
      </c>
      <c r="O1341" s="2">
        <v>55595</v>
      </c>
      <c r="P1341" t="s">
        <v>3219</v>
      </c>
      <c r="Q1341" s="22" t="s">
        <v>9746</v>
      </c>
      <c r="R1341" s="3">
        <v>45051</v>
      </c>
      <c r="S1341" t="s">
        <v>3220</v>
      </c>
      <c r="T1341" s="13" t="str">
        <f>VLOOKUP(U1341,Sheet2!$A$3:$B$64,2,0)</f>
        <v>WIN-024</v>
      </c>
      <c r="U1341" s="19" t="s">
        <v>7227</v>
      </c>
      <c r="V1341" s="13" t="s">
        <v>8218</v>
      </c>
      <c r="W1341" s="13" t="s">
        <v>3220</v>
      </c>
    </row>
    <row r="1342" spans="1:23" x14ac:dyDescent="0.2">
      <c r="A1342" t="s">
        <v>0</v>
      </c>
      <c r="B1342" t="s">
        <v>1</v>
      </c>
      <c r="C1342" t="s">
        <v>3221</v>
      </c>
      <c r="D1342" t="s">
        <v>3</v>
      </c>
      <c r="E1342" t="s">
        <v>57</v>
      </c>
      <c r="F1342" t="s">
        <v>5</v>
      </c>
      <c r="G1342" s="2">
        <v>111058</v>
      </c>
      <c r="H1342" t="s">
        <v>6</v>
      </c>
      <c r="I1342" s="2">
        <v>1</v>
      </c>
      <c r="J1342" t="s">
        <v>7</v>
      </c>
      <c r="K1342" t="s">
        <v>3222</v>
      </c>
      <c r="L1342" s="5">
        <v>1</v>
      </c>
      <c r="M1342" s="5" t="s">
        <v>7412</v>
      </c>
      <c r="N1342" s="13" t="str">
        <f>VLOOKUP(M1342,Sheet3!$B$2:$C$67,2,0)</f>
        <v>Gà muối 500g</v>
      </c>
      <c r="O1342" s="2">
        <v>111058</v>
      </c>
      <c r="P1342" t="s">
        <v>3223</v>
      </c>
      <c r="Q1342" s="22" t="s">
        <v>9747</v>
      </c>
      <c r="R1342" s="3">
        <v>45051</v>
      </c>
      <c r="S1342" t="s">
        <v>3224</v>
      </c>
      <c r="T1342" s="13" t="str">
        <f>VLOOKUP(U1342,Sheet2!$A$3:$B$64,2,0)</f>
        <v>WIN-047</v>
      </c>
      <c r="U1342" s="19" t="s">
        <v>7277</v>
      </c>
      <c r="V1342" s="13" t="s">
        <v>8219</v>
      </c>
      <c r="W1342" s="13" t="s">
        <v>3224</v>
      </c>
    </row>
    <row r="1343" spans="1:23" x14ac:dyDescent="0.2">
      <c r="A1343" t="s">
        <v>0</v>
      </c>
      <c r="B1343" t="s">
        <v>1</v>
      </c>
      <c r="C1343" t="s">
        <v>3225</v>
      </c>
      <c r="D1343" t="s">
        <v>3</v>
      </c>
      <c r="E1343" t="s">
        <v>48</v>
      </c>
      <c r="F1343" t="s">
        <v>5</v>
      </c>
      <c r="G1343" s="2">
        <v>59400</v>
      </c>
      <c r="H1343" t="s">
        <v>6</v>
      </c>
      <c r="I1343" s="2">
        <v>1</v>
      </c>
      <c r="J1343" t="s">
        <v>7</v>
      </c>
      <c r="K1343" t="s">
        <v>3226</v>
      </c>
      <c r="L1343" s="5">
        <v>1</v>
      </c>
      <c r="M1343" s="5" t="s">
        <v>7406</v>
      </c>
      <c r="N1343" s="13" t="str">
        <f>VLOOKUP(M1343,Sheet3!$B$2:$C$67,2,0)</f>
        <v>Giò lụa cây 250g</v>
      </c>
      <c r="O1343" s="2">
        <v>59400</v>
      </c>
      <c r="P1343" t="s">
        <v>3227</v>
      </c>
      <c r="Q1343" s="22" t="s">
        <v>9748</v>
      </c>
      <c r="R1343" s="3">
        <v>45051</v>
      </c>
      <c r="S1343" t="s">
        <v>3228</v>
      </c>
      <c r="T1343" s="13" t="str">
        <f>VLOOKUP(U1343,Sheet2!$A$3:$B$64,2,0)</f>
        <v>WIN-009</v>
      </c>
      <c r="U1343" s="19" t="s">
        <v>7191</v>
      </c>
      <c r="V1343" s="13" t="s">
        <v>8220</v>
      </c>
      <c r="W1343" s="13" t="s">
        <v>3228</v>
      </c>
    </row>
    <row r="1344" spans="1:23" x14ac:dyDescent="0.2">
      <c r="A1344" t="s">
        <v>0</v>
      </c>
      <c r="B1344" t="s">
        <v>1</v>
      </c>
      <c r="C1344" t="s">
        <v>3225</v>
      </c>
      <c r="D1344" t="s">
        <v>12</v>
      </c>
      <c r="E1344" t="s">
        <v>82</v>
      </c>
      <c r="F1344" t="s">
        <v>5</v>
      </c>
      <c r="G1344" s="2">
        <v>73431</v>
      </c>
      <c r="H1344" t="s">
        <v>6</v>
      </c>
      <c r="I1344" s="2">
        <v>1</v>
      </c>
      <c r="J1344" t="s">
        <v>7</v>
      </c>
      <c r="K1344" t="s">
        <v>3226</v>
      </c>
      <c r="L1344" s="5">
        <v>2</v>
      </c>
      <c r="M1344" s="5" t="s">
        <v>7375</v>
      </c>
      <c r="N1344" s="13" t="str">
        <f>VLOOKUP(M1344,Sheet3!$B$2:$C$67,2,0)</f>
        <v>Chân giò heo muối 300g</v>
      </c>
      <c r="O1344" s="2">
        <v>73431</v>
      </c>
      <c r="P1344" t="s">
        <v>3227</v>
      </c>
      <c r="Q1344" s="22" t="s">
        <v>9748</v>
      </c>
      <c r="R1344" s="3">
        <v>45051</v>
      </c>
      <c r="S1344" t="s">
        <v>3228</v>
      </c>
      <c r="T1344" s="13" t="str">
        <f>VLOOKUP(U1344,Sheet2!$A$3:$B$64,2,0)</f>
        <v>WIN-009</v>
      </c>
      <c r="U1344" s="19" t="s">
        <v>7191</v>
      </c>
      <c r="V1344" s="13" t="s">
        <v>8220</v>
      </c>
      <c r="W1344" s="13" t="s">
        <v>3228</v>
      </c>
    </row>
    <row r="1345" spans="1:23" x14ac:dyDescent="0.2">
      <c r="A1345" t="s">
        <v>0</v>
      </c>
      <c r="B1345" t="s">
        <v>1</v>
      </c>
      <c r="C1345" t="s">
        <v>3225</v>
      </c>
      <c r="D1345" t="s">
        <v>15</v>
      </c>
      <c r="E1345" t="s">
        <v>13</v>
      </c>
      <c r="F1345" t="s">
        <v>5</v>
      </c>
      <c r="G1345" s="2">
        <v>148500</v>
      </c>
      <c r="H1345" t="s">
        <v>6</v>
      </c>
      <c r="I1345" s="2">
        <v>2</v>
      </c>
      <c r="J1345" t="s">
        <v>7</v>
      </c>
      <c r="K1345" t="s">
        <v>3226</v>
      </c>
      <c r="L1345" s="5">
        <v>3</v>
      </c>
      <c r="M1345" s="5" t="s">
        <v>7373</v>
      </c>
      <c r="N1345" s="13" t="str">
        <f>VLOOKUP(M1345,Sheet3!$B$2:$C$67,2,0)</f>
        <v>Chả cốm 300g</v>
      </c>
      <c r="O1345" s="2">
        <v>74250</v>
      </c>
      <c r="P1345" t="s">
        <v>3227</v>
      </c>
      <c r="Q1345" s="22" t="s">
        <v>9748</v>
      </c>
      <c r="R1345" s="3">
        <v>45051</v>
      </c>
      <c r="S1345" t="s">
        <v>3228</v>
      </c>
      <c r="T1345" s="13" t="str">
        <f>VLOOKUP(U1345,Sheet2!$A$3:$B$64,2,0)</f>
        <v>WIN-009</v>
      </c>
      <c r="U1345" s="19" t="s">
        <v>7191</v>
      </c>
      <c r="V1345" s="13" t="s">
        <v>8220</v>
      </c>
      <c r="W1345" s="13" t="s">
        <v>3228</v>
      </c>
    </row>
    <row r="1346" spans="1:23" x14ac:dyDescent="0.2">
      <c r="A1346" t="s">
        <v>0</v>
      </c>
      <c r="B1346" t="s">
        <v>1</v>
      </c>
      <c r="C1346" t="s">
        <v>3229</v>
      </c>
      <c r="D1346" t="s">
        <v>3</v>
      </c>
      <c r="E1346" t="s">
        <v>35</v>
      </c>
      <c r="F1346" t="s">
        <v>5</v>
      </c>
      <c r="G1346" s="2">
        <v>100364</v>
      </c>
      <c r="H1346" t="s">
        <v>6</v>
      </c>
      <c r="I1346" s="2">
        <v>2</v>
      </c>
      <c r="J1346" t="s">
        <v>7</v>
      </c>
      <c r="K1346" t="s">
        <v>3230</v>
      </c>
      <c r="L1346" s="5">
        <v>1</v>
      </c>
      <c r="M1346" s="5" t="s">
        <v>7416</v>
      </c>
      <c r="N1346" s="13" t="str">
        <f>VLOOKUP(M1346,Sheet3!$B$2:$C$67,2,0)</f>
        <v>Giò Tai Lưỡi Xào 250g</v>
      </c>
      <c r="O1346" s="2">
        <v>50182</v>
      </c>
      <c r="P1346" t="s">
        <v>3231</v>
      </c>
      <c r="Q1346" s="22" t="s">
        <v>9749</v>
      </c>
      <c r="R1346" s="3">
        <v>45051</v>
      </c>
      <c r="S1346" t="s">
        <v>3232</v>
      </c>
      <c r="T1346" s="13" t="str">
        <f>VLOOKUP(U1346,Sheet2!$A$3:$B$64,2,0)</f>
        <v>WIN-031</v>
      </c>
      <c r="U1346" s="19" t="s">
        <v>7245</v>
      </c>
      <c r="V1346" s="13" t="s">
        <v>8221</v>
      </c>
      <c r="W1346" s="13" t="s">
        <v>3232</v>
      </c>
    </row>
    <row r="1347" spans="1:23" x14ac:dyDescent="0.2">
      <c r="A1347" t="s">
        <v>0</v>
      </c>
      <c r="B1347" t="s">
        <v>1</v>
      </c>
      <c r="C1347" t="s">
        <v>3229</v>
      </c>
      <c r="D1347" t="s">
        <v>12</v>
      </c>
      <c r="E1347" t="s">
        <v>80</v>
      </c>
      <c r="F1347" t="s">
        <v>5</v>
      </c>
      <c r="G1347" s="2">
        <v>175574</v>
      </c>
      <c r="H1347" t="s">
        <v>6</v>
      </c>
      <c r="I1347" s="2">
        <v>2</v>
      </c>
      <c r="J1347" t="s">
        <v>7</v>
      </c>
      <c r="K1347" t="s">
        <v>3230</v>
      </c>
      <c r="L1347" s="5">
        <v>2</v>
      </c>
      <c r="M1347" s="5" t="s">
        <v>7356</v>
      </c>
      <c r="N1347" s="13" t="str">
        <f>VLOOKUP(M1347,Sheet3!$B$2:$C$67,2,0)</f>
        <v>Bắp bò muối 200g</v>
      </c>
      <c r="O1347" s="2">
        <v>87787</v>
      </c>
      <c r="P1347" t="s">
        <v>3231</v>
      </c>
      <c r="Q1347" s="22" t="s">
        <v>9749</v>
      </c>
      <c r="R1347" s="3">
        <v>45051</v>
      </c>
      <c r="S1347" t="s">
        <v>3232</v>
      </c>
      <c r="T1347" s="13" t="str">
        <f>VLOOKUP(U1347,Sheet2!$A$3:$B$64,2,0)</f>
        <v>WIN-031</v>
      </c>
      <c r="U1347" s="19" t="s">
        <v>7245</v>
      </c>
      <c r="V1347" s="13" t="s">
        <v>8221</v>
      </c>
      <c r="W1347" s="13" t="s">
        <v>3232</v>
      </c>
    </row>
    <row r="1348" spans="1:23" x14ac:dyDescent="0.2">
      <c r="A1348" t="s">
        <v>0</v>
      </c>
      <c r="B1348" t="s">
        <v>1</v>
      </c>
      <c r="C1348" t="s">
        <v>3233</v>
      </c>
      <c r="D1348" t="s">
        <v>3</v>
      </c>
      <c r="E1348" t="s">
        <v>80</v>
      </c>
      <c r="F1348" t="s">
        <v>5</v>
      </c>
      <c r="G1348" s="2">
        <v>87787</v>
      </c>
      <c r="H1348" t="s">
        <v>6</v>
      </c>
      <c r="I1348" s="2">
        <v>1</v>
      </c>
      <c r="J1348" t="s">
        <v>7</v>
      </c>
      <c r="K1348" t="s">
        <v>3234</v>
      </c>
      <c r="L1348" s="5">
        <v>1</v>
      </c>
      <c r="M1348" s="5" t="s">
        <v>7356</v>
      </c>
      <c r="N1348" s="13" t="str">
        <f>VLOOKUP(M1348,Sheet3!$B$2:$C$67,2,0)</f>
        <v>Bắp bò muối 200g</v>
      </c>
      <c r="O1348" s="2">
        <v>87787</v>
      </c>
      <c r="P1348" t="s">
        <v>3235</v>
      </c>
      <c r="Q1348" s="22" t="s">
        <v>9750</v>
      </c>
      <c r="R1348" s="3">
        <v>45051</v>
      </c>
      <c r="S1348" t="s">
        <v>3236</v>
      </c>
      <c r="T1348" s="13" t="str">
        <f>VLOOKUP(U1348,Sheet2!$A$3:$B$64,2,0)</f>
        <v>WIN-002</v>
      </c>
      <c r="U1348" s="19" t="s">
        <v>7173</v>
      </c>
      <c r="V1348" s="13" t="s">
        <v>8222</v>
      </c>
      <c r="W1348" s="13" t="s">
        <v>3236</v>
      </c>
    </row>
    <row r="1349" spans="1:23" x14ac:dyDescent="0.2">
      <c r="A1349" t="s">
        <v>0</v>
      </c>
      <c r="B1349" t="s">
        <v>1</v>
      </c>
      <c r="C1349" t="s">
        <v>3233</v>
      </c>
      <c r="D1349" t="s">
        <v>12</v>
      </c>
      <c r="E1349" t="s">
        <v>16</v>
      </c>
      <c r="F1349" t="s">
        <v>5</v>
      </c>
      <c r="G1349" s="2">
        <v>181500</v>
      </c>
      <c r="H1349" t="s">
        <v>6</v>
      </c>
      <c r="I1349" s="2">
        <v>2</v>
      </c>
      <c r="J1349" t="s">
        <v>7</v>
      </c>
      <c r="K1349" t="s">
        <v>3234</v>
      </c>
      <c r="L1349" s="5">
        <v>2</v>
      </c>
      <c r="M1349" s="5" t="s">
        <v>7380</v>
      </c>
      <c r="N1349" s="13" t="str">
        <f>VLOOKUP(M1349,Sheet3!$B$2:$C$67,2,0)</f>
        <v>Chân gà sốt cay 400g</v>
      </c>
      <c r="O1349" s="2">
        <v>90750</v>
      </c>
      <c r="P1349" t="s">
        <v>3235</v>
      </c>
      <c r="Q1349" s="22" t="s">
        <v>9750</v>
      </c>
      <c r="R1349" s="3">
        <v>45051</v>
      </c>
      <c r="S1349" t="s">
        <v>3236</v>
      </c>
      <c r="T1349" s="13" t="str">
        <f>VLOOKUP(U1349,Sheet2!$A$3:$B$64,2,0)</f>
        <v>WIN-002</v>
      </c>
      <c r="U1349" s="19" t="s">
        <v>7173</v>
      </c>
      <c r="V1349" s="13" t="s">
        <v>8222</v>
      </c>
      <c r="W1349" s="13" t="s">
        <v>3236</v>
      </c>
    </row>
    <row r="1350" spans="1:23" x14ac:dyDescent="0.2">
      <c r="A1350" t="s">
        <v>0</v>
      </c>
      <c r="B1350" t="s">
        <v>1</v>
      </c>
      <c r="C1350" t="s">
        <v>3233</v>
      </c>
      <c r="D1350" t="s">
        <v>15</v>
      </c>
      <c r="E1350" t="s">
        <v>35</v>
      </c>
      <c r="F1350" t="s">
        <v>5</v>
      </c>
      <c r="G1350" s="2">
        <v>50182</v>
      </c>
      <c r="H1350" t="s">
        <v>6</v>
      </c>
      <c r="I1350" s="2">
        <v>1</v>
      </c>
      <c r="J1350" t="s">
        <v>7</v>
      </c>
      <c r="K1350" t="s">
        <v>3234</v>
      </c>
      <c r="L1350" s="5">
        <v>3</v>
      </c>
      <c r="M1350" s="5" t="s">
        <v>7416</v>
      </c>
      <c r="N1350" s="13" t="str">
        <f>VLOOKUP(M1350,Sheet3!$B$2:$C$67,2,0)</f>
        <v>Giò Tai Lưỡi Xào 250g</v>
      </c>
      <c r="O1350" s="2">
        <v>50182</v>
      </c>
      <c r="P1350" t="s">
        <v>3235</v>
      </c>
      <c r="Q1350" s="22" t="s">
        <v>9750</v>
      </c>
      <c r="R1350" s="3">
        <v>45051</v>
      </c>
      <c r="S1350" t="s">
        <v>3236</v>
      </c>
      <c r="T1350" s="13" t="str">
        <f>VLOOKUP(U1350,Sheet2!$A$3:$B$64,2,0)</f>
        <v>WIN-002</v>
      </c>
      <c r="U1350" s="19" t="s">
        <v>7173</v>
      </c>
      <c r="V1350" s="13" t="s">
        <v>8222</v>
      </c>
      <c r="W1350" s="13" t="s">
        <v>3236</v>
      </c>
    </row>
    <row r="1351" spans="1:23" x14ac:dyDescent="0.2">
      <c r="A1351" t="s">
        <v>0</v>
      </c>
      <c r="B1351" t="s">
        <v>1</v>
      </c>
      <c r="C1351" t="s">
        <v>3237</v>
      </c>
      <c r="D1351" t="s">
        <v>3</v>
      </c>
      <c r="E1351" t="s">
        <v>67</v>
      </c>
      <c r="F1351" t="s">
        <v>5</v>
      </c>
      <c r="G1351" s="2">
        <v>55595</v>
      </c>
      <c r="H1351" t="s">
        <v>6</v>
      </c>
      <c r="I1351" s="2">
        <v>1</v>
      </c>
      <c r="J1351" t="s">
        <v>7</v>
      </c>
      <c r="K1351" t="s">
        <v>3238</v>
      </c>
      <c r="L1351" s="5">
        <v>1</v>
      </c>
      <c r="M1351" s="5" t="s">
        <v>7484</v>
      </c>
      <c r="N1351" s="13" t="str">
        <f>VLOOKUP(M1351,Sheet3!$B$2:$C$67,2,0)</f>
        <v>Tai heo muối 200g</v>
      </c>
      <c r="O1351" s="2">
        <v>55595</v>
      </c>
      <c r="P1351" t="s">
        <v>3239</v>
      </c>
      <c r="Q1351" s="22" t="s">
        <v>9751</v>
      </c>
      <c r="R1351" s="3">
        <v>45051</v>
      </c>
      <c r="S1351" t="s">
        <v>2877</v>
      </c>
      <c r="T1351" s="13" t="str">
        <f>VLOOKUP(U1351,Sheet2!$A$3:$B$64,2,0)</f>
        <v>WIN-042</v>
      </c>
      <c r="U1351" s="19" t="s">
        <v>7266</v>
      </c>
      <c r="V1351" s="13" t="s">
        <v>8146</v>
      </c>
      <c r="W1351" s="13" t="s">
        <v>2877</v>
      </c>
    </row>
    <row r="1352" spans="1:23" x14ac:dyDescent="0.2">
      <c r="A1352" t="s">
        <v>0</v>
      </c>
      <c r="B1352" t="s">
        <v>1</v>
      </c>
      <c r="C1352" t="s">
        <v>3237</v>
      </c>
      <c r="D1352" t="s">
        <v>12</v>
      </c>
      <c r="E1352" t="s">
        <v>80</v>
      </c>
      <c r="F1352" t="s">
        <v>5</v>
      </c>
      <c r="G1352" s="2">
        <v>87787</v>
      </c>
      <c r="H1352" t="s">
        <v>6</v>
      </c>
      <c r="I1352" s="2">
        <v>1</v>
      </c>
      <c r="J1352" t="s">
        <v>7</v>
      </c>
      <c r="K1352" t="s">
        <v>3238</v>
      </c>
      <c r="L1352" s="5">
        <v>2</v>
      </c>
      <c r="M1352" s="5" t="s">
        <v>7356</v>
      </c>
      <c r="N1352" s="13" t="str">
        <f>VLOOKUP(M1352,Sheet3!$B$2:$C$67,2,0)</f>
        <v>Bắp bò muối 200g</v>
      </c>
      <c r="O1352" s="2">
        <v>87787</v>
      </c>
      <c r="P1352" t="s">
        <v>3239</v>
      </c>
      <c r="Q1352" s="22" t="s">
        <v>9751</v>
      </c>
      <c r="R1352" s="3">
        <v>45051</v>
      </c>
      <c r="S1352" t="s">
        <v>2877</v>
      </c>
      <c r="T1352" s="13" t="str">
        <f>VLOOKUP(U1352,Sheet2!$A$3:$B$64,2,0)</f>
        <v>WIN-042</v>
      </c>
      <c r="U1352" s="19" t="s">
        <v>7266</v>
      </c>
      <c r="V1352" s="13" t="s">
        <v>8146</v>
      </c>
      <c r="W1352" s="13" t="s">
        <v>2877</v>
      </c>
    </row>
    <row r="1353" spans="1:23" x14ac:dyDescent="0.2">
      <c r="A1353" t="s">
        <v>0</v>
      </c>
      <c r="B1353" t="s">
        <v>1</v>
      </c>
      <c r="C1353" t="s">
        <v>3240</v>
      </c>
      <c r="D1353" t="s">
        <v>3</v>
      </c>
      <c r="E1353" t="s">
        <v>38</v>
      </c>
      <c r="F1353" t="s">
        <v>5</v>
      </c>
      <c r="G1353" s="2">
        <v>70950</v>
      </c>
      <c r="H1353" t="s">
        <v>6</v>
      </c>
      <c r="I1353" s="2">
        <v>1</v>
      </c>
      <c r="J1353" t="s">
        <v>7</v>
      </c>
      <c r="K1353" t="s">
        <v>3241</v>
      </c>
      <c r="L1353" s="5">
        <v>1</v>
      </c>
      <c r="M1353" s="5" t="s">
        <v>7382</v>
      </c>
      <c r="N1353" s="13" t="str">
        <f>VLOOKUP(M1353,Sheet3!$B$2:$C$67,2,0)</f>
        <v>Chả nướng 300g</v>
      </c>
      <c r="O1353" s="2">
        <v>70950</v>
      </c>
      <c r="P1353" t="s">
        <v>3242</v>
      </c>
      <c r="Q1353" s="22" t="s">
        <v>9752</v>
      </c>
      <c r="R1353" s="3">
        <v>45051</v>
      </c>
      <c r="S1353" t="s">
        <v>3243</v>
      </c>
      <c r="T1353" s="13" t="str">
        <f>VLOOKUP(U1353,Sheet2!$A$3:$B$64,2,0)</f>
        <v>WIN-002</v>
      </c>
      <c r="U1353" s="19" t="s">
        <v>7173</v>
      </c>
      <c r="V1353" s="13" t="s">
        <v>8223</v>
      </c>
      <c r="W1353" s="13" t="s">
        <v>3243</v>
      </c>
    </row>
    <row r="1354" spans="1:23" x14ac:dyDescent="0.2">
      <c r="A1354" t="s">
        <v>0</v>
      </c>
      <c r="B1354" t="s">
        <v>1</v>
      </c>
      <c r="C1354" t="s">
        <v>3244</v>
      </c>
      <c r="D1354" t="s">
        <v>3</v>
      </c>
      <c r="E1354" t="s">
        <v>57</v>
      </c>
      <c r="F1354" t="s">
        <v>5</v>
      </c>
      <c r="G1354" s="2">
        <v>111058</v>
      </c>
      <c r="H1354" t="s">
        <v>6</v>
      </c>
      <c r="I1354" s="2">
        <v>1</v>
      </c>
      <c r="J1354" t="s">
        <v>7</v>
      </c>
      <c r="K1354" t="s">
        <v>3245</v>
      </c>
      <c r="L1354" s="5">
        <v>1</v>
      </c>
      <c r="M1354" s="5" t="s">
        <v>7412</v>
      </c>
      <c r="N1354" s="13" t="str">
        <f>VLOOKUP(M1354,Sheet3!$B$2:$C$67,2,0)</f>
        <v>Gà muối 500g</v>
      </c>
      <c r="O1354" s="2">
        <v>111058</v>
      </c>
      <c r="P1354" t="s">
        <v>3246</v>
      </c>
      <c r="Q1354" s="22" t="s">
        <v>9753</v>
      </c>
      <c r="R1354" s="3">
        <v>45051</v>
      </c>
      <c r="S1354" t="s">
        <v>3247</v>
      </c>
      <c r="T1354" s="13" t="str">
        <f>VLOOKUP(U1354,Sheet2!$A$3:$B$64,2,0)</f>
        <v>WIN-002</v>
      </c>
      <c r="U1354" s="19" t="s">
        <v>7173</v>
      </c>
      <c r="V1354" s="13" t="s">
        <v>8224</v>
      </c>
      <c r="W1354" s="13" t="s">
        <v>3247</v>
      </c>
    </row>
    <row r="1355" spans="1:23" x14ac:dyDescent="0.2">
      <c r="A1355" t="s">
        <v>0</v>
      </c>
      <c r="B1355" t="s">
        <v>1</v>
      </c>
      <c r="C1355" t="s">
        <v>3248</v>
      </c>
      <c r="D1355" t="s">
        <v>3</v>
      </c>
      <c r="E1355" t="s">
        <v>35</v>
      </c>
      <c r="F1355" t="s">
        <v>5</v>
      </c>
      <c r="G1355" s="2">
        <v>100364</v>
      </c>
      <c r="H1355" t="s">
        <v>6</v>
      </c>
      <c r="I1355" s="2">
        <v>2</v>
      </c>
      <c r="J1355" t="s">
        <v>7</v>
      </c>
      <c r="K1355" t="s">
        <v>3249</v>
      </c>
      <c r="L1355" s="5">
        <v>1</v>
      </c>
      <c r="M1355" s="5" t="s">
        <v>7416</v>
      </c>
      <c r="N1355" s="13" t="str">
        <f>VLOOKUP(M1355,Sheet3!$B$2:$C$67,2,0)</f>
        <v>Giò Tai Lưỡi Xào 250g</v>
      </c>
      <c r="O1355" s="2">
        <v>50182</v>
      </c>
      <c r="P1355" t="s">
        <v>3250</v>
      </c>
      <c r="Q1355" s="22" t="s">
        <v>9754</v>
      </c>
      <c r="R1355" s="3">
        <v>45051</v>
      </c>
      <c r="S1355" t="s">
        <v>3251</v>
      </c>
      <c r="T1355" s="13" t="str">
        <f>VLOOKUP(U1355,Sheet2!$A$3:$B$64,2,0)</f>
        <v>WIN-002</v>
      </c>
      <c r="U1355" s="19" t="s">
        <v>7173</v>
      </c>
      <c r="V1355" s="13" t="s">
        <v>8225</v>
      </c>
      <c r="W1355" s="13" t="s">
        <v>3251</v>
      </c>
    </row>
    <row r="1356" spans="1:23" x14ac:dyDescent="0.2">
      <c r="A1356" t="s">
        <v>0</v>
      </c>
      <c r="B1356" t="s">
        <v>1</v>
      </c>
      <c r="C1356" t="s">
        <v>3252</v>
      </c>
      <c r="D1356" t="s">
        <v>3</v>
      </c>
      <c r="E1356" t="s">
        <v>57</v>
      </c>
      <c r="F1356" t="s">
        <v>5</v>
      </c>
      <c r="G1356" s="2">
        <v>111058</v>
      </c>
      <c r="H1356" t="s">
        <v>6</v>
      </c>
      <c r="I1356" s="2">
        <v>1</v>
      </c>
      <c r="J1356" t="s">
        <v>7</v>
      </c>
      <c r="K1356" t="s">
        <v>3253</v>
      </c>
      <c r="L1356" s="5">
        <v>1</v>
      </c>
      <c r="M1356" s="5" t="s">
        <v>7412</v>
      </c>
      <c r="N1356" s="13" t="str">
        <f>VLOOKUP(M1356,Sheet3!$B$2:$C$67,2,0)</f>
        <v>Gà muối 500g</v>
      </c>
      <c r="O1356" s="2">
        <v>111058</v>
      </c>
      <c r="P1356" t="s">
        <v>3254</v>
      </c>
      <c r="Q1356" s="22" t="s">
        <v>9755</v>
      </c>
      <c r="R1356" s="3">
        <v>45051</v>
      </c>
      <c r="S1356" t="s">
        <v>3255</v>
      </c>
      <c r="T1356" s="13" t="str">
        <f>VLOOKUP(U1356,Sheet2!$A$3:$B$64,2,0)</f>
        <v>WIN-029</v>
      </c>
      <c r="U1356" s="19" t="s">
        <v>7239</v>
      </c>
      <c r="V1356" s="13" t="s">
        <v>8226</v>
      </c>
      <c r="W1356" s="13" t="s">
        <v>3255</v>
      </c>
    </row>
    <row r="1357" spans="1:23" x14ac:dyDescent="0.2">
      <c r="A1357" t="s">
        <v>0</v>
      </c>
      <c r="B1357" t="s">
        <v>1</v>
      </c>
      <c r="C1357" t="s">
        <v>3256</v>
      </c>
      <c r="D1357" t="s">
        <v>3</v>
      </c>
      <c r="E1357" t="s">
        <v>13</v>
      </c>
      <c r="F1357" t="s">
        <v>5</v>
      </c>
      <c r="G1357" s="2">
        <v>74250</v>
      </c>
      <c r="H1357" t="s">
        <v>6</v>
      </c>
      <c r="I1357" s="2">
        <v>1</v>
      </c>
      <c r="J1357" t="s">
        <v>7</v>
      </c>
      <c r="K1357" t="s">
        <v>3257</v>
      </c>
      <c r="L1357" s="5">
        <v>1</v>
      </c>
      <c r="M1357" s="5" t="s">
        <v>7373</v>
      </c>
      <c r="N1357" s="13" t="str">
        <f>VLOOKUP(M1357,Sheet3!$B$2:$C$67,2,0)</f>
        <v>Chả cốm 300g</v>
      </c>
      <c r="O1357" s="2">
        <v>74250</v>
      </c>
      <c r="P1357" t="s">
        <v>3258</v>
      </c>
      <c r="Q1357" s="22" t="s">
        <v>9756</v>
      </c>
      <c r="R1357" s="3">
        <v>45051</v>
      </c>
      <c r="S1357" t="s">
        <v>3259</v>
      </c>
      <c r="T1357" s="13" t="str">
        <f>VLOOKUP(U1357,Sheet2!$A$3:$B$64,2,0)</f>
        <v>WIN-002</v>
      </c>
      <c r="U1357" s="19" t="s">
        <v>7173</v>
      </c>
      <c r="V1357" s="13" t="s">
        <v>8227</v>
      </c>
      <c r="W1357" s="13" t="s">
        <v>3259</v>
      </c>
    </row>
    <row r="1358" spans="1:23" x14ac:dyDescent="0.2">
      <c r="A1358" t="s">
        <v>0</v>
      </c>
      <c r="B1358" t="s">
        <v>1</v>
      </c>
      <c r="C1358" t="s">
        <v>3260</v>
      </c>
      <c r="D1358" t="s">
        <v>3</v>
      </c>
      <c r="E1358" t="s">
        <v>57</v>
      </c>
      <c r="F1358" t="s">
        <v>5</v>
      </c>
      <c r="G1358" s="2">
        <v>555290</v>
      </c>
      <c r="H1358" t="s">
        <v>6</v>
      </c>
      <c r="I1358" s="2">
        <v>5</v>
      </c>
      <c r="J1358" t="s">
        <v>7</v>
      </c>
      <c r="K1358" t="s">
        <v>3261</v>
      </c>
      <c r="L1358" s="5">
        <v>1</v>
      </c>
      <c r="M1358" s="5" t="s">
        <v>7412</v>
      </c>
      <c r="N1358" s="13" t="str">
        <f>VLOOKUP(M1358,Sheet3!$B$2:$C$67,2,0)</f>
        <v>Gà muối 500g</v>
      </c>
      <c r="O1358" s="2">
        <v>111058</v>
      </c>
      <c r="P1358" t="s">
        <v>3262</v>
      </c>
      <c r="Q1358" s="22" t="s">
        <v>9757</v>
      </c>
      <c r="R1358" s="3">
        <v>45051</v>
      </c>
      <c r="S1358" t="s">
        <v>3263</v>
      </c>
      <c r="T1358" s="13" t="str">
        <f>VLOOKUP(U1358,Sheet2!$A$3:$B$64,2,0)</f>
        <v>WIN-058</v>
      </c>
      <c r="U1358" s="19" t="s">
        <v>7297</v>
      </c>
      <c r="V1358" s="13" t="s">
        <v>8228</v>
      </c>
      <c r="W1358" s="13" t="s">
        <v>3263</v>
      </c>
    </row>
    <row r="1359" spans="1:23" x14ac:dyDescent="0.2">
      <c r="A1359" t="s">
        <v>0</v>
      </c>
      <c r="B1359" t="s">
        <v>1</v>
      </c>
      <c r="C1359" t="s">
        <v>3264</v>
      </c>
      <c r="D1359" t="s">
        <v>3</v>
      </c>
      <c r="E1359" t="s">
        <v>48</v>
      </c>
      <c r="F1359" t="s">
        <v>5</v>
      </c>
      <c r="G1359" s="2">
        <v>59400</v>
      </c>
      <c r="H1359" t="s">
        <v>6</v>
      </c>
      <c r="I1359" s="2">
        <v>1</v>
      </c>
      <c r="J1359" t="s">
        <v>7</v>
      </c>
      <c r="K1359" t="s">
        <v>3265</v>
      </c>
      <c r="L1359" s="5">
        <v>1</v>
      </c>
      <c r="M1359" s="5" t="s">
        <v>7406</v>
      </c>
      <c r="N1359" s="13" t="str">
        <f>VLOOKUP(M1359,Sheet3!$B$2:$C$67,2,0)</f>
        <v>Giò lụa cây 250g</v>
      </c>
      <c r="O1359" s="2">
        <v>59400</v>
      </c>
      <c r="P1359" t="s">
        <v>3266</v>
      </c>
      <c r="Q1359" s="22" t="s">
        <v>9758</v>
      </c>
      <c r="R1359" s="3">
        <v>45051</v>
      </c>
      <c r="S1359" t="s">
        <v>2612</v>
      </c>
      <c r="T1359" s="13" t="str">
        <f>VLOOKUP(U1359,Sheet2!$A$3:$B$64,2,0)</f>
        <v>WIN-009</v>
      </c>
      <c r="U1359" s="19" t="s">
        <v>7191</v>
      </c>
      <c r="V1359" s="13" t="s">
        <v>8095</v>
      </c>
      <c r="W1359" s="13" t="s">
        <v>2612</v>
      </c>
    </row>
    <row r="1360" spans="1:23" x14ac:dyDescent="0.2">
      <c r="A1360" t="s">
        <v>0</v>
      </c>
      <c r="B1360" t="s">
        <v>1</v>
      </c>
      <c r="C1360" t="s">
        <v>3264</v>
      </c>
      <c r="D1360" t="s">
        <v>12</v>
      </c>
      <c r="E1360" t="s">
        <v>26</v>
      </c>
      <c r="F1360" t="s">
        <v>5</v>
      </c>
      <c r="G1360" s="2">
        <v>92000</v>
      </c>
      <c r="H1360" t="s">
        <v>6</v>
      </c>
      <c r="I1360" s="2">
        <v>2</v>
      </c>
      <c r="J1360" t="s">
        <v>7</v>
      </c>
      <c r="K1360" t="s">
        <v>3265</v>
      </c>
      <c r="L1360" s="5">
        <v>2</v>
      </c>
      <c r="M1360" s="5" t="s">
        <v>7460</v>
      </c>
      <c r="N1360" s="13" t="str">
        <f>VLOOKUP(M1360,Sheet3!$B$2:$C$67,2,0)</f>
        <v>Mọc Nấm Hương 250g</v>
      </c>
      <c r="O1360" s="2">
        <v>46000</v>
      </c>
      <c r="P1360" t="s">
        <v>3266</v>
      </c>
      <c r="Q1360" s="22" t="s">
        <v>9758</v>
      </c>
      <c r="R1360" s="3">
        <v>45051</v>
      </c>
      <c r="S1360" t="s">
        <v>2612</v>
      </c>
      <c r="T1360" s="13" t="str">
        <f>VLOOKUP(U1360,Sheet2!$A$3:$B$64,2,0)</f>
        <v>WIN-009</v>
      </c>
      <c r="U1360" s="19" t="s">
        <v>7191</v>
      </c>
      <c r="V1360" s="13" t="s">
        <v>8095</v>
      </c>
      <c r="W1360" s="13" t="s">
        <v>2612</v>
      </c>
    </row>
    <row r="1361" spans="1:23" x14ac:dyDescent="0.2">
      <c r="A1361" t="s">
        <v>0</v>
      </c>
      <c r="B1361" t="s">
        <v>1</v>
      </c>
      <c r="C1361" t="s">
        <v>3267</v>
      </c>
      <c r="D1361" t="s">
        <v>3</v>
      </c>
      <c r="E1361" t="s">
        <v>67</v>
      </c>
      <c r="F1361" t="s">
        <v>5</v>
      </c>
      <c r="G1361" s="2">
        <v>55595</v>
      </c>
      <c r="H1361" t="s">
        <v>6</v>
      </c>
      <c r="I1361" s="2">
        <v>1</v>
      </c>
      <c r="J1361" t="s">
        <v>7</v>
      </c>
      <c r="K1361" t="s">
        <v>3268</v>
      </c>
      <c r="L1361" s="5">
        <v>1</v>
      </c>
      <c r="M1361" s="5" t="s">
        <v>7484</v>
      </c>
      <c r="N1361" s="13" t="str">
        <f>VLOOKUP(M1361,Sheet3!$B$2:$C$67,2,0)</f>
        <v>Tai heo muối 200g</v>
      </c>
      <c r="O1361" s="2">
        <v>55595</v>
      </c>
      <c r="P1361" t="s">
        <v>3269</v>
      </c>
      <c r="Q1361" s="22" t="s">
        <v>9759</v>
      </c>
      <c r="R1361" s="3">
        <v>45051</v>
      </c>
      <c r="S1361" t="s">
        <v>3270</v>
      </c>
      <c r="T1361" s="13" t="str">
        <f>VLOOKUP(U1361,Sheet2!$A$3:$B$64,2,0)</f>
        <v>WIN-060</v>
      </c>
      <c r="U1361" s="19" t="s">
        <v>7303</v>
      </c>
      <c r="V1361" s="13" t="s">
        <v>8229</v>
      </c>
      <c r="W1361" s="13" t="s">
        <v>3270</v>
      </c>
    </row>
    <row r="1362" spans="1:23" x14ac:dyDescent="0.2">
      <c r="A1362" t="s">
        <v>0</v>
      </c>
      <c r="B1362" t="s">
        <v>1</v>
      </c>
      <c r="C1362" t="s">
        <v>3271</v>
      </c>
      <c r="D1362" t="s">
        <v>3</v>
      </c>
      <c r="E1362" t="s">
        <v>26</v>
      </c>
      <c r="F1362" t="s">
        <v>5</v>
      </c>
      <c r="G1362" s="2">
        <v>138000</v>
      </c>
      <c r="H1362" t="s">
        <v>6</v>
      </c>
      <c r="I1362" s="2">
        <v>3</v>
      </c>
      <c r="J1362" t="s">
        <v>7</v>
      </c>
      <c r="K1362" t="s">
        <v>3272</v>
      </c>
      <c r="L1362" s="5">
        <v>1</v>
      </c>
      <c r="M1362" s="5" t="s">
        <v>7460</v>
      </c>
      <c r="N1362" s="13" t="str">
        <f>VLOOKUP(M1362,Sheet3!$B$2:$C$67,2,0)</f>
        <v>Mọc Nấm Hương 250g</v>
      </c>
      <c r="O1362" s="2">
        <v>46000</v>
      </c>
      <c r="P1362" t="s">
        <v>3273</v>
      </c>
      <c r="Q1362" s="22" t="s">
        <v>9760</v>
      </c>
      <c r="R1362" s="3">
        <v>45051</v>
      </c>
      <c r="S1362" t="s">
        <v>3274</v>
      </c>
      <c r="T1362" s="13" t="str">
        <f>VLOOKUP(U1362,Sheet2!$A$3:$B$64,2,0)</f>
        <v>WIN-002</v>
      </c>
      <c r="U1362" s="19" t="s">
        <v>7173</v>
      </c>
      <c r="V1362" s="13" t="s">
        <v>8230</v>
      </c>
      <c r="W1362" s="13" t="s">
        <v>3274</v>
      </c>
    </row>
    <row r="1363" spans="1:23" x14ac:dyDescent="0.2">
      <c r="A1363" t="s">
        <v>0</v>
      </c>
      <c r="B1363" t="s">
        <v>1</v>
      </c>
      <c r="C1363" t="s">
        <v>3275</v>
      </c>
      <c r="D1363" t="s">
        <v>3</v>
      </c>
      <c r="E1363" t="s">
        <v>48</v>
      </c>
      <c r="F1363" t="s">
        <v>5</v>
      </c>
      <c r="G1363" s="2">
        <v>59400</v>
      </c>
      <c r="H1363" t="s">
        <v>6</v>
      </c>
      <c r="I1363" s="2">
        <v>1</v>
      </c>
      <c r="J1363" t="s">
        <v>7</v>
      </c>
      <c r="K1363" t="s">
        <v>3276</v>
      </c>
      <c r="L1363" s="5">
        <v>1</v>
      </c>
      <c r="M1363" s="5" t="s">
        <v>7406</v>
      </c>
      <c r="N1363" s="13" t="str">
        <f>VLOOKUP(M1363,Sheet3!$B$2:$C$67,2,0)</f>
        <v>Giò lụa cây 250g</v>
      </c>
      <c r="O1363" s="2">
        <v>59400</v>
      </c>
      <c r="P1363" t="s">
        <v>3277</v>
      </c>
      <c r="Q1363" s="22" t="s">
        <v>9761</v>
      </c>
      <c r="R1363" s="3">
        <v>45051</v>
      </c>
      <c r="S1363" t="s">
        <v>3278</v>
      </c>
      <c r="T1363" s="13" t="str">
        <f>VLOOKUP(U1363,Sheet2!$A$3:$B$64,2,0)</f>
        <v>WIN-002</v>
      </c>
      <c r="U1363" s="19" t="s">
        <v>7173</v>
      </c>
      <c r="V1363" s="13" t="s">
        <v>8231</v>
      </c>
      <c r="W1363" s="13" t="s">
        <v>3278</v>
      </c>
    </row>
    <row r="1364" spans="1:23" x14ac:dyDescent="0.2">
      <c r="A1364" t="s">
        <v>0</v>
      </c>
      <c r="B1364" t="s">
        <v>1</v>
      </c>
      <c r="C1364" t="s">
        <v>3275</v>
      </c>
      <c r="D1364" t="s">
        <v>12</v>
      </c>
      <c r="E1364" t="s">
        <v>638</v>
      </c>
      <c r="F1364" t="s">
        <v>5</v>
      </c>
      <c r="G1364" s="2">
        <v>94013</v>
      </c>
      <c r="H1364" t="s">
        <v>6</v>
      </c>
      <c r="I1364" s="2">
        <v>1</v>
      </c>
      <c r="J1364" t="s">
        <v>7</v>
      </c>
      <c r="K1364" t="s">
        <v>3276</v>
      </c>
      <c r="L1364" s="5">
        <v>2</v>
      </c>
      <c r="M1364" s="5" t="s">
        <v>7410</v>
      </c>
      <c r="N1364" s="13" t="str">
        <f>VLOOKUP(M1364,Sheet3!$B$2:$C$67,2,0)</f>
        <v>Giò lụa 500g</v>
      </c>
      <c r="O1364" s="2">
        <v>94013</v>
      </c>
      <c r="P1364" t="s">
        <v>3277</v>
      </c>
      <c r="Q1364" s="22" t="s">
        <v>9761</v>
      </c>
      <c r="R1364" s="3">
        <v>45051</v>
      </c>
      <c r="S1364" t="s">
        <v>3278</v>
      </c>
      <c r="T1364" s="13" t="str">
        <f>VLOOKUP(U1364,Sheet2!$A$3:$B$64,2,0)</f>
        <v>WIN-002</v>
      </c>
      <c r="U1364" s="19" t="s">
        <v>7173</v>
      </c>
      <c r="V1364" s="13" t="s">
        <v>8231</v>
      </c>
      <c r="W1364" s="13" t="s">
        <v>3278</v>
      </c>
    </row>
    <row r="1365" spans="1:23" x14ac:dyDescent="0.2">
      <c r="A1365" t="s">
        <v>0</v>
      </c>
      <c r="B1365" t="s">
        <v>1</v>
      </c>
      <c r="C1365" t="s">
        <v>3275</v>
      </c>
      <c r="D1365" t="s">
        <v>15</v>
      </c>
      <c r="E1365" t="s">
        <v>43</v>
      </c>
      <c r="F1365" t="s">
        <v>5</v>
      </c>
      <c r="G1365" s="2">
        <v>203978</v>
      </c>
      <c r="H1365" t="s">
        <v>6</v>
      </c>
      <c r="I1365" s="2">
        <v>2</v>
      </c>
      <c r="J1365" t="s">
        <v>7</v>
      </c>
      <c r="K1365" t="s">
        <v>3276</v>
      </c>
      <c r="L1365" s="5">
        <v>3</v>
      </c>
      <c r="M1365" s="5" t="s">
        <v>7421</v>
      </c>
      <c r="N1365" s="13" t="str">
        <f>VLOOKUP(M1365,Sheet3!$B$2:$C$67,2,0)</f>
        <v>Giò tai nấm hương 500g</v>
      </c>
      <c r="O1365" s="2">
        <v>101989</v>
      </c>
      <c r="P1365" t="s">
        <v>3277</v>
      </c>
      <c r="Q1365" s="22" t="s">
        <v>9761</v>
      </c>
      <c r="R1365" s="3">
        <v>45051</v>
      </c>
      <c r="S1365" t="s">
        <v>3278</v>
      </c>
      <c r="T1365" s="13" t="str">
        <f>VLOOKUP(U1365,Sheet2!$A$3:$B$64,2,0)</f>
        <v>WIN-002</v>
      </c>
      <c r="U1365" s="19" t="s">
        <v>7173</v>
      </c>
      <c r="V1365" s="13" t="s">
        <v>8231</v>
      </c>
      <c r="W1365" s="13" t="s">
        <v>3278</v>
      </c>
    </row>
    <row r="1366" spans="1:23" x14ac:dyDescent="0.2">
      <c r="A1366" t="s">
        <v>0</v>
      </c>
      <c r="B1366" t="s">
        <v>1</v>
      </c>
      <c r="C1366" t="s">
        <v>3275</v>
      </c>
      <c r="D1366" t="s">
        <v>50</v>
      </c>
      <c r="E1366" t="s">
        <v>16</v>
      </c>
      <c r="F1366" t="s">
        <v>5</v>
      </c>
      <c r="G1366" s="2">
        <v>726000</v>
      </c>
      <c r="H1366" t="s">
        <v>6</v>
      </c>
      <c r="I1366" s="2">
        <v>8</v>
      </c>
      <c r="J1366" t="s">
        <v>7</v>
      </c>
      <c r="K1366" t="s">
        <v>3276</v>
      </c>
      <c r="L1366" s="5">
        <v>4</v>
      </c>
      <c r="M1366" s="5" t="s">
        <v>7380</v>
      </c>
      <c r="N1366" s="13" t="str">
        <f>VLOOKUP(M1366,Sheet3!$B$2:$C$67,2,0)</f>
        <v>Chân gà sốt cay 400g</v>
      </c>
      <c r="O1366" s="2">
        <v>90750</v>
      </c>
      <c r="P1366" t="s">
        <v>3277</v>
      </c>
      <c r="Q1366" s="22" t="s">
        <v>9761</v>
      </c>
      <c r="R1366" s="3">
        <v>45051</v>
      </c>
      <c r="S1366" t="s">
        <v>3278</v>
      </c>
      <c r="T1366" s="13" t="str">
        <f>VLOOKUP(U1366,Sheet2!$A$3:$B$64,2,0)</f>
        <v>WIN-002</v>
      </c>
      <c r="U1366" s="19" t="s">
        <v>7173</v>
      </c>
      <c r="V1366" s="13" t="s">
        <v>8231</v>
      </c>
      <c r="W1366" s="13" t="s">
        <v>3278</v>
      </c>
    </row>
    <row r="1367" spans="1:23" x14ac:dyDescent="0.2">
      <c r="A1367" t="s">
        <v>0</v>
      </c>
      <c r="B1367" t="s">
        <v>1</v>
      </c>
      <c r="C1367" t="s">
        <v>3275</v>
      </c>
      <c r="D1367" t="s">
        <v>51</v>
      </c>
      <c r="E1367" t="s">
        <v>57</v>
      </c>
      <c r="F1367" t="s">
        <v>5</v>
      </c>
      <c r="G1367" s="2">
        <v>111058</v>
      </c>
      <c r="H1367" t="s">
        <v>6</v>
      </c>
      <c r="I1367" s="2">
        <v>1</v>
      </c>
      <c r="J1367" t="s">
        <v>7</v>
      </c>
      <c r="K1367" t="s">
        <v>3276</v>
      </c>
      <c r="L1367" s="5">
        <v>5</v>
      </c>
      <c r="M1367" s="5" t="s">
        <v>7412</v>
      </c>
      <c r="N1367" s="13" t="str">
        <f>VLOOKUP(M1367,Sheet3!$B$2:$C$67,2,0)</f>
        <v>Gà muối 500g</v>
      </c>
      <c r="O1367" s="2">
        <v>111058</v>
      </c>
      <c r="P1367" t="s">
        <v>3277</v>
      </c>
      <c r="Q1367" s="22" t="s">
        <v>9761</v>
      </c>
      <c r="R1367" s="3">
        <v>45051</v>
      </c>
      <c r="S1367" t="s">
        <v>3278</v>
      </c>
      <c r="T1367" s="13" t="str">
        <f>VLOOKUP(U1367,Sheet2!$A$3:$B$64,2,0)</f>
        <v>WIN-002</v>
      </c>
      <c r="U1367" s="19" t="s">
        <v>7173</v>
      </c>
      <c r="V1367" s="13" t="s">
        <v>8231</v>
      </c>
      <c r="W1367" s="13" t="s">
        <v>3278</v>
      </c>
    </row>
    <row r="1368" spans="1:23" x14ac:dyDescent="0.2">
      <c r="A1368" t="s">
        <v>0</v>
      </c>
      <c r="B1368" t="s">
        <v>1</v>
      </c>
      <c r="C1368" t="s">
        <v>3279</v>
      </c>
      <c r="D1368" t="s">
        <v>3</v>
      </c>
      <c r="E1368" t="s">
        <v>57</v>
      </c>
      <c r="F1368" t="s">
        <v>5</v>
      </c>
      <c r="G1368" s="2">
        <v>111058</v>
      </c>
      <c r="H1368" t="s">
        <v>6</v>
      </c>
      <c r="I1368" s="2">
        <v>1</v>
      </c>
      <c r="J1368" t="s">
        <v>7</v>
      </c>
      <c r="K1368" t="s">
        <v>3280</v>
      </c>
      <c r="L1368" s="5">
        <v>1</v>
      </c>
      <c r="M1368" s="5" t="s">
        <v>7412</v>
      </c>
      <c r="N1368" s="13" t="str">
        <f>VLOOKUP(M1368,Sheet3!$B$2:$C$67,2,0)</f>
        <v>Gà muối 500g</v>
      </c>
      <c r="O1368" s="2">
        <v>111058</v>
      </c>
      <c r="P1368" t="s">
        <v>3281</v>
      </c>
      <c r="Q1368" s="22" t="s">
        <v>9762</v>
      </c>
      <c r="R1368" s="3">
        <v>45051</v>
      </c>
      <c r="S1368" t="s">
        <v>3282</v>
      </c>
      <c r="T1368" s="13" t="str">
        <f>VLOOKUP(U1368,Sheet2!$A$3:$B$64,2,0)</f>
        <v>WIN-002</v>
      </c>
      <c r="U1368" s="19" t="s">
        <v>7173</v>
      </c>
      <c r="V1368" s="13" t="s">
        <v>8232</v>
      </c>
      <c r="W1368" s="13" t="s">
        <v>3282</v>
      </c>
    </row>
    <row r="1369" spans="1:23" x14ac:dyDescent="0.2">
      <c r="A1369" t="s">
        <v>0</v>
      </c>
      <c r="B1369" t="s">
        <v>1</v>
      </c>
      <c r="C1369" t="s">
        <v>3283</v>
      </c>
      <c r="D1369" t="s">
        <v>3</v>
      </c>
      <c r="E1369" t="s">
        <v>26</v>
      </c>
      <c r="F1369" t="s">
        <v>5</v>
      </c>
      <c r="G1369" s="2">
        <v>92000</v>
      </c>
      <c r="H1369" t="s">
        <v>6</v>
      </c>
      <c r="I1369" s="2">
        <v>2</v>
      </c>
      <c r="J1369" t="s">
        <v>7</v>
      </c>
      <c r="K1369" t="s">
        <v>3284</v>
      </c>
      <c r="L1369" s="5">
        <v>1</v>
      </c>
      <c r="M1369" s="5" t="s">
        <v>7460</v>
      </c>
      <c r="N1369" s="13" t="str">
        <f>VLOOKUP(M1369,Sheet3!$B$2:$C$67,2,0)</f>
        <v>Mọc Nấm Hương 250g</v>
      </c>
      <c r="O1369" s="2">
        <v>46000</v>
      </c>
      <c r="P1369" t="s">
        <v>3285</v>
      </c>
      <c r="Q1369" s="22" t="s">
        <v>9763</v>
      </c>
      <c r="R1369" s="3">
        <v>45051</v>
      </c>
      <c r="S1369" t="s">
        <v>3286</v>
      </c>
      <c r="T1369" s="13" t="str">
        <f>VLOOKUP(U1369,Sheet2!$A$3:$B$64,2,0)</f>
        <v>WIN-002</v>
      </c>
      <c r="U1369" s="19" t="s">
        <v>7173</v>
      </c>
      <c r="V1369" s="13" t="s">
        <v>8233</v>
      </c>
      <c r="W1369" s="13" t="s">
        <v>3286</v>
      </c>
    </row>
    <row r="1370" spans="1:23" x14ac:dyDescent="0.2">
      <c r="A1370" t="s">
        <v>0</v>
      </c>
      <c r="B1370" t="s">
        <v>1</v>
      </c>
      <c r="C1370" t="s">
        <v>3287</v>
      </c>
      <c r="D1370" t="s">
        <v>3</v>
      </c>
      <c r="E1370" t="s">
        <v>26</v>
      </c>
      <c r="F1370" t="s">
        <v>5</v>
      </c>
      <c r="G1370" s="2">
        <v>138000</v>
      </c>
      <c r="H1370" t="s">
        <v>6</v>
      </c>
      <c r="I1370" s="2">
        <v>3</v>
      </c>
      <c r="J1370" t="s">
        <v>7</v>
      </c>
      <c r="K1370" t="s">
        <v>3288</v>
      </c>
      <c r="L1370" s="5">
        <v>1</v>
      </c>
      <c r="M1370" s="5" t="s">
        <v>7460</v>
      </c>
      <c r="N1370" s="13" t="str">
        <f>VLOOKUP(M1370,Sheet3!$B$2:$C$67,2,0)</f>
        <v>Mọc Nấm Hương 250g</v>
      </c>
      <c r="O1370" s="2">
        <v>46000</v>
      </c>
      <c r="P1370" t="s">
        <v>3289</v>
      </c>
      <c r="Q1370" s="22" t="s">
        <v>9764</v>
      </c>
      <c r="R1370" s="3">
        <v>45051</v>
      </c>
      <c r="S1370" t="s">
        <v>3290</v>
      </c>
      <c r="T1370" s="13" t="str">
        <f>VLOOKUP(U1370,Sheet2!$A$3:$B$64,2,0)</f>
        <v>WIN-049</v>
      </c>
      <c r="U1370" s="19" t="s">
        <v>7282</v>
      </c>
      <c r="V1370" s="13" t="s">
        <v>8234</v>
      </c>
      <c r="W1370" s="13" t="s">
        <v>3290</v>
      </c>
    </row>
    <row r="1371" spans="1:23" x14ac:dyDescent="0.2">
      <c r="A1371" t="s">
        <v>0</v>
      </c>
      <c r="B1371" t="s">
        <v>1</v>
      </c>
      <c r="C1371" t="s">
        <v>3291</v>
      </c>
      <c r="D1371" t="s">
        <v>3</v>
      </c>
      <c r="E1371" t="s">
        <v>67</v>
      </c>
      <c r="F1371" t="s">
        <v>5</v>
      </c>
      <c r="G1371" s="2">
        <v>111190</v>
      </c>
      <c r="H1371" t="s">
        <v>6</v>
      </c>
      <c r="I1371" s="2">
        <v>2</v>
      </c>
      <c r="J1371" t="s">
        <v>7</v>
      </c>
      <c r="K1371" t="s">
        <v>3292</v>
      </c>
      <c r="L1371" s="5">
        <v>1</v>
      </c>
      <c r="M1371" s="5" t="s">
        <v>7484</v>
      </c>
      <c r="N1371" s="13" t="str">
        <f>VLOOKUP(M1371,Sheet3!$B$2:$C$67,2,0)</f>
        <v>Tai heo muối 200g</v>
      </c>
      <c r="O1371" s="2">
        <v>55595</v>
      </c>
      <c r="P1371" t="s">
        <v>3293</v>
      </c>
      <c r="Q1371" s="22" t="s">
        <v>9765</v>
      </c>
      <c r="R1371" s="3">
        <v>45051</v>
      </c>
      <c r="S1371" t="s">
        <v>3294</v>
      </c>
      <c r="T1371" s="13" t="str">
        <f>VLOOKUP(U1371,Sheet2!$A$3:$B$64,2,0)</f>
        <v>WIN</v>
      </c>
      <c r="U1371" s="19" t="s">
        <v>7280</v>
      </c>
      <c r="V1371" s="13" t="s">
        <v>8235</v>
      </c>
      <c r="W1371" s="13" t="s">
        <v>3294</v>
      </c>
    </row>
    <row r="1372" spans="1:23" x14ac:dyDescent="0.2">
      <c r="A1372" t="s">
        <v>0</v>
      </c>
      <c r="B1372" t="s">
        <v>1</v>
      </c>
      <c r="C1372" t="s">
        <v>3291</v>
      </c>
      <c r="D1372" t="s">
        <v>12</v>
      </c>
      <c r="E1372" t="s">
        <v>35</v>
      </c>
      <c r="F1372" t="s">
        <v>5</v>
      </c>
      <c r="G1372" s="2">
        <v>50182</v>
      </c>
      <c r="H1372" t="s">
        <v>6</v>
      </c>
      <c r="I1372" s="2">
        <v>1</v>
      </c>
      <c r="J1372" t="s">
        <v>7</v>
      </c>
      <c r="K1372" t="s">
        <v>3292</v>
      </c>
      <c r="L1372" s="5">
        <v>2</v>
      </c>
      <c r="M1372" s="5" t="s">
        <v>7416</v>
      </c>
      <c r="N1372" s="13" t="str">
        <f>VLOOKUP(M1372,Sheet3!$B$2:$C$67,2,0)</f>
        <v>Giò Tai Lưỡi Xào 250g</v>
      </c>
      <c r="O1372" s="2">
        <v>50182</v>
      </c>
      <c r="P1372" t="s">
        <v>3293</v>
      </c>
      <c r="Q1372" s="22" t="s">
        <v>9765</v>
      </c>
      <c r="R1372" s="3">
        <v>45051</v>
      </c>
      <c r="S1372" t="s">
        <v>3294</v>
      </c>
      <c r="T1372" s="13" t="str">
        <f>VLOOKUP(U1372,Sheet2!$A$3:$B$64,2,0)</f>
        <v>WIN</v>
      </c>
      <c r="U1372" s="19" t="s">
        <v>7280</v>
      </c>
      <c r="V1372" s="13" t="s">
        <v>8235</v>
      </c>
      <c r="W1372" s="13" t="s">
        <v>3294</v>
      </c>
    </row>
    <row r="1373" spans="1:23" x14ac:dyDescent="0.2">
      <c r="A1373" t="s">
        <v>0</v>
      </c>
      <c r="B1373" t="s">
        <v>1</v>
      </c>
      <c r="C1373" t="s">
        <v>3291</v>
      </c>
      <c r="D1373" t="s">
        <v>15</v>
      </c>
      <c r="E1373" t="s">
        <v>48</v>
      </c>
      <c r="F1373" t="s">
        <v>5</v>
      </c>
      <c r="G1373" s="2">
        <v>118800</v>
      </c>
      <c r="H1373" t="s">
        <v>6</v>
      </c>
      <c r="I1373" s="2">
        <v>2</v>
      </c>
      <c r="J1373" t="s">
        <v>7</v>
      </c>
      <c r="K1373" t="s">
        <v>3292</v>
      </c>
      <c r="L1373" s="5">
        <v>3</v>
      </c>
      <c r="M1373" s="5" t="s">
        <v>7406</v>
      </c>
      <c r="N1373" s="13" t="str">
        <f>VLOOKUP(M1373,Sheet3!$B$2:$C$67,2,0)</f>
        <v>Giò lụa cây 250g</v>
      </c>
      <c r="O1373" s="2">
        <v>59400</v>
      </c>
      <c r="P1373" t="s">
        <v>3293</v>
      </c>
      <c r="Q1373" s="22" t="s">
        <v>9765</v>
      </c>
      <c r="R1373" s="3">
        <v>45051</v>
      </c>
      <c r="S1373" t="s">
        <v>3294</v>
      </c>
      <c r="T1373" s="13" t="str">
        <f>VLOOKUP(U1373,Sheet2!$A$3:$B$64,2,0)</f>
        <v>WIN</v>
      </c>
      <c r="U1373" s="19" t="s">
        <v>7280</v>
      </c>
      <c r="V1373" s="13" t="s">
        <v>8235</v>
      </c>
      <c r="W1373" s="13" t="s">
        <v>3294</v>
      </c>
    </row>
    <row r="1374" spans="1:23" x14ac:dyDescent="0.2">
      <c r="A1374" t="s">
        <v>0</v>
      </c>
      <c r="B1374" t="s">
        <v>1</v>
      </c>
      <c r="C1374" t="s">
        <v>3295</v>
      </c>
      <c r="D1374" t="s">
        <v>3</v>
      </c>
      <c r="E1374" t="s">
        <v>57</v>
      </c>
      <c r="F1374" t="s">
        <v>5</v>
      </c>
      <c r="G1374" s="2">
        <v>111058</v>
      </c>
      <c r="H1374" t="s">
        <v>6</v>
      </c>
      <c r="I1374" s="2">
        <v>1</v>
      </c>
      <c r="J1374" t="s">
        <v>7</v>
      </c>
      <c r="K1374" t="s">
        <v>3296</v>
      </c>
      <c r="L1374" s="5">
        <v>1</v>
      </c>
      <c r="M1374" s="5" t="s">
        <v>7412</v>
      </c>
      <c r="N1374" s="13" t="str">
        <f>VLOOKUP(M1374,Sheet3!$B$2:$C$67,2,0)</f>
        <v>Gà muối 500g</v>
      </c>
      <c r="O1374" s="2">
        <v>111058</v>
      </c>
      <c r="P1374" t="s">
        <v>3297</v>
      </c>
      <c r="Q1374" s="22" t="s">
        <v>9766</v>
      </c>
      <c r="R1374" s="3">
        <v>45051</v>
      </c>
      <c r="S1374" t="s">
        <v>3298</v>
      </c>
      <c r="T1374" s="13" t="str">
        <f>VLOOKUP(U1374,Sheet2!$A$3:$B$64,2,0)</f>
        <v>WIN-002</v>
      </c>
      <c r="U1374" s="19" t="s">
        <v>7173</v>
      </c>
      <c r="V1374" s="13" t="s">
        <v>8236</v>
      </c>
      <c r="W1374" s="13" t="s">
        <v>3298</v>
      </c>
    </row>
    <row r="1375" spans="1:23" x14ac:dyDescent="0.2">
      <c r="A1375" t="s">
        <v>0</v>
      </c>
      <c r="B1375" t="s">
        <v>1</v>
      </c>
      <c r="C1375" t="s">
        <v>3299</v>
      </c>
      <c r="D1375" t="s">
        <v>3</v>
      </c>
      <c r="E1375" t="s">
        <v>57</v>
      </c>
      <c r="F1375" t="s">
        <v>5</v>
      </c>
      <c r="G1375" s="2">
        <v>222116</v>
      </c>
      <c r="H1375" t="s">
        <v>6</v>
      </c>
      <c r="I1375" s="2">
        <v>2</v>
      </c>
      <c r="J1375" t="s">
        <v>7</v>
      </c>
      <c r="K1375" t="s">
        <v>3300</v>
      </c>
      <c r="L1375" s="5">
        <v>1</v>
      </c>
      <c r="M1375" s="5" t="s">
        <v>7412</v>
      </c>
      <c r="N1375" s="13" t="str">
        <f>VLOOKUP(M1375,Sheet3!$B$2:$C$67,2,0)</f>
        <v>Gà muối 500g</v>
      </c>
      <c r="O1375" s="2">
        <v>111058</v>
      </c>
      <c r="P1375" t="s">
        <v>3301</v>
      </c>
      <c r="Q1375" s="22" t="s">
        <v>9767</v>
      </c>
      <c r="R1375" s="3">
        <v>45051</v>
      </c>
      <c r="S1375" t="s">
        <v>3302</v>
      </c>
      <c r="T1375" s="13" t="str">
        <f>VLOOKUP(U1375,Sheet2!$A$3:$B$64,2,0)</f>
        <v>WIN-002</v>
      </c>
      <c r="U1375" s="19" t="s">
        <v>7173</v>
      </c>
      <c r="V1375" s="13" t="s">
        <v>8237</v>
      </c>
      <c r="W1375" s="13" t="s">
        <v>3302</v>
      </c>
    </row>
    <row r="1376" spans="1:23" x14ac:dyDescent="0.2">
      <c r="A1376" t="s">
        <v>0</v>
      </c>
      <c r="B1376" t="s">
        <v>1</v>
      </c>
      <c r="C1376" t="s">
        <v>3299</v>
      </c>
      <c r="D1376" t="s">
        <v>12</v>
      </c>
      <c r="E1376" t="s">
        <v>26</v>
      </c>
      <c r="F1376" t="s">
        <v>5</v>
      </c>
      <c r="G1376" s="2">
        <v>46000</v>
      </c>
      <c r="H1376" t="s">
        <v>6</v>
      </c>
      <c r="I1376" s="2">
        <v>1</v>
      </c>
      <c r="J1376" t="s">
        <v>7</v>
      </c>
      <c r="K1376" t="s">
        <v>3300</v>
      </c>
      <c r="L1376" s="5">
        <v>2</v>
      </c>
      <c r="M1376" s="5" t="s">
        <v>7460</v>
      </c>
      <c r="N1376" s="13" t="str">
        <f>VLOOKUP(M1376,Sheet3!$B$2:$C$67,2,0)</f>
        <v>Mọc Nấm Hương 250g</v>
      </c>
      <c r="O1376" s="2">
        <v>46000</v>
      </c>
      <c r="P1376" t="s">
        <v>3301</v>
      </c>
      <c r="Q1376" s="22" t="s">
        <v>9767</v>
      </c>
      <c r="R1376" s="3">
        <v>45051</v>
      </c>
      <c r="S1376" t="s">
        <v>3302</v>
      </c>
      <c r="T1376" s="13" t="str">
        <f>VLOOKUP(U1376,Sheet2!$A$3:$B$64,2,0)</f>
        <v>WIN-002</v>
      </c>
      <c r="U1376" s="19" t="s">
        <v>7173</v>
      </c>
      <c r="V1376" s="13" t="s">
        <v>8237</v>
      </c>
      <c r="W1376" s="13" t="s">
        <v>3302</v>
      </c>
    </row>
    <row r="1377" spans="1:23" x14ac:dyDescent="0.2">
      <c r="A1377" t="s">
        <v>0</v>
      </c>
      <c r="B1377" t="s">
        <v>1</v>
      </c>
      <c r="C1377" t="s">
        <v>3303</v>
      </c>
      <c r="D1377" t="s">
        <v>3</v>
      </c>
      <c r="E1377" t="s">
        <v>4</v>
      </c>
      <c r="F1377" t="s">
        <v>5</v>
      </c>
      <c r="G1377" s="2">
        <v>183150</v>
      </c>
      <c r="H1377" t="s">
        <v>6</v>
      </c>
      <c r="I1377" s="2">
        <v>3</v>
      </c>
      <c r="J1377" t="s">
        <v>7</v>
      </c>
      <c r="K1377" t="s">
        <v>3304</v>
      </c>
      <c r="L1377" s="5">
        <v>1</v>
      </c>
      <c r="M1377" s="5" t="s">
        <v>7414</v>
      </c>
      <c r="N1377" s="13" t="str">
        <f>VLOOKUP(M1377,Sheet3!$B$2:$C$67,2,0)</f>
        <v>Giò sụn gà 250g</v>
      </c>
      <c r="O1377" s="2">
        <v>61050</v>
      </c>
      <c r="P1377" t="s">
        <v>3305</v>
      </c>
      <c r="Q1377" s="22" t="s">
        <v>9768</v>
      </c>
      <c r="R1377" s="3">
        <v>45051</v>
      </c>
      <c r="S1377" t="s">
        <v>3278</v>
      </c>
      <c r="T1377" s="13" t="str">
        <f>VLOOKUP(U1377,Sheet2!$A$3:$B$64,2,0)</f>
        <v>WIN-002</v>
      </c>
      <c r="U1377" s="19" t="s">
        <v>7173</v>
      </c>
      <c r="V1377" s="13" t="s">
        <v>8231</v>
      </c>
      <c r="W1377" s="13" t="s">
        <v>3278</v>
      </c>
    </row>
    <row r="1378" spans="1:23" x14ac:dyDescent="0.2">
      <c r="A1378" t="s">
        <v>0</v>
      </c>
      <c r="B1378" t="s">
        <v>1</v>
      </c>
      <c r="C1378" t="s">
        <v>3306</v>
      </c>
      <c r="D1378" t="s">
        <v>3</v>
      </c>
      <c r="E1378" t="s">
        <v>35</v>
      </c>
      <c r="F1378" t="s">
        <v>5</v>
      </c>
      <c r="G1378" s="2">
        <v>100364</v>
      </c>
      <c r="H1378" t="s">
        <v>6</v>
      </c>
      <c r="I1378" s="2">
        <v>2</v>
      </c>
      <c r="J1378" t="s">
        <v>7</v>
      </c>
      <c r="K1378" t="s">
        <v>3307</v>
      </c>
      <c r="L1378" s="5">
        <v>1</v>
      </c>
      <c r="M1378" s="5" t="s">
        <v>7416</v>
      </c>
      <c r="N1378" s="13" t="str">
        <f>VLOOKUP(M1378,Sheet3!$B$2:$C$67,2,0)</f>
        <v>Giò Tai Lưỡi Xào 250g</v>
      </c>
      <c r="O1378" s="2">
        <v>50182</v>
      </c>
      <c r="P1378" t="s">
        <v>3308</v>
      </c>
      <c r="Q1378" s="22" t="s">
        <v>9769</v>
      </c>
      <c r="R1378" s="3">
        <v>45051</v>
      </c>
      <c r="S1378" t="s">
        <v>3309</v>
      </c>
      <c r="T1378" s="13" t="str">
        <f>VLOOKUP(U1378,Sheet2!$A$3:$B$64,2,0)</f>
        <v>WIN-007</v>
      </c>
      <c r="U1378" s="19" t="s">
        <v>7185</v>
      </c>
      <c r="V1378" s="13" t="s">
        <v>8238</v>
      </c>
      <c r="W1378" s="13" t="s">
        <v>3309</v>
      </c>
    </row>
    <row r="1379" spans="1:23" x14ac:dyDescent="0.2">
      <c r="A1379" t="s">
        <v>0</v>
      </c>
      <c r="B1379" t="s">
        <v>1</v>
      </c>
      <c r="C1379" t="s">
        <v>3306</v>
      </c>
      <c r="D1379" t="s">
        <v>12</v>
      </c>
      <c r="E1379" t="s">
        <v>26</v>
      </c>
      <c r="F1379" t="s">
        <v>5</v>
      </c>
      <c r="G1379" s="2">
        <v>46000</v>
      </c>
      <c r="H1379" t="s">
        <v>6</v>
      </c>
      <c r="I1379" s="2">
        <v>1</v>
      </c>
      <c r="J1379" t="s">
        <v>7</v>
      </c>
      <c r="K1379" t="s">
        <v>3307</v>
      </c>
      <c r="L1379" s="5">
        <v>2</v>
      </c>
      <c r="M1379" s="5" t="s">
        <v>7460</v>
      </c>
      <c r="N1379" s="13" t="str">
        <f>VLOOKUP(M1379,Sheet3!$B$2:$C$67,2,0)</f>
        <v>Mọc Nấm Hương 250g</v>
      </c>
      <c r="O1379" s="2">
        <v>46000</v>
      </c>
      <c r="P1379" t="s">
        <v>3308</v>
      </c>
      <c r="Q1379" s="22" t="s">
        <v>9769</v>
      </c>
      <c r="R1379" s="3">
        <v>45051</v>
      </c>
      <c r="S1379" t="s">
        <v>3309</v>
      </c>
      <c r="T1379" s="13" t="str">
        <f>VLOOKUP(U1379,Sheet2!$A$3:$B$64,2,0)</f>
        <v>WIN-007</v>
      </c>
      <c r="U1379" s="19" t="s">
        <v>7185</v>
      </c>
      <c r="V1379" s="13" t="s">
        <v>8238</v>
      </c>
      <c r="W1379" s="13" t="s">
        <v>3309</v>
      </c>
    </row>
    <row r="1380" spans="1:23" x14ac:dyDescent="0.2">
      <c r="A1380" t="s">
        <v>0</v>
      </c>
      <c r="B1380" t="s">
        <v>1</v>
      </c>
      <c r="C1380" t="s">
        <v>3306</v>
      </c>
      <c r="D1380" t="s">
        <v>15</v>
      </c>
      <c r="E1380" t="s">
        <v>80</v>
      </c>
      <c r="F1380" t="s">
        <v>5</v>
      </c>
      <c r="G1380" s="2">
        <v>175574</v>
      </c>
      <c r="H1380" t="s">
        <v>6</v>
      </c>
      <c r="I1380" s="2">
        <v>2</v>
      </c>
      <c r="J1380" t="s">
        <v>7</v>
      </c>
      <c r="K1380" t="s">
        <v>3307</v>
      </c>
      <c r="L1380" s="5">
        <v>3</v>
      </c>
      <c r="M1380" s="5" t="s">
        <v>7356</v>
      </c>
      <c r="N1380" s="13" t="str">
        <f>VLOOKUP(M1380,Sheet3!$B$2:$C$67,2,0)</f>
        <v>Bắp bò muối 200g</v>
      </c>
      <c r="O1380" s="2">
        <v>87787</v>
      </c>
      <c r="P1380" t="s">
        <v>3308</v>
      </c>
      <c r="Q1380" s="22" t="s">
        <v>9769</v>
      </c>
      <c r="R1380" s="3">
        <v>45051</v>
      </c>
      <c r="S1380" t="s">
        <v>3309</v>
      </c>
      <c r="T1380" s="13" t="str">
        <f>VLOOKUP(U1380,Sheet2!$A$3:$B$64,2,0)</f>
        <v>WIN-007</v>
      </c>
      <c r="U1380" s="19" t="s">
        <v>7185</v>
      </c>
      <c r="V1380" s="13" t="s">
        <v>8238</v>
      </c>
      <c r="W1380" s="13" t="s">
        <v>3309</v>
      </c>
    </row>
    <row r="1381" spans="1:23" x14ac:dyDescent="0.2">
      <c r="A1381" t="s">
        <v>0</v>
      </c>
      <c r="B1381" t="s">
        <v>1</v>
      </c>
      <c r="C1381" t="s">
        <v>3310</v>
      </c>
      <c r="D1381" t="s">
        <v>3</v>
      </c>
      <c r="E1381" t="s">
        <v>82</v>
      </c>
      <c r="F1381" t="s">
        <v>5</v>
      </c>
      <c r="G1381" s="2">
        <v>146862</v>
      </c>
      <c r="H1381" t="s">
        <v>6</v>
      </c>
      <c r="I1381" s="2">
        <v>2</v>
      </c>
      <c r="J1381" t="s">
        <v>7</v>
      </c>
      <c r="K1381" t="s">
        <v>3311</v>
      </c>
      <c r="L1381" s="5">
        <v>1</v>
      </c>
      <c r="M1381" s="5" t="s">
        <v>7375</v>
      </c>
      <c r="N1381" s="13" t="str">
        <f>VLOOKUP(M1381,Sheet3!$B$2:$C$67,2,0)</f>
        <v>Chân giò heo muối 300g</v>
      </c>
      <c r="O1381" s="2">
        <v>73431</v>
      </c>
      <c r="P1381" t="s">
        <v>3312</v>
      </c>
      <c r="Q1381" s="22" t="s">
        <v>9770</v>
      </c>
      <c r="R1381" s="3">
        <v>45051</v>
      </c>
      <c r="S1381" t="s">
        <v>3313</v>
      </c>
      <c r="T1381" s="13" t="str">
        <f>VLOOKUP(U1381,Sheet2!$A$3:$B$64,2,0)</f>
        <v>WIN-061</v>
      </c>
      <c r="U1381" s="19" t="s">
        <v>7306</v>
      </c>
      <c r="V1381" s="13" t="s">
        <v>8239</v>
      </c>
      <c r="W1381" s="13" t="s">
        <v>3313</v>
      </c>
    </row>
    <row r="1382" spans="1:23" x14ac:dyDescent="0.2">
      <c r="A1382" t="s">
        <v>0</v>
      </c>
      <c r="B1382" t="s">
        <v>1</v>
      </c>
      <c r="C1382" t="s">
        <v>3310</v>
      </c>
      <c r="D1382" t="s">
        <v>12</v>
      </c>
      <c r="E1382" t="s">
        <v>67</v>
      </c>
      <c r="F1382" t="s">
        <v>5</v>
      </c>
      <c r="G1382" s="2">
        <v>333570</v>
      </c>
      <c r="H1382" t="s">
        <v>6</v>
      </c>
      <c r="I1382" s="2">
        <v>6</v>
      </c>
      <c r="J1382" t="s">
        <v>7</v>
      </c>
      <c r="K1382" t="s">
        <v>3311</v>
      </c>
      <c r="L1382" s="5">
        <v>2</v>
      </c>
      <c r="M1382" s="5" t="s">
        <v>7484</v>
      </c>
      <c r="N1382" s="13" t="str">
        <f>VLOOKUP(M1382,Sheet3!$B$2:$C$67,2,0)</f>
        <v>Tai heo muối 200g</v>
      </c>
      <c r="O1382" s="2">
        <v>55595</v>
      </c>
      <c r="P1382" t="s">
        <v>3312</v>
      </c>
      <c r="Q1382" s="22" t="s">
        <v>9770</v>
      </c>
      <c r="R1382" s="3">
        <v>45051</v>
      </c>
      <c r="S1382" t="s">
        <v>3313</v>
      </c>
      <c r="T1382" s="13" t="str">
        <f>VLOOKUP(U1382,Sheet2!$A$3:$B$64,2,0)</f>
        <v>WIN-061</v>
      </c>
      <c r="U1382" s="19" t="s">
        <v>7306</v>
      </c>
      <c r="V1382" s="13" t="s">
        <v>8239</v>
      </c>
      <c r="W1382" s="13" t="s">
        <v>3313</v>
      </c>
    </row>
    <row r="1383" spans="1:23" x14ac:dyDescent="0.2">
      <c r="A1383" t="s">
        <v>0</v>
      </c>
      <c r="B1383" t="s">
        <v>1</v>
      </c>
      <c r="C1383" t="s">
        <v>3314</v>
      </c>
      <c r="D1383" t="s">
        <v>3</v>
      </c>
      <c r="E1383" t="s">
        <v>57</v>
      </c>
      <c r="F1383" t="s">
        <v>5</v>
      </c>
      <c r="G1383" s="2">
        <v>111058</v>
      </c>
      <c r="H1383" t="s">
        <v>6</v>
      </c>
      <c r="I1383" s="2">
        <v>1</v>
      </c>
      <c r="J1383" t="s">
        <v>7</v>
      </c>
      <c r="K1383" t="s">
        <v>3315</v>
      </c>
      <c r="L1383" s="5">
        <v>1</v>
      </c>
      <c r="M1383" s="5" t="s">
        <v>7412</v>
      </c>
      <c r="N1383" s="13" t="str">
        <f>VLOOKUP(M1383,Sheet3!$B$2:$C$67,2,0)</f>
        <v>Gà muối 500g</v>
      </c>
      <c r="O1383" s="2">
        <v>111058</v>
      </c>
      <c r="P1383" t="s">
        <v>3316</v>
      </c>
      <c r="Q1383" s="22" t="s">
        <v>9771</v>
      </c>
      <c r="R1383" s="3">
        <v>45051</v>
      </c>
      <c r="S1383" t="s">
        <v>1988</v>
      </c>
      <c r="T1383" s="13" t="str">
        <f>VLOOKUP(U1383,Sheet2!$A$3:$B$64,2,0)</f>
        <v>WIN-020</v>
      </c>
      <c r="U1383" s="19" t="s">
        <v>7215</v>
      </c>
      <c r="V1383" s="13" t="s">
        <v>7962</v>
      </c>
      <c r="W1383" s="13" t="s">
        <v>1988</v>
      </c>
    </row>
    <row r="1384" spans="1:23" x14ac:dyDescent="0.2">
      <c r="A1384" t="s">
        <v>0</v>
      </c>
      <c r="B1384" t="s">
        <v>1</v>
      </c>
      <c r="C1384" t="s">
        <v>3317</v>
      </c>
      <c r="D1384" t="s">
        <v>3</v>
      </c>
      <c r="E1384" t="s">
        <v>57</v>
      </c>
      <c r="F1384" t="s">
        <v>5</v>
      </c>
      <c r="G1384" s="2">
        <v>111058</v>
      </c>
      <c r="H1384" t="s">
        <v>6</v>
      </c>
      <c r="I1384" s="2">
        <v>1</v>
      </c>
      <c r="J1384" t="s">
        <v>7</v>
      </c>
      <c r="K1384" t="s">
        <v>3318</v>
      </c>
      <c r="L1384" s="5">
        <v>1</v>
      </c>
      <c r="M1384" s="5" t="s">
        <v>7412</v>
      </c>
      <c r="N1384" s="13" t="str">
        <f>VLOOKUP(M1384,Sheet3!$B$2:$C$67,2,0)</f>
        <v>Gà muối 500g</v>
      </c>
      <c r="O1384" s="2">
        <v>111058</v>
      </c>
      <c r="P1384" t="s">
        <v>3319</v>
      </c>
      <c r="Q1384" s="22" t="s">
        <v>9772</v>
      </c>
      <c r="R1384" s="3">
        <v>45051</v>
      </c>
      <c r="S1384" t="s">
        <v>3320</v>
      </c>
      <c r="T1384" s="13" t="str">
        <f>VLOOKUP(U1384,Sheet2!$A$3:$B$64,2,0)</f>
        <v>WIN-009</v>
      </c>
      <c r="U1384" s="19" t="s">
        <v>7191</v>
      </c>
      <c r="V1384" s="13" t="s">
        <v>8240</v>
      </c>
      <c r="W1384" s="13" t="s">
        <v>3320</v>
      </c>
    </row>
    <row r="1385" spans="1:23" x14ac:dyDescent="0.2">
      <c r="A1385" t="s">
        <v>0</v>
      </c>
      <c r="B1385" t="s">
        <v>1</v>
      </c>
      <c r="C1385" t="s">
        <v>3317</v>
      </c>
      <c r="D1385" t="s">
        <v>12</v>
      </c>
      <c r="E1385" t="s">
        <v>35</v>
      </c>
      <c r="F1385" t="s">
        <v>5</v>
      </c>
      <c r="G1385" s="2">
        <v>50182</v>
      </c>
      <c r="H1385" t="s">
        <v>6</v>
      </c>
      <c r="I1385" s="2">
        <v>1</v>
      </c>
      <c r="J1385" t="s">
        <v>7</v>
      </c>
      <c r="K1385" t="s">
        <v>3318</v>
      </c>
      <c r="L1385" s="5">
        <v>2</v>
      </c>
      <c r="M1385" s="5" t="s">
        <v>7416</v>
      </c>
      <c r="N1385" s="13" t="str">
        <f>VLOOKUP(M1385,Sheet3!$B$2:$C$67,2,0)</f>
        <v>Giò Tai Lưỡi Xào 250g</v>
      </c>
      <c r="O1385" s="2">
        <v>50182</v>
      </c>
      <c r="P1385" t="s">
        <v>3319</v>
      </c>
      <c r="Q1385" s="22" t="s">
        <v>9772</v>
      </c>
      <c r="R1385" s="3">
        <v>45051</v>
      </c>
      <c r="S1385" t="s">
        <v>3320</v>
      </c>
      <c r="T1385" s="13" t="str">
        <f>VLOOKUP(U1385,Sheet2!$A$3:$B$64,2,0)</f>
        <v>WIN-009</v>
      </c>
      <c r="U1385" s="19" t="s">
        <v>7191</v>
      </c>
      <c r="V1385" s="13" t="s">
        <v>8240</v>
      </c>
      <c r="W1385" s="13" t="s">
        <v>3320</v>
      </c>
    </row>
    <row r="1386" spans="1:23" x14ac:dyDescent="0.2">
      <c r="A1386" t="s">
        <v>0</v>
      </c>
      <c r="B1386" t="s">
        <v>1</v>
      </c>
      <c r="C1386" t="s">
        <v>3325</v>
      </c>
      <c r="D1386" t="s">
        <v>3</v>
      </c>
      <c r="E1386" t="s">
        <v>26</v>
      </c>
      <c r="F1386" t="s">
        <v>5</v>
      </c>
      <c r="G1386" s="2">
        <v>414000</v>
      </c>
      <c r="H1386" t="s">
        <v>6</v>
      </c>
      <c r="I1386" s="2">
        <v>9</v>
      </c>
      <c r="J1386" t="s">
        <v>7</v>
      </c>
      <c r="K1386" t="s">
        <v>3326</v>
      </c>
      <c r="L1386" s="5">
        <v>1</v>
      </c>
      <c r="M1386" s="5" t="s">
        <v>7460</v>
      </c>
      <c r="N1386" s="13" t="str">
        <f>VLOOKUP(M1386,Sheet3!$B$2:$C$67,2,0)</f>
        <v>Mọc Nấm Hương 250g</v>
      </c>
      <c r="O1386" s="2">
        <v>46000</v>
      </c>
      <c r="P1386" t="s">
        <v>3327</v>
      </c>
      <c r="Q1386" s="22" t="s">
        <v>9773</v>
      </c>
      <c r="R1386" s="3">
        <v>45051</v>
      </c>
      <c r="S1386" t="s">
        <v>3328</v>
      </c>
      <c r="T1386" s="13" t="str">
        <f>VLOOKUP(U1386,Sheet2!$A$3:$B$64,2,0)</f>
        <v>WIN-002</v>
      </c>
      <c r="U1386" s="19" t="s">
        <v>7173</v>
      </c>
      <c r="V1386" s="13" t="s">
        <v>8242</v>
      </c>
      <c r="W1386" s="13" t="s">
        <v>3328</v>
      </c>
    </row>
    <row r="1387" spans="1:23" x14ac:dyDescent="0.2">
      <c r="A1387" t="s">
        <v>0</v>
      </c>
      <c r="B1387" t="s">
        <v>1</v>
      </c>
      <c r="C1387" t="s">
        <v>3329</v>
      </c>
      <c r="D1387" t="s">
        <v>3</v>
      </c>
      <c r="E1387" t="s">
        <v>82</v>
      </c>
      <c r="F1387" t="s">
        <v>5</v>
      </c>
      <c r="G1387" s="2">
        <v>73431</v>
      </c>
      <c r="H1387" t="s">
        <v>6</v>
      </c>
      <c r="I1387" s="2">
        <v>1</v>
      </c>
      <c r="J1387" t="s">
        <v>7</v>
      </c>
      <c r="K1387" t="s">
        <v>3330</v>
      </c>
      <c r="L1387" s="5">
        <v>1</v>
      </c>
      <c r="M1387" s="5" t="s">
        <v>7375</v>
      </c>
      <c r="N1387" s="13" t="str">
        <f>VLOOKUP(M1387,Sheet3!$B$2:$C$67,2,0)</f>
        <v>Chân giò heo muối 300g</v>
      </c>
      <c r="O1387" s="2">
        <v>73431</v>
      </c>
      <c r="P1387" t="s">
        <v>3331</v>
      </c>
      <c r="Q1387" s="22" t="s">
        <v>9774</v>
      </c>
      <c r="R1387" s="3">
        <v>45051</v>
      </c>
      <c r="S1387" t="s">
        <v>3332</v>
      </c>
      <c r="T1387" s="13" t="str">
        <f>VLOOKUP(U1387,Sheet2!$A$3:$B$64,2,0)</f>
        <v>WIN-058</v>
      </c>
      <c r="U1387" s="19" t="s">
        <v>7297</v>
      </c>
      <c r="V1387" s="13" t="s">
        <v>8243</v>
      </c>
      <c r="W1387" s="13" t="s">
        <v>3332</v>
      </c>
    </row>
    <row r="1388" spans="1:23" x14ac:dyDescent="0.2">
      <c r="A1388" t="s">
        <v>0</v>
      </c>
      <c r="B1388" t="s">
        <v>1</v>
      </c>
      <c r="C1388" t="s">
        <v>3333</v>
      </c>
      <c r="D1388" t="s">
        <v>3</v>
      </c>
      <c r="E1388" t="s">
        <v>13</v>
      </c>
      <c r="F1388" t="s">
        <v>5</v>
      </c>
      <c r="G1388" s="2">
        <v>74250</v>
      </c>
      <c r="H1388" t="s">
        <v>6</v>
      </c>
      <c r="I1388" s="2">
        <v>1</v>
      </c>
      <c r="J1388" t="s">
        <v>7</v>
      </c>
      <c r="K1388" t="s">
        <v>3334</v>
      </c>
      <c r="L1388" s="5">
        <v>1</v>
      </c>
      <c r="M1388" s="5" t="s">
        <v>7373</v>
      </c>
      <c r="N1388" s="13" t="str">
        <f>VLOOKUP(M1388,Sheet3!$B$2:$C$67,2,0)</f>
        <v>Chả cốm 300g</v>
      </c>
      <c r="O1388" s="2">
        <v>74250</v>
      </c>
      <c r="P1388" t="s">
        <v>3335</v>
      </c>
      <c r="Q1388" s="22" t="s">
        <v>9775</v>
      </c>
      <c r="R1388" s="3">
        <v>45051</v>
      </c>
      <c r="S1388" t="s">
        <v>3336</v>
      </c>
      <c r="T1388" s="13" t="str">
        <f>VLOOKUP(U1388,Sheet2!$A$3:$B$64,2,0)</f>
        <v>WIN-009</v>
      </c>
      <c r="U1388" s="19" t="s">
        <v>7191</v>
      </c>
      <c r="V1388" s="13" t="s">
        <v>8244</v>
      </c>
      <c r="W1388" s="13" t="s">
        <v>3336</v>
      </c>
    </row>
    <row r="1389" spans="1:23" x14ac:dyDescent="0.2">
      <c r="A1389" t="s">
        <v>0</v>
      </c>
      <c r="B1389" t="s">
        <v>1</v>
      </c>
      <c r="C1389" t="s">
        <v>3337</v>
      </c>
      <c r="D1389" t="s">
        <v>3</v>
      </c>
      <c r="E1389" t="s">
        <v>13</v>
      </c>
      <c r="F1389" t="s">
        <v>5</v>
      </c>
      <c r="G1389" s="2">
        <v>74250</v>
      </c>
      <c r="H1389" t="s">
        <v>6</v>
      </c>
      <c r="I1389" s="2">
        <v>1</v>
      </c>
      <c r="J1389" t="s">
        <v>7</v>
      </c>
      <c r="K1389" t="s">
        <v>3338</v>
      </c>
      <c r="L1389" s="5">
        <v>1</v>
      </c>
      <c r="M1389" s="5" t="s">
        <v>7373</v>
      </c>
      <c r="N1389" s="13" t="str">
        <f>VLOOKUP(M1389,Sheet3!$B$2:$C$67,2,0)</f>
        <v>Chả cốm 300g</v>
      </c>
      <c r="O1389" s="2">
        <v>74250</v>
      </c>
      <c r="P1389" t="s">
        <v>3339</v>
      </c>
      <c r="Q1389" s="22" t="s">
        <v>9776</v>
      </c>
      <c r="R1389" s="3">
        <v>45051</v>
      </c>
      <c r="S1389" t="s">
        <v>1376</v>
      </c>
      <c r="T1389" s="13" t="str">
        <f>VLOOKUP(U1389,Sheet2!$A$3:$B$64,2,0)</f>
        <v>WIN-071</v>
      </c>
      <c r="U1389" s="19" t="s">
        <v>7330</v>
      </c>
      <c r="V1389" s="13" t="s">
        <v>7830</v>
      </c>
      <c r="W1389" s="13" t="s">
        <v>1376</v>
      </c>
    </row>
    <row r="1390" spans="1:23" x14ac:dyDescent="0.2">
      <c r="A1390" t="s">
        <v>0</v>
      </c>
      <c r="B1390" t="s">
        <v>1</v>
      </c>
      <c r="C1390" t="s">
        <v>3340</v>
      </c>
      <c r="D1390" t="s">
        <v>3</v>
      </c>
      <c r="E1390" t="s">
        <v>80</v>
      </c>
      <c r="F1390" t="s">
        <v>5</v>
      </c>
      <c r="G1390" s="2">
        <v>175574</v>
      </c>
      <c r="H1390" t="s">
        <v>6</v>
      </c>
      <c r="I1390" s="2">
        <v>2</v>
      </c>
      <c r="J1390" t="s">
        <v>7</v>
      </c>
      <c r="K1390" t="s">
        <v>3341</v>
      </c>
      <c r="L1390" s="5">
        <v>1</v>
      </c>
      <c r="M1390" s="5" t="s">
        <v>7356</v>
      </c>
      <c r="N1390" s="13" t="str">
        <f>VLOOKUP(M1390,Sheet3!$B$2:$C$67,2,0)</f>
        <v>Bắp bò muối 200g</v>
      </c>
      <c r="O1390" s="2">
        <v>87787</v>
      </c>
      <c r="P1390" t="s">
        <v>3342</v>
      </c>
      <c r="Q1390" s="22" t="s">
        <v>9777</v>
      </c>
      <c r="R1390" s="3">
        <v>45051</v>
      </c>
      <c r="S1390" t="s">
        <v>3343</v>
      </c>
      <c r="T1390" s="13" t="str">
        <f>VLOOKUP(U1390,Sheet2!$A$3:$B$64,2,0)</f>
        <v>WIN-009</v>
      </c>
      <c r="U1390" s="19" t="s">
        <v>7191</v>
      </c>
      <c r="V1390" s="13" t="s">
        <v>8245</v>
      </c>
      <c r="W1390" s="13" t="s">
        <v>3343</v>
      </c>
    </row>
    <row r="1391" spans="1:23" x14ac:dyDescent="0.2">
      <c r="A1391" t="s">
        <v>0</v>
      </c>
      <c r="B1391" t="s">
        <v>1</v>
      </c>
      <c r="C1391" t="s">
        <v>3344</v>
      </c>
      <c r="D1391" t="s">
        <v>3</v>
      </c>
      <c r="E1391" t="s">
        <v>57</v>
      </c>
      <c r="F1391" t="s">
        <v>5</v>
      </c>
      <c r="G1391" s="2">
        <v>111058</v>
      </c>
      <c r="H1391" t="s">
        <v>6</v>
      </c>
      <c r="I1391" s="2">
        <v>1</v>
      </c>
      <c r="J1391" t="s">
        <v>7</v>
      </c>
      <c r="K1391" t="s">
        <v>3345</v>
      </c>
      <c r="L1391" s="5">
        <v>1</v>
      </c>
      <c r="M1391" s="5" t="s">
        <v>7412</v>
      </c>
      <c r="N1391" s="13" t="str">
        <f>VLOOKUP(M1391,Sheet3!$B$2:$C$67,2,0)</f>
        <v>Gà muối 500g</v>
      </c>
      <c r="O1391" s="2">
        <v>111058</v>
      </c>
      <c r="P1391" t="s">
        <v>3346</v>
      </c>
      <c r="Q1391" s="22" t="s">
        <v>9778</v>
      </c>
      <c r="R1391" s="3">
        <v>45051</v>
      </c>
      <c r="S1391" t="s">
        <v>3347</v>
      </c>
      <c r="T1391" s="13" t="str">
        <f>VLOOKUP(U1391,Sheet2!$A$3:$B$64,2,0)</f>
        <v>WIN-009</v>
      </c>
      <c r="U1391" s="19" t="s">
        <v>7191</v>
      </c>
      <c r="V1391" s="13" t="s">
        <v>8246</v>
      </c>
      <c r="W1391" s="13" t="s">
        <v>3347</v>
      </c>
    </row>
    <row r="1392" spans="1:23" x14ac:dyDescent="0.2">
      <c r="A1392" t="s">
        <v>0</v>
      </c>
      <c r="B1392" t="s">
        <v>1</v>
      </c>
      <c r="C1392" t="s">
        <v>3348</v>
      </c>
      <c r="D1392" t="s">
        <v>3</v>
      </c>
      <c r="E1392" t="s">
        <v>16</v>
      </c>
      <c r="F1392" t="s">
        <v>5</v>
      </c>
      <c r="G1392" s="2">
        <v>181500</v>
      </c>
      <c r="H1392" t="s">
        <v>6</v>
      </c>
      <c r="I1392" s="2">
        <v>2</v>
      </c>
      <c r="J1392" t="s">
        <v>7</v>
      </c>
      <c r="K1392" t="s">
        <v>3349</v>
      </c>
      <c r="L1392" s="5">
        <v>1</v>
      </c>
      <c r="M1392" s="5" t="s">
        <v>7380</v>
      </c>
      <c r="N1392" s="13" t="str">
        <f>VLOOKUP(M1392,Sheet3!$B$2:$C$67,2,0)</f>
        <v>Chân gà sốt cay 400g</v>
      </c>
      <c r="O1392" s="2">
        <v>90750</v>
      </c>
      <c r="P1392" t="s">
        <v>3350</v>
      </c>
      <c r="Q1392" s="22" t="s">
        <v>9779</v>
      </c>
      <c r="R1392" s="3">
        <v>45051</v>
      </c>
      <c r="S1392" t="s">
        <v>3351</v>
      </c>
      <c r="T1392" s="13" t="str">
        <f>VLOOKUP(U1392,Sheet2!$A$3:$B$64,2,0)</f>
        <v>WIN-009</v>
      </c>
      <c r="U1392" s="19" t="s">
        <v>7191</v>
      </c>
      <c r="V1392" s="13" t="s">
        <v>8247</v>
      </c>
      <c r="W1392" s="13" t="s">
        <v>3351</v>
      </c>
    </row>
    <row r="1393" spans="1:23" x14ac:dyDescent="0.2">
      <c r="A1393" t="s">
        <v>0</v>
      </c>
      <c r="B1393" t="s">
        <v>1</v>
      </c>
      <c r="C1393" t="s">
        <v>3348</v>
      </c>
      <c r="D1393" t="s">
        <v>12</v>
      </c>
      <c r="E1393" t="s">
        <v>82</v>
      </c>
      <c r="F1393" t="s">
        <v>5</v>
      </c>
      <c r="G1393" s="2">
        <v>73431</v>
      </c>
      <c r="H1393" t="s">
        <v>6</v>
      </c>
      <c r="I1393" s="2">
        <v>1</v>
      </c>
      <c r="J1393" t="s">
        <v>7</v>
      </c>
      <c r="K1393" t="s">
        <v>3349</v>
      </c>
      <c r="L1393" s="5">
        <v>2</v>
      </c>
      <c r="M1393" s="5" t="s">
        <v>7375</v>
      </c>
      <c r="N1393" s="13" t="str">
        <f>VLOOKUP(M1393,Sheet3!$B$2:$C$67,2,0)</f>
        <v>Chân giò heo muối 300g</v>
      </c>
      <c r="O1393" s="2">
        <v>73431</v>
      </c>
      <c r="P1393" t="s">
        <v>3350</v>
      </c>
      <c r="Q1393" s="22" t="s">
        <v>9779</v>
      </c>
      <c r="R1393" s="3">
        <v>45051</v>
      </c>
      <c r="S1393" t="s">
        <v>3351</v>
      </c>
      <c r="T1393" s="13" t="str">
        <f>VLOOKUP(U1393,Sheet2!$A$3:$B$64,2,0)</f>
        <v>WIN-009</v>
      </c>
      <c r="U1393" s="19" t="s">
        <v>7191</v>
      </c>
      <c r="V1393" s="13" t="s">
        <v>8247</v>
      </c>
      <c r="W1393" s="13" t="s">
        <v>3351</v>
      </c>
    </row>
    <row r="1394" spans="1:23" x14ac:dyDescent="0.2">
      <c r="A1394" t="s">
        <v>0</v>
      </c>
      <c r="B1394" t="s">
        <v>1</v>
      </c>
      <c r="C1394" t="s">
        <v>3348</v>
      </c>
      <c r="D1394" t="s">
        <v>15</v>
      </c>
      <c r="E1394" t="s">
        <v>57</v>
      </c>
      <c r="F1394" t="s">
        <v>5</v>
      </c>
      <c r="G1394" s="2">
        <v>111058</v>
      </c>
      <c r="H1394" t="s">
        <v>6</v>
      </c>
      <c r="I1394" s="2">
        <v>1</v>
      </c>
      <c r="J1394" t="s">
        <v>7</v>
      </c>
      <c r="K1394" t="s">
        <v>3349</v>
      </c>
      <c r="L1394" s="5">
        <v>3</v>
      </c>
      <c r="M1394" s="5" t="s">
        <v>7412</v>
      </c>
      <c r="N1394" s="13" t="str">
        <f>VLOOKUP(M1394,Sheet3!$B$2:$C$67,2,0)</f>
        <v>Gà muối 500g</v>
      </c>
      <c r="O1394" s="2">
        <v>111058</v>
      </c>
      <c r="P1394" t="s">
        <v>3350</v>
      </c>
      <c r="Q1394" s="22" t="s">
        <v>9779</v>
      </c>
      <c r="R1394" s="3">
        <v>45051</v>
      </c>
      <c r="S1394" t="s">
        <v>3351</v>
      </c>
      <c r="T1394" s="13" t="str">
        <f>VLOOKUP(U1394,Sheet2!$A$3:$B$64,2,0)</f>
        <v>WIN-009</v>
      </c>
      <c r="U1394" s="19" t="s">
        <v>7191</v>
      </c>
      <c r="V1394" s="13" t="s">
        <v>8247</v>
      </c>
      <c r="W1394" s="13" t="s">
        <v>3351</v>
      </c>
    </row>
    <row r="1395" spans="1:23" x14ac:dyDescent="0.2">
      <c r="A1395" t="s">
        <v>0</v>
      </c>
      <c r="B1395" t="s">
        <v>1</v>
      </c>
      <c r="C1395" t="s">
        <v>3348</v>
      </c>
      <c r="D1395" t="s">
        <v>50</v>
      </c>
      <c r="E1395" t="s">
        <v>67</v>
      </c>
      <c r="F1395" t="s">
        <v>5</v>
      </c>
      <c r="G1395" s="2">
        <v>166785</v>
      </c>
      <c r="H1395" t="s">
        <v>6</v>
      </c>
      <c r="I1395" s="2">
        <v>3</v>
      </c>
      <c r="J1395" t="s">
        <v>7</v>
      </c>
      <c r="K1395" t="s">
        <v>3349</v>
      </c>
      <c r="L1395" s="5">
        <v>4</v>
      </c>
      <c r="M1395" s="5" t="s">
        <v>7484</v>
      </c>
      <c r="N1395" s="13" t="str">
        <f>VLOOKUP(M1395,Sheet3!$B$2:$C$67,2,0)</f>
        <v>Tai heo muối 200g</v>
      </c>
      <c r="O1395" s="2">
        <v>55595</v>
      </c>
      <c r="P1395" t="s">
        <v>3350</v>
      </c>
      <c r="Q1395" s="22" t="s">
        <v>9779</v>
      </c>
      <c r="R1395" s="3">
        <v>45051</v>
      </c>
      <c r="S1395" t="s">
        <v>3351</v>
      </c>
      <c r="T1395" s="13" t="str">
        <f>VLOOKUP(U1395,Sheet2!$A$3:$B$64,2,0)</f>
        <v>WIN-009</v>
      </c>
      <c r="U1395" s="19" t="s">
        <v>7191</v>
      </c>
      <c r="V1395" s="13" t="s">
        <v>8247</v>
      </c>
      <c r="W1395" s="13" t="s">
        <v>3351</v>
      </c>
    </row>
    <row r="1396" spans="1:23" x14ac:dyDescent="0.2">
      <c r="A1396" t="s">
        <v>0</v>
      </c>
      <c r="B1396" t="s">
        <v>1</v>
      </c>
      <c r="C1396" t="s">
        <v>3352</v>
      </c>
      <c r="D1396" t="s">
        <v>3</v>
      </c>
      <c r="E1396" t="s">
        <v>35</v>
      </c>
      <c r="F1396" t="s">
        <v>5</v>
      </c>
      <c r="G1396" s="2">
        <v>200728</v>
      </c>
      <c r="H1396" t="s">
        <v>6</v>
      </c>
      <c r="I1396" s="2">
        <v>4</v>
      </c>
      <c r="J1396" t="s">
        <v>7</v>
      </c>
      <c r="K1396" t="s">
        <v>3353</v>
      </c>
      <c r="L1396" s="5">
        <v>1</v>
      </c>
      <c r="M1396" s="5" t="s">
        <v>7416</v>
      </c>
      <c r="N1396" s="13" t="str">
        <f>VLOOKUP(M1396,Sheet3!$B$2:$C$67,2,0)</f>
        <v>Giò Tai Lưỡi Xào 250g</v>
      </c>
      <c r="O1396" s="2">
        <v>50182</v>
      </c>
      <c r="P1396" t="s">
        <v>3354</v>
      </c>
      <c r="Q1396" s="22" t="s">
        <v>9780</v>
      </c>
      <c r="R1396" s="3">
        <v>45051</v>
      </c>
      <c r="S1396" t="s">
        <v>3355</v>
      </c>
      <c r="T1396" s="13" t="str">
        <f>VLOOKUP(U1396,Sheet2!$A$3:$B$64,2,0)</f>
        <v>WIN-003</v>
      </c>
      <c r="U1396" s="19" t="s">
        <v>7176</v>
      </c>
      <c r="V1396" s="13" t="s">
        <v>8248</v>
      </c>
      <c r="W1396" s="13" t="s">
        <v>3355</v>
      </c>
    </row>
    <row r="1397" spans="1:23" x14ac:dyDescent="0.2">
      <c r="A1397" t="s">
        <v>0</v>
      </c>
      <c r="B1397" t="s">
        <v>1</v>
      </c>
      <c r="C1397" t="s">
        <v>3352</v>
      </c>
      <c r="D1397" t="s">
        <v>12</v>
      </c>
      <c r="E1397" t="s">
        <v>26</v>
      </c>
      <c r="F1397" t="s">
        <v>5</v>
      </c>
      <c r="G1397" s="2">
        <v>46000</v>
      </c>
      <c r="H1397" t="s">
        <v>6</v>
      </c>
      <c r="I1397" s="2">
        <v>1</v>
      </c>
      <c r="J1397" t="s">
        <v>7</v>
      </c>
      <c r="K1397" t="s">
        <v>3353</v>
      </c>
      <c r="L1397" s="5">
        <v>2</v>
      </c>
      <c r="M1397" s="5" t="s">
        <v>7460</v>
      </c>
      <c r="N1397" s="13" t="str">
        <f>VLOOKUP(M1397,Sheet3!$B$2:$C$67,2,0)</f>
        <v>Mọc Nấm Hương 250g</v>
      </c>
      <c r="O1397" s="2">
        <v>46000</v>
      </c>
      <c r="P1397" t="s">
        <v>3354</v>
      </c>
      <c r="Q1397" s="22" t="s">
        <v>9780</v>
      </c>
      <c r="R1397" s="3">
        <v>45051</v>
      </c>
      <c r="S1397" t="s">
        <v>3355</v>
      </c>
      <c r="T1397" s="13" t="str">
        <f>VLOOKUP(U1397,Sheet2!$A$3:$B$64,2,0)</f>
        <v>WIN-003</v>
      </c>
      <c r="U1397" s="19" t="s">
        <v>7176</v>
      </c>
      <c r="V1397" s="13" t="s">
        <v>8248</v>
      </c>
      <c r="W1397" s="13" t="s">
        <v>3355</v>
      </c>
    </row>
    <row r="1398" spans="1:23" x14ac:dyDescent="0.2">
      <c r="A1398" t="s">
        <v>0</v>
      </c>
      <c r="B1398" t="s">
        <v>1</v>
      </c>
      <c r="C1398" t="s">
        <v>3352</v>
      </c>
      <c r="D1398" t="s">
        <v>15</v>
      </c>
      <c r="E1398" t="s">
        <v>80</v>
      </c>
      <c r="F1398" t="s">
        <v>5</v>
      </c>
      <c r="G1398" s="2">
        <v>351148</v>
      </c>
      <c r="H1398" t="s">
        <v>6</v>
      </c>
      <c r="I1398" s="2">
        <v>4</v>
      </c>
      <c r="J1398" t="s">
        <v>7</v>
      </c>
      <c r="K1398" t="s">
        <v>3353</v>
      </c>
      <c r="L1398" s="5">
        <v>3</v>
      </c>
      <c r="M1398" s="5" t="s">
        <v>7356</v>
      </c>
      <c r="N1398" s="13" t="str">
        <f>VLOOKUP(M1398,Sheet3!$B$2:$C$67,2,0)</f>
        <v>Bắp bò muối 200g</v>
      </c>
      <c r="O1398" s="2">
        <v>87787</v>
      </c>
      <c r="P1398" t="s">
        <v>3354</v>
      </c>
      <c r="Q1398" s="22" t="s">
        <v>9780</v>
      </c>
      <c r="R1398" s="3">
        <v>45051</v>
      </c>
      <c r="S1398" t="s">
        <v>3355</v>
      </c>
      <c r="T1398" s="13" t="str">
        <f>VLOOKUP(U1398,Sheet2!$A$3:$B$64,2,0)</f>
        <v>WIN-003</v>
      </c>
      <c r="U1398" s="19" t="s">
        <v>7176</v>
      </c>
      <c r="V1398" s="13" t="s">
        <v>8248</v>
      </c>
      <c r="W1398" s="13" t="s">
        <v>3355</v>
      </c>
    </row>
    <row r="1399" spans="1:23" x14ac:dyDescent="0.2">
      <c r="A1399" t="s">
        <v>0</v>
      </c>
      <c r="B1399" t="s">
        <v>1</v>
      </c>
      <c r="C1399" t="s">
        <v>3356</v>
      </c>
      <c r="D1399" t="s">
        <v>3</v>
      </c>
      <c r="E1399" t="s">
        <v>26</v>
      </c>
      <c r="F1399" t="s">
        <v>5</v>
      </c>
      <c r="G1399" s="2">
        <v>46000</v>
      </c>
      <c r="H1399" t="s">
        <v>6</v>
      </c>
      <c r="I1399" s="2">
        <v>1</v>
      </c>
      <c r="J1399" t="s">
        <v>7</v>
      </c>
      <c r="K1399" t="s">
        <v>3357</v>
      </c>
      <c r="L1399" s="5">
        <v>1</v>
      </c>
      <c r="M1399" s="5" t="s">
        <v>7460</v>
      </c>
      <c r="N1399" s="13" t="str">
        <f>VLOOKUP(M1399,Sheet3!$B$2:$C$67,2,0)</f>
        <v>Mọc Nấm Hương 250g</v>
      </c>
      <c r="O1399" s="2">
        <v>46000</v>
      </c>
      <c r="P1399" t="s">
        <v>3358</v>
      </c>
      <c r="Q1399" s="22" t="s">
        <v>9781</v>
      </c>
      <c r="R1399" s="3">
        <v>45051</v>
      </c>
      <c r="S1399" t="s">
        <v>3359</v>
      </c>
      <c r="T1399" s="13" t="str">
        <f>VLOOKUP(U1399,Sheet2!$A$3:$B$64,2,0)</f>
        <v>WIN-002</v>
      </c>
      <c r="U1399" s="19" t="s">
        <v>7173</v>
      </c>
      <c r="V1399" s="13" t="s">
        <v>8249</v>
      </c>
      <c r="W1399" s="13" t="s">
        <v>3359</v>
      </c>
    </row>
    <row r="1400" spans="1:23" x14ac:dyDescent="0.2">
      <c r="A1400" t="s">
        <v>0</v>
      </c>
      <c r="B1400" t="s">
        <v>1</v>
      </c>
      <c r="C1400" t="s">
        <v>3360</v>
      </c>
      <c r="D1400" t="s">
        <v>3</v>
      </c>
      <c r="E1400" t="s">
        <v>80</v>
      </c>
      <c r="F1400" t="s">
        <v>5</v>
      </c>
      <c r="G1400" s="2">
        <v>87787</v>
      </c>
      <c r="H1400" t="s">
        <v>6</v>
      </c>
      <c r="I1400" s="2">
        <v>1</v>
      </c>
      <c r="J1400" t="s">
        <v>7</v>
      </c>
      <c r="K1400" t="s">
        <v>3361</v>
      </c>
      <c r="L1400" s="5">
        <v>1</v>
      </c>
      <c r="M1400" s="5" t="s">
        <v>7356</v>
      </c>
      <c r="N1400" s="13" t="str">
        <f>VLOOKUP(M1400,Sheet3!$B$2:$C$67,2,0)</f>
        <v>Bắp bò muối 200g</v>
      </c>
      <c r="O1400" s="2">
        <v>87787</v>
      </c>
      <c r="P1400" t="s">
        <v>3362</v>
      </c>
      <c r="Q1400" s="22" t="s">
        <v>9782</v>
      </c>
      <c r="R1400" s="3">
        <v>45051</v>
      </c>
      <c r="S1400" t="s">
        <v>1721</v>
      </c>
      <c r="T1400" s="13" t="str">
        <f>VLOOKUP(U1400,Sheet2!$A$3:$B$64,2,0)</f>
        <v>WIN-009</v>
      </c>
      <c r="U1400" s="19" t="s">
        <v>7191</v>
      </c>
      <c r="V1400" s="13" t="s">
        <v>7903</v>
      </c>
      <c r="W1400" s="13" t="s">
        <v>1721</v>
      </c>
    </row>
    <row r="1401" spans="1:23" x14ac:dyDescent="0.2">
      <c r="A1401" t="s">
        <v>0</v>
      </c>
      <c r="B1401" t="s">
        <v>1</v>
      </c>
      <c r="C1401" t="s">
        <v>3367</v>
      </c>
      <c r="D1401" t="s">
        <v>3</v>
      </c>
      <c r="E1401" t="s">
        <v>26</v>
      </c>
      <c r="F1401" t="s">
        <v>5</v>
      </c>
      <c r="G1401" s="2">
        <v>138000</v>
      </c>
      <c r="H1401" t="s">
        <v>6</v>
      </c>
      <c r="I1401" s="2">
        <v>3</v>
      </c>
      <c r="J1401" t="s">
        <v>7</v>
      </c>
      <c r="K1401" t="s">
        <v>3368</v>
      </c>
      <c r="L1401" s="5">
        <v>1</v>
      </c>
      <c r="M1401" s="5" t="s">
        <v>7460</v>
      </c>
      <c r="N1401" s="13" t="str">
        <f>VLOOKUP(M1401,Sheet3!$B$2:$C$67,2,0)</f>
        <v>Mọc Nấm Hương 250g</v>
      </c>
      <c r="O1401" s="2">
        <v>46000</v>
      </c>
      <c r="P1401" t="s">
        <v>3369</v>
      </c>
      <c r="Q1401" s="22" t="s">
        <v>9783</v>
      </c>
      <c r="R1401" s="3">
        <v>45051</v>
      </c>
      <c r="S1401" t="s">
        <v>3370</v>
      </c>
      <c r="T1401" s="13" t="str">
        <f>VLOOKUP(U1401,Sheet2!$A$3:$B$64,2,0)</f>
        <v>WIN-002</v>
      </c>
      <c r="U1401" s="19" t="s">
        <v>7173</v>
      </c>
      <c r="V1401" s="13" t="s">
        <v>8250</v>
      </c>
      <c r="W1401" s="13" t="s">
        <v>3370</v>
      </c>
    </row>
    <row r="1402" spans="1:23" x14ac:dyDescent="0.2">
      <c r="A1402" t="s">
        <v>0</v>
      </c>
      <c r="B1402" t="s">
        <v>1</v>
      </c>
      <c r="C1402" t="s">
        <v>3371</v>
      </c>
      <c r="D1402" t="s">
        <v>3</v>
      </c>
      <c r="E1402" t="s">
        <v>80</v>
      </c>
      <c r="F1402" t="s">
        <v>5</v>
      </c>
      <c r="G1402" s="2">
        <v>175574</v>
      </c>
      <c r="H1402" t="s">
        <v>6</v>
      </c>
      <c r="I1402" s="2">
        <v>2</v>
      </c>
      <c r="J1402" t="s">
        <v>7</v>
      </c>
      <c r="K1402" t="s">
        <v>3372</v>
      </c>
      <c r="L1402" s="5">
        <v>1</v>
      </c>
      <c r="M1402" s="5" t="s">
        <v>7356</v>
      </c>
      <c r="N1402" s="13" t="str">
        <f>VLOOKUP(M1402,Sheet3!$B$2:$C$67,2,0)</f>
        <v>Bắp bò muối 200g</v>
      </c>
      <c r="O1402" s="2">
        <v>87787</v>
      </c>
      <c r="P1402" t="s">
        <v>3373</v>
      </c>
      <c r="Q1402" s="22" t="s">
        <v>9784</v>
      </c>
      <c r="R1402" s="3">
        <v>45051</v>
      </c>
      <c r="S1402" t="s">
        <v>3374</v>
      </c>
      <c r="T1402" s="13" t="str">
        <f>VLOOKUP(U1402,Sheet2!$A$3:$B$64,2,0)</f>
        <v>WIN-002</v>
      </c>
      <c r="U1402" s="19" t="s">
        <v>7173</v>
      </c>
      <c r="V1402" s="13" t="s">
        <v>8251</v>
      </c>
      <c r="W1402" s="13" t="s">
        <v>3374</v>
      </c>
    </row>
    <row r="1403" spans="1:23" x14ac:dyDescent="0.2">
      <c r="A1403" t="s">
        <v>0</v>
      </c>
      <c r="B1403" t="s">
        <v>1</v>
      </c>
      <c r="C1403" t="s">
        <v>3371</v>
      </c>
      <c r="D1403" t="s">
        <v>12</v>
      </c>
      <c r="E1403" t="s">
        <v>82</v>
      </c>
      <c r="F1403" t="s">
        <v>5</v>
      </c>
      <c r="G1403" s="2">
        <v>146862</v>
      </c>
      <c r="H1403" t="s">
        <v>6</v>
      </c>
      <c r="I1403" s="2">
        <v>2</v>
      </c>
      <c r="J1403" t="s">
        <v>7</v>
      </c>
      <c r="K1403" t="s">
        <v>3372</v>
      </c>
      <c r="L1403" s="5">
        <v>2</v>
      </c>
      <c r="M1403" s="5" t="s">
        <v>7375</v>
      </c>
      <c r="N1403" s="13" t="str">
        <f>VLOOKUP(M1403,Sheet3!$B$2:$C$67,2,0)</f>
        <v>Chân giò heo muối 300g</v>
      </c>
      <c r="O1403" s="2">
        <v>73431</v>
      </c>
      <c r="P1403" t="s">
        <v>3373</v>
      </c>
      <c r="Q1403" s="22" t="s">
        <v>9784</v>
      </c>
      <c r="R1403" s="3">
        <v>45051</v>
      </c>
      <c r="S1403" t="s">
        <v>3374</v>
      </c>
      <c r="T1403" s="13" t="str">
        <f>VLOOKUP(U1403,Sheet2!$A$3:$B$64,2,0)</f>
        <v>WIN-002</v>
      </c>
      <c r="U1403" s="19" t="s">
        <v>7173</v>
      </c>
      <c r="V1403" s="13" t="s">
        <v>8251</v>
      </c>
      <c r="W1403" s="13" t="s">
        <v>3374</v>
      </c>
    </row>
    <row r="1404" spans="1:23" x14ac:dyDescent="0.2">
      <c r="A1404" t="s">
        <v>0</v>
      </c>
      <c r="B1404" t="s">
        <v>1</v>
      </c>
      <c r="C1404" t="s">
        <v>3375</v>
      </c>
      <c r="D1404" t="s">
        <v>3</v>
      </c>
      <c r="E1404" t="s">
        <v>57</v>
      </c>
      <c r="F1404" t="s">
        <v>5</v>
      </c>
      <c r="G1404" s="2">
        <v>222116</v>
      </c>
      <c r="H1404" t="s">
        <v>6</v>
      </c>
      <c r="I1404" s="2">
        <v>2</v>
      </c>
      <c r="J1404" t="s">
        <v>7</v>
      </c>
      <c r="K1404" t="s">
        <v>3376</v>
      </c>
      <c r="L1404" s="5">
        <v>1</v>
      </c>
      <c r="M1404" s="5" t="s">
        <v>7412</v>
      </c>
      <c r="N1404" s="13" t="str">
        <f>VLOOKUP(M1404,Sheet3!$B$2:$C$67,2,0)</f>
        <v>Gà muối 500g</v>
      </c>
      <c r="O1404" s="2">
        <v>111058</v>
      </c>
      <c r="P1404" t="s">
        <v>3377</v>
      </c>
      <c r="Q1404" s="22" t="s">
        <v>9785</v>
      </c>
      <c r="R1404" s="3">
        <v>45051</v>
      </c>
      <c r="S1404" t="s">
        <v>3378</v>
      </c>
      <c r="T1404" s="13" t="str">
        <f>VLOOKUP(U1404,Sheet2!$A$3:$B$64,2,0)</f>
        <v>WIN</v>
      </c>
      <c r="U1404" s="19" t="s">
        <v>7280</v>
      </c>
      <c r="V1404" s="13" t="s">
        <v>8252</v>
      </c>
      <c r="W1404" s="13" t="s">
        <v>3378</v>
      </c>
    </row>
    <row r="1405" spans="1:23" x14ac:dyDescent="0.2">
      <c r="A1405" t="s">
        <v>0</v>
      </c>
      <c r="B1405" t="s">
        <v>1</v>
      </c>
      <c r="C1405" t="s">
        <v>3375</v>
      </c>
      <c r="D1405" t="s">
        <v>12</v>
      </c>
      <c r="E1405" t="s">
        <v>67</v>
      </c>
      <c r="F1405" t="s">
        <v>5</v>
      </c>
      <c r="G1405" s="2">
        <v>55595</v>
      </c>
      <c r="H1405" t="s">
        <v>6</v>
      </c>
      <c r="I1405" s="2">
        <v>1</v>
      </c>
      <c r="J1405" t="s">
        <v>7</v>
      </c>
      <c r="K1405" t="s">
        <v>3376</v>
      </c>
      <c r="L1405" s="5">
        <v>2</v>
      </c>
      <c r="M1405" s="5" t="s">
        <v>7484</v>
      </c>
      <c r="N1405" s="13" t="str">
        <f>VLOOKUP(M1405,Sheet3!$B$2:$C$67,2,0)</f>
        <v>Tai heo muối 200g</v>
      </c>
      <c r="O1405" s="2">
        <v>55595</v>
      </c>
      <c r="P1405" t="s">
        <v>3377</v>
      </c>
      <c r="Q1405" s="22" t="s">
        <v>9785</v>
      </c>
      <c r="R1405" s="3">
        <v>45051</v>
      </c>
      <c r="S1405" t="s">
        <v>3378</v>
      </c>
      <c r="T1405" s="13" t="str">
        <f>VLOOKUP(U1405,Sheet2!$A$3:$B$64,2,0)</f>
        <v>WIN</v>
      </c>
      <c r="U1405" s="19" t="s">
        <v>7280</v>
      </c>
      <c r="V1405" s="13" t="s">
        <v>8252</v>
      </c>
      <c r="W1405" s="13" t="s">
        <v>3378</v>
      </c>
    </row>
    <row r="1406" spans="1:23" x14ac:dyDescent="0.2">
      <c r="A1406" t="s">
        <v>0</v>
      </c>
      <c r="B1406" t="s">
        <v>1</v>
      </c>
      <c r="C1406" t="s">
        <v>3375</v>
      </c>
      <c r="D1406" t="s">
        <v>15</v>
      </c>
      <c r="E1406" t="s">
        <v>48</v>
      </c>
      <c r="F1406" t="s">
        <v>5</v>
      </c>
      <c r="G1406" s="2">
        <v>237600</v>
      </c>
      <c r="H1406" t="s">
        <v>6</v>
      </c>
      <c r="I1406" s="2">
        <v>4</v>
      </c>
      <c r="J1406" t="s">
        <v>7</v>
      </c>
      <c r="K1406" t="s">
        <v>3376</v>
      </c>
      <c r="L1406" s="5">
        <v>3</v>
      </c>
      <c r="M1406" s="5" t="s">
        <v>7406</v>
      </c>
      <c r="N1406" s="13" t="str">
        <f>VLOOKUP(M1406,Sheet3!$B$2:$C$67,2,0)</f>
        <v>Giò lụa cây 250g</v>
      </c>
      <c r="O1406" s="2">
        <v>59400</v>
      </c>
      <c r="P1406" t="s">
        <v>3377</v>
      </c>
      <c r="Q1406" s="22" t="s">
        <v>9785</v>
      </c>
      <c r="R1406" s="3">
        <v>45051</v>
      </c>
      <c r="S1406" t="s">
        <v>3378</v>
      </c>
      <c r="T1406" s="13" t="str">
        <f>VLOOKUP(U1406,Sheet2!$A$3:$B$64,2,0)</f>
        <v>WIN</v>
      </c>
      <c r="U1406" s="19" t="s">
        <v>7280</v>
      </c>
      <c r="V1406" s="13" t="s">
        <v>8252</v>
      </c>
      <c r="W1406" s="13" t="s">
        <v>3378</v>
      </c>
    </row>
    <row r="1407" spans="1:23" x14ac:dyDescent="0.2">
      <c r="A1407" t="s">
        <v>0</v>
      </c>
      <c r="B1407" t="s">
        <v>1</v>
      </c>
      <c r="C1407" t="s">
        <v>3375</v>
      </c>
      <c r="D1407" t="s">
        <v>50</v>
      </c>
      <c r="E1407" t="s">
        <v>35</v>
      </c>
      <c r="F1407" t="s">
        <v>5</v>
      </c>
      <c r="G1407" s="2">
        <v>50182</v>
      </c>
      <c r="H1407" t="s">
        <v>6</v>
      </c>
      <c r="I1407" s="2">
        <v>1</v>
      </c>
      <c r="J1407" t="s">
        <v>7</v>
      </c>
      <c r="K1407" t="s">
        <v>3376</v>
      </c>
      <c r="L1407" s="5">
        <v>4</v>
      </c>
      <c r="M1407" s="5" t="s">
        <v>7416</v>
      </c>
      <c r="N1407" s="13" t="str">
        <f>VLOOKUP(M1407,Sheet3!$B$2:$C$67,2,0)</f>
        <v>Giò Tai Lưỡi Xào 250g</v>
      </c>
      <c r="O1407" s="2">
        <v>50182</v>
      </c>
      <c r="P1407" t="s">
        <v>3377</v>
      </c>
      <c r="Q1407" s="22" t="s">
        <v>9785</v>
      </c>
      <c r="R1407" s="3">
        <v>45051</v>
      </c>
      <c r="S1407" t="s">
        <v>3378</v>
      </c>
      <c r="T1407" s="13" t="str">
        <f>VLOOKUP(U1407,Sheet2!$A$3:$B$64,2,0)</f>
        <v>WIN</v>
      </c>
      <c r="U1407" s="19" t="s">
        <v>7280</v>
      </c>
      <c r="V1407" s="13" t="s">
        <v>8252</v>
      </c>
      <c r="W1407" s="13" t="s">
        <v>3378</v>
      </c>
    </row>
    <row r="1408" spans="1:23" x14ac:dyDescent="0.2">
      <c r="A1408" t="s">
        <v>0</v>
      </c>
      <c r="B1408" t="s">
        <v>1</v>
      </c>
      <c r="C1408" t="s">
        <v>3379</v>
      </c>
      <c r="D1408" t="s">
        <v>3</v>
      </c>
      <c r="E1408" t="s">
        <v>57</v>
      </c>
      <c r="F1408" t="s">
        <v>5</v>
      </c>
      <c r="G1408" s="2">
        <v>222116</v>
      </c>
      <c r="H1408" t="s">
        <v>6</v>
      </c>
      <c r="I1408" s="2">
        <v>2</v>
      </c>
      <c r="J1408" t="s">
        <v>7</v>
      </c>
      <c r="K1408" t="s">
        <v>3380</v>
      </c>
      <c r="L1408" s="5">
        <v>1</v>
      </c>
      <c r="M1408" s="5" t="s">
        <v>7412</v>
      </c>
      <c r="N1408" s="13" t="str">
        <f>VLOOKUP(M1408,Sheet3!$B$2:$C$67,2,0)</f>
        <v>Gà muối 500g</v>
      </c>
      <c r="O1408" s="2">
        <v>111058</v>
      </c>
      <c r="P1408" t="s">
        <v>3381</v>
      </c>
      <c r="Q1408" s="22" t="s">
        <v>9786</v>
      </c>
      <c r="R1408" s="3">
        <v>45051</v>
      </c>
      <c r="S1408" t="s">
        <v>3382</v>
      </c>
      <c r="T1408" s="13" t="str">
        <f>VLOOKUP(U1408,Sheet2!$A$3:$B$64,2,0)</f>
        <v>WIN-035</v>
      </c>
      <c r="U1408" s="19" t="s">
        <v>7254</v>
      </c>
      <c r="V1408" s="13" t="s">
        <v>8253</v>
      </c>
      <c r="W1408" s="13" t="s">
        <v>3382</v>
      </c>
    </row>
    <row r="1409" spans="1:23" x14ac:dyDescent="0.2">
      <c r="A1409" t="s">
        <v>0</v>
      </c>
      <c r="B1409" t="s">
        <v>1</v>
      </c>
      <c r="C1409" t="s">
        <v>3383</v>
      </c>
      <c r="D1409" t="s">
        <v>3</v>
      </c>
      <c r="E1409" t="s">
        <v>16</v>
      </c>
      <c r="F1409" t="s">
        <v>5</v>
      </c>
      <c r="G1409" s="2">
        <v>181500</v>
      </c>
      <c r="H1409" t="s">
        <v>6</v>
      </c>
      <c r="I1409" s="2">
        <v>2</v>
      </c>
      <c r="J1409" t="s">
        <v>7</v>
      </c>
      <c r="K1409" t="s">
        <v>3384</v>
      </c>
      <c r="L1409" s="5">
        <v>1</v>
      </c>
      <c r="M1409" s="5" t="s">
        <v>7380</v>
      </c>
      <c r="N1409" s="13" t="str">
        <f>VLOOKUP(M1409,Sheet3!$B$2:$C$67,2,0)</f>
        <v>Chân gà sốt cay 400g</v>
      </c>
      <c r="O1409" s="2">
        <v>90750</v>
      </c>
      <c r="P1409" t="s">
        <v>3385</v>
      </c>
      <c r="Q1409" s="22" t="s">
        <v>9787</v>
      </c>
      <c r="R1409" s="3">
        <v>45051</v>
      </c>
      <c r="S1409" t="s">
        <v>2620</v>
      </c>
      <c r="T1409" s="13" t="str">
        <f>VLOOKUP(U1409,Sheet2!$A$3:$B$64,2,0)</f>
        <v>WIN-009</v>
      </c>
      <c r="U1409" s="19" t="s">
        <v>7191</v>
      </c>
      <c r="V1409" s="13" t="s">
        <v>8097</v>
      </c>
      <c r="W1409" s="13" t="s">
        <v>2620</v>
      </c>
    </row>
    <row r="1410" spans="1:23" x14ac:dyDescent="0.2">
      <c r="A1410" t="s">
        <v>0</v>
      </c>
      <c r="B1410" t="s">
        <v>1</v>
      </c>
      <c r="C1410" t="s">
        <v>3383</v>
      </c>
      <c r="D1410" t="s">
        <v>12</v>
      </c>
      <c r="E1410" t="s">
        <v>26</v>
      </c>
      <c r="F1410" t="s">
        <v>5</v>
      </c>
      <c r="G1410" s="2">
        <v>92000</v>
      </c>
      <c r="H1410" t="s">
        <v>6</v>
      </c>
      <c r="I1410" s="2">
        <v>2</v>
      </c>
      <c r="J1410" t="s">
        <v>7</v>
      </c>
      <c r="K1410" t="s">
        <v>3384</v>
      </c>
      <c r="L1410" s="5">
        <v>2</v>
      </c>
      <c r="M1410" s="5" t="s">
        <v>7460</v>
      </c>
      <c r="N1410" s="13" t="str">
        <f>VLOOKUP(M1410,Sheet3!$B$2:$C$67,2,0)</f>
        <v>Mọc Nấm Hương 250g</v>
      </c>
      <c r="O1410" s="2">
        <v>46000</v>
      </c>
      <c r="P1410" t="s">
        <v>3385</v>
      </c>
      <c r="Q1410" s="22" t="s">
        <v>9787</v>
      </c>
      <c r="R1410" s="3">
        <v>45051</v>
      </c>
      <c r="S1410" t="s">
        <v>2620</v>
      </c>
      <c r="T1410" s="13" t="str">
        <f>VLOOKUP(U1410,Sheet2!$A$3:$B$64,2,0)</f>
        <v>WIN-009</v>
      </c>
      <c r="U1410" s="19" t="s">
        <v>7191</v>
      </c>
      <c r="V1410" s="13" t="s">
        <v>8097</v>
      </c>
      <c r="W1410" s="13" t="s">
        <v>2620</v>
      </c>
    </row>
    <row r="1411" spans="1:23" x14ac:dyDescent="0.2">
      <c r="A1411" t="s">
        <v>0</v>
      </c>
      <c r="B1411" t="s">
        <v>1</v>
      </c>
      <c r="C1411" t="s">
        <v>3386</v>
      </c>
      <c r="D1411" t="s">
        <v>3</v>
      </c>
      <c r="E1411" t="s">
        <v>80</v>
      </c>
      <c r="F1411" t="s">
        <v>5</v>
      </c>
      <c r="G1411" s="2">
        <v>87787</v>
      </c>
      <c r="H1411" t="s">
        <v>6</v>
      </c>
      <c r="I1411" s="2">
        <v>1</v>
      </c>
      <c r="J1411" t="s">
        <v>7</v>
      </c>
      <c r="K1411" t="s">
        <v>3387</v>
      </c>
      <c r="L1411" s="5">
        <v>1</v>
      </c>
      <c r="M1411" s="5" t="s">
        <v>7356</v>
      </c>
      <c r="N1411" s="13" t="str">
        <f>VLOOKUP(M1411,Sheet3!$B$2:$C$67,2,0)</f>
        <v>Bắp bò muối 200g</v>
      </c>
      <c r="O1411" s="2">
        <v>87787</v>
      </c>
      <c r="P1411" t="s">
        <v>3388</v>
      </c>
      <c r="Q1411" s="22" t="s">
        <v>9788</v>
      </c>
      <c r="R1411" s="3">
        <v>45051</v>
      </c>
      <c r="S1411" t="s">
        <v>3389</v>
      </c>
      <c r="T1411" s="13" t="str">
        <f>VLOOKUP(U1411,Sheet2!$A$3:$B$64,2,0)</f>
        <v>WIN-009</v>
      </c>
      <c r="U1411" s="19" t="s">
        <v>7191</v>
      </c>
      <c r="V1411" s="13" t="s">
        <v>8254</v>
      </c>
      <c r="W1411" s="13" t="s">
        <v>3389</v>
      </c>
    </row>
    <row r="1412" spans="1:23" x14ac:dyDescent="0.2">
      <c r="A1412" t="s">
        <v>0</v>
      </c>
      <c r="B1412" t="s">
        <v>1</v>
      </c>
      <c r="C1412" t="s">
        <v>3390</v>
      </c>
      <c r="D1412" t="s">
        <v>3</v>
      </c>
      <c r="E1412" t="s">
        <v>57</v>
      </c>
      <c r="F1412" t="s">
        <v>5</v>
      </c>
      <c r="G1412" s="2">
        <v>111058</v>
      </c>
      <c r="H1412" t="s">
        <v>6</v>
      </c>
      <c r="I1412" s="2">
        <v>1</v>
      </c>
      <c r="J1412" t="s">
        <v>7</v>
      </c>
      <c r="K1412" t="s">
        <v>3391</v>
      </c>
      <c r="L1412" s="5">
        <v>1</v>
      </c>
      <c r="M1412" s="5" t="s">
        <v>7412</v>
      </c>
      <c r="N1412" s="13" t="str">
        <f>VLOOKUP(M1412,Sheet3!$B$2:$C$67,2,0)</f>
        <v>Gà muối 500g</v>
      </c>
      <c r="O1412" s="2">
        <v>111058</v>
      </c>
      <c r="P1412" t="s">
        <v>3392</v>
      </c>
      <c r="Q1412" s="22" t="s">
        <v>9789</v>
      </c>
      <c r="R1412" s="3">
        <v>45051</v>
      </c>
      <c r="S1412" t="s">
        <v>1943</v>
      </c>
      <c r="T1412" s="13" t="str">
        <f>VLOOKUP(U1412,Sheet2!$A$3:$B$64,2,0)</f>
        <v>WIN-047</v>
      </c>
      <c r="U1412" s="19" t="s">
        <v>7277</v>
      </c>
      <c r="V1412" s="13" t="s">
        <v>7953</v>
      </c>
      <c r="W1412" s="13" t="s">
        <v>1943</v>
      </c>
    </row>
    <row r="1413" spans="1:23" x14ac:dyDescent="0.2">
      <c r="A1413" t="s">
        <v>0</v>
      </c>
      <c r="B1413" t="s">
        <v>1</v>
      </c>
      <c r="C1413" t="s">
        <v>3397</v>
      </c>
      <c r="D1413" t="s">
        <v>3</v>
      </c>
      <c r="E1413" t="s">
        <v>35</v>
      </c>
      <c r="F1413" t="s">
        <v>5</v>
      </c>
      <c r="G1413" s="2">
        <v>100364</v>
      </c>
      <c r="H1413" t="s">
        <v>6</v>
      </c>
      <c r="I1413" s="2">
        <v>2</v>
      </c>
      <c r="J1413" t="s">
        <v>7</v>
      </c>
      <c r="K1413" t="s">
        <v>3398</v>
      </c>
      <c r="L1413" s="5">
        <v>1</v>
      </c>
      <c r="M1413" s="5" t="s">
        <v>7416</v>
      </c>
      <c r="N1413" s="13" t="str">
        <f>VLOOKUP(M1413,Sheet3!$B$2:$C$67,2,0)</f>
        <v>Giò Tai Lưỡi Xào 250g</v>
      </c>
      <c r="O1413" s="2">
        <v>50182</v>
      </c>
      <c r="P1413" t="s">
        <v>3399</v>
      </c>
      <c r="Q1413" s="22" t="s">
        <v>9790</v>
      </c>
      <c r="R1413" s="3">
        <v>45051</v>
      </c>
      <c r="S1413" t="s">
        <v>3400</v>
      </c>
      <c r="T1413" s="13" t="str">
        <f>VLOOKUP(U1413,Sheet2!$A$3:$B$64,2,0)</f>
        <v>WIN-002</v>
      </c>
      <c r="U1413" s="19" t="s">
        <v>7173</v>
      </c>
      <c r="V1413" s="13" t="s">
        <v>8255</v>
      </c>
      <c r="W1413" s="13" t="s">
        <v>3400</v>
      </c>
    </row>
    <row r="1414" spans="1:23" x14ac:dyDescent="0.2">
      <c r="A1414" t="s">
        <v>0</v>
      </c>
      <c r="B1414" t="s">
        <v>1</v>
      </c>
      <c r="C1414" t="s">
        <v>3397</v>
      </c>
      <c r="D1414" t="s">
        <v>12</v>
      </c>
      <c r="E1414" t="s">
        <v>26</v>
      </c>
      <c r="F1414" t="s">
        <v>5</v>
      </c>
      <c r="G1414" s="2">
        <v>460000</v>
      </c>
      <c r="H1414" t="s">
        <v>6</v>
      </c>
      <c r="I1414" s="2">
        <v>10</v>
      </c>
      <c r="J1414" t="s">
        <v>7</v>
      </c>
      <c r="K1414" t="s">
        <v>3398</v>
      </c>
      <c r="L1414" s="5">
        <v>2</v>
      </c>
      <c r="M1414" s="5" t="s">
        <v>7460</v>
      </c>
      <c r="N1414" s="13" t="str">
        <f>VLOOKUP(M1414,Sheet3!$B$2:$C$67,2,0)</f>
        <v>Mọc Nấm Hương 250g</v>
      </c>
      <c r="O1414" s="2">
        <v>46000</v>
      </c>
      <c r="P1414" t="s">
        <v>3399</v>
      </c>
      <c r="Q1414" s="22" t="s">
        <v>9790</v>
      </c>
      <c r="R1414" s="3">
        <v>45051</v>
      </c>
      <c r="S1414" t="s">
        <v>3400</v>
      </c>
      <c r="T1414" s="13" t="str">
        <f>VLOOKUP(U1414,Sheet2!$A$3:$B$64,2,0)</f>
        <v>WIN-002</v>
      </c>
      <c r="U1414" s="19" t="s">
        <v>7173</v>
      </c>
      <c r="V1414" s="13" t="s">
        <v>8255</v>
      </c>
      <c r="W1414" s="13" t="s">
        <v>3400</v>
      </c>
    </row>
    <row r="1415" spans="1:23" x14ac:dyDescent="0.2">
      <c r="A1415" t="s">
        <v>0</v>
      </c>
      <c r="B1415" t="s">
        <v>1</v>
      </c>
      <c r="C1415" t="s">
        <v>3401</v>
      </c>
      <c r="D1415" t="s">
        <v>3</v>
      </c>
      <c r="E1415" t="s">
        <v>26</v>
      </c>
      <c r="F1415" t="s">
        <v>5</v>
      </c>
      <c r="G1415" s="2">
        <v>92000</v>
      </c>
      <c r="H1415" t="s">
        <v>6</v>
      </c>
      <c r="I1415" s="2">
        <v>2</v>
      </c>
      <c r="J1415" t="s">
        <v>7</v>
      </c>
      <c r="K1415" t="s">
        <v>3402</v>
      </c>
      <c r="L1415" s="5">
        <v>1</v>
      </c>
      <c r="M1415" s="5" t="s">
        <v>7460</v>
      </c>
      <c r="N1415" s="13" t="str">
        <f>VLOOKUP(M1415,Sheet3!$B$2:$C$67,2,0)</f>
        <v>Mọc Nấm Hương 250g</v>
      </c>
      <c r="O1415" s="2">
        <v>46000</v>
      </c>
      <c r="P1415" t="s">
        <v>3403</v>
      </c>
      <c r="Q1415" s="22" t="s">
        <v>9791</v>
      </c>
      <c r="R1415" s="3">
        <v>45051</v>
      </c>
      <c r="S1415" t="s">
        <v>3404</v>
      </c>
      <c r="T1415" s="13" t="str">
        <f>VLOOKUP(U1415,Sheet2!$A$3:$B$64,2,0)</f>
        <v>WIN-009</v>
      </c>
      <c r="U1415" s="19" t="s">
        <v>7191</v>
      </c>
      <c r="V1415" s="13" t="s">
        <v>8256</v>
      </c>
      <c r="W1415" s="13" t="s">
        <v>3404</v>
      </c>
    </row>
    <row r="1416" spans="1:23" x14ac:dyDescent="0.2">
      <c r="A1416" t="s">
        <v>0</v>
      </c>
      <c r="B1416" t="s">
        <v>1</v>
      </c>
      <c r="C1416" t="s">
        <v>3401</v>
      </c>
      <c r="D1416" t="s">
        <v>12</v>
      </c>
      <c r="E1416" t="s">
        <v>13</v>
      </c>
      <c r="F1416" t="s">
        <v>5</v>
      </c>
      <c r="G1416" s="2">
        <v>74250</v>
      </c>
      <c r="H1416" t="s">
        <v>6</v>
      </c>
      <c r="I1416" s="2">
        <v>1</v>
      </c>
      <c r="J1416" t="s">
        <v>7</v>
      </c>
      <c r="K1416" t="s">
        <v>3402</v>
      </c>
      <c r="L1416" s="5">
        <v>2</v>
      </c>
      <c r="M1416" s="5" t="s">
        <v>7373</v>
      </c>
      <c r="N1416" s="13" t="str">
        <f>VLOOKUP(M1416,Sheet3!$B$2:$C$67,2,0)</f>
        <v>Chả cốm 300g</v>
      </c>
      <c r="O1416" s="2">
        <v>74250</v>
      </c>
      <c r="P1416" t="s">
        <v>3403</v>
      </c>
      <c r="Q1416" s="22" t="s">
        <v>9791</v>
      </c>
      <c r="R1416" s="3">
        <v>45051</v>
      </c>
      <c r="S1416" t="s">
        <v>3404</v>
      </c>
      <c r="T1416" s="13" t="str">
        <f>VLOOKUP(U1416,Sheet2!$A$3:$B$64,2,0)</f>
        <v>WIN-009</v>
      </c>
      <c r="U1416" s="19" t="s">
        <v>7191</v>
      </c>
      <c r="V1416" s="13" t="s">
        <v>8256</v>
      </c>
      <c r="W1416" s="13" t="s">
        <v>3404</v>
      </c>
    </row>
    <row r="1417" spans="1:23" x14ac:dyDescent="0.2">
      <c r="A1417" t="s">
        <v>0</v>
      </c>
      <c r="B1417" t="s">
        <v>1</v>
      </c>
      <c r="C1417" t="s">
        <v>3405</v>
      </c>
      <c r="D1417" t="s">
        <v>3</v>
      </c>
      <c r="E1417" t="s">
        <v>80</v>
      </c>
      <c r="F1417" t="s">
        <v>5</v>
      </c>
      <c r="G1417" s="2">
        <v>175574</v>
      </c>
      <c r="H1417" t="s">
        <v>6</v>
      </c>
      <c r="I1417" s="2">
        <v>2</v>
      </c>
      <c r="J1417" t="s">
        <v>7</v>
      </c>
      <c r="K1417" t="s">
        <v>3406</v>
      </c>
      <c r="L1417" s="5">
        <v>1</v>
      </c>
      <c r="M1417" s="5" t="s">
        <v>7356</v>
      </c>
      <c r="N1417" s="13" t="str">
        <f>VLOOKUP(M1417,Sheet3!$B$2:$C$67,2,0)</f>
        <v>Bắp bò muối 200g</v>
      </c>
      <c r="O1417" s="2">
        <v>87787</v>
      </c>
      <c r="P1417" t="s">
        <v>3407</v>
      </c>
      <c r="Q1417" s="22" t="s">
        <v>9792</v>
      </c>
      <c r="R1417" s="3">
        <v>45051</v>
      </c>
      <c r="S1417" t="s">
        <v>3298</v>
      </c>
      <c r="T1417" s="13" t="str">
        <f>VLOOKUP(U1417,Sheet2!$A$3:$B$64,2,0)</f>
        <v>WIN-002</v>
      </c>
      <c r="U1417" s="19" t="s">
        <v>7173</v>
      </c>
      <c r="V1417" s="13" t="s">
        <v>8236</v>
      </c>
      <c r="W1417" s="13" t="s">
        <v>3298</v>
      </c>
    </row>
    <row r="1418" spans="1:23" x14ac:dyDescent="0.2">
      <c r="A1418" t="s">
        <v>0</v>
      </c>
      <c r="B1418" t="s">
        <v>1</v>
      </c>
      <c r="C1418" t="s">
        <v>3405</v>
      </c>
      <c r="D1418" t="s">
        <v>12</v>
      </c>
      <c r="E1418" t="s">
        <v>57</v>
      </c>
      <c r="F1418" t="s">
        <v>5</v>
      </c>
      <c r="G1418" s="2">
        <v>111058</v>
      </c>
      <c r="H1418" t="s">
        <v>6</v>
      </c>
      <c r="I1418" s="2">
        <v>1</v>
      </c>
      <c r="J1418" t="s">
        <v>7</v>
      </c>
      <c r="K1418" t="s">
        <v>3406</v>
      </c>
      <c r="L1418" s="5">
        <v>2</v>
      </c>
      <c r="M1418" s="5" t="s">
        <v>7412</v>
      </c>
      <c r="N1418" s="13" t="str">
        <f>VLOOKUP(M1418,Sheet3!$B$2:$C$67,2,0)</f>
        <v>Gà muối 500g</v>
      </c>
      <c r="O1418" s="2">
        <v>111058</v>
      </c>
      <c r="P1418" t="s">
        <v>3407</v>
      </c>
      <c r="Q1418" s="22" t="s">
        <v>9792</v>
      </c>
      <c r="R1418" s="3">
        <v>45051</v>
      </c>
      <c r="S1418" t="s">
        <v>3298</v>
      </c>
      <c r="T1418" s="13" t="str">
        <f>VLOOKUP(U1418,Sheet2!$A$3:$B$64,2,0)</f>
        <v>WIN-002</v>
      </c>
      <c r="U1418" s="19" t="s">
        <v>7173</v>
      </c>
      <c r="V1418" s="13" t="s">
        <v>8236</v>
      </c>
      <c r="W1418" s="13" t="s">
        <v>3298</v>
      </c>
    </row>
    <row r="1419" spans="1:23" x14ac:dyDescent="0.2">
      <c r="A1419" t="s">
        <v>0</v>
      </c>
      <c r="B1419" t="s">
        <v>1</v>
      </c>
      <c r="C1419" t="s">
        <v>3408</v>
      </c>
      <c r="D1419" t="s">
        <v>3</v>
      </c>
      <c r="E1419" t="s">
        <v>57</v>
      </c>
      <c r="F1419" t="s">
        <v>5</v>
      </c>
      <c r="G1419" s="2">
        <v>333174</v>
      </c>
      <c r="H1419" t="s">
        <v>6</v>
      </c>
      <c r="I1419" s="2">
        <v>3</v>
      </c>
      <c r="J1419" t="s">
        <v>7</v>
      </c>
      <c r="K1419" t="s">
        <v>3409</v>
      </c>
      <c r="L1419" s="5">
        <v>1</v>
      </c>
      <c r="M1419" s="5" t="s">
        <v>7412</v>
      </c>
      <c r="N1419" s="13" t="str">
        <f>VLOOKUP(M1419,Sheet3!$B$2:$C$67,2,0)</f>
        <v>Gà muối 500g</v>
      </c>
      <c r="O1419" s="2">
        <v>111058</v>
      </c>
      <c r="P1419" t="s">
        <v>3410</v>
      </c>
      <c r="Q1419" s="22" t="s">
        <v>9793</v>
      </c>
      <c r="R1419" s="3">
        <v>45051</v>
      </c>
      <c r="S1419" t="s">
        <v>3411</v>
      </c>
      <c r="T1419" s="13" t="str">
        <f>VLOOKUP(U1419,Sheet2!$A$3:$B$64,2,0)</f>
        <v>WIN-002</v>
      </c>
      <c r="U1419" s="19" t="s">
        <v>7173</v>
      </c>
      <c r="V1419" s="13" t="s">
        <v>8257</v>
      </c>
      <c r="W1419" s="13" t="s">
        <v>3411</v>
      </c>
    </row>
    <row r="1420" spans="1:23" x14ac:dyDescent="0.2">
      <c r="A1420" t="s">
        <v>0</v>
      </c>
      <c r="B1420" t="s">
        <v>1</v>
      </c>
      <c r="C1420" t="s">
        <v>3408</v>
      </c>
      <c r="D1420" t="s">
        <v>12</v>
      </c>
      <c r="E1420" t="s">
        <v>80</v>
      </c>
      <c r="F1420" t="s">
        <v>5</v>
      </c>
      <c r="G1420" s="2">
        <v>438935</v>
      </c>
      <c r="H1420" t="s">
        <v>6</v>
      </c>
      <c r="I1420" s="2">
        <v>5</v>
      </c>
      <c r="J1420" t="s">
        <v>7</v>
      </c>
      <c r="K1420" t="s">
        <v>3409</v>
      </c>
      <c r="L1420" s="5">
        <v>2</v>
      </c>
      <c r="M1420" s="5" t="s">
        <v>7356</v>
      </c>
      <c r="N1420" s="13" t="str">
        <f>VLOOKUP(M1420,Sheet3!$B$2:$C$67,2,0)</f>
        <v>Bắp bò muối 200g</v>
      </c>
      <c r="O1420" s="2">
        <v>87787</v>
      </c>
      <c r="P1420" t="s">
        <v>3410</v>
      </c>
      <c r="Q1420" s="22" t="s">
        <v>9793</v>
      </c>
      <c r="R1420" s="3">
        <v>45051</v>
      </c>
      <c r="S1420" t="s">
        <v>3411</v>
      </c>
      <c r="T1420" s="13" t="str">
        <f>VLOOKUP(U1420,Sheet2!$A$3:$B$64,2,0)</f>
        <v>WIN-002</v>
      </c>
      <c r="U1420" s="19" t="s">
        <v>7173</v>
      </c>
      <c r="V1420" s="13" t="s">
        <v>8257</v>
      </c>
      <c r="W1420" s="13" t="s">
        <v>3411</v>
      </c>
    </row>
    <row r="1421" spans="1:23" x14ac:dyDescent="0.2">
      <c r="A1421" t="s">
        <v>0</v>
      </c>
      <c r="B1421" t="s">
        <v>1</v>
      </c>
      <c r="C1421" t="s">
        <v>3408</v>
      </c>
      <c r="D1421" t="s">
        <v>15</v>
      </c>
      <c r="E1421" t="s">
        <v>13</v>
      </c>
      <c r="F1421" t="s">
        <v>5</v>
      </c>
      <c r="G1421" s="2">
        <v>148500</v>
      </c>
      <c r="H1421" t="s">
        <v>6</v>
      </c>
      <c r="I1421" s="2">
        <v>2</v>
      </c>
      <c r="J1421" t="s">
        <v>7</v>
      </c>
      <c r="K1421" t="s">
        <v>3409</v>
      </c>
      <c r="L1421" s="5">
        <v>3</v>
      </c>
      <c r="M1421" s="5" t="s">
        <v>7373</v>
      </c>
      <c r="N1421" s="13" t="str">
        <f>VLOOKUP(M1421,Sheet3!$B$2:$C$67,2,0)</f>
        <v>Chả cốm 300g</v>
      </c>
      <c r="O1421" s="2">
        <v>74250</v>
      </c>
      <c r="P1421" t="s">
        <v>3410</v>
      </c>
      <c r="Q1421" s="22" t="s">
        <v>9793</v>
      </c>
      <c r="R1421" s="3">
        <v>45051</v>
      </c>
      <c r="S1421" t="s">
        <v>3411</v>
      </c>
      <c r="T1421" s="13" t="str">
        <f>VLOOKUP(U1421,Sheet2!$A$3:$B$64,2,0)</f>
        <v>WIN-002</v>
      </c>
      <c r="U1421" s="19" t="s">
        <v>7173</v>
      </c>
      <c r="V1421" s="13" t="s">
        <v>8257</v>
      </c>
      <c r="W1421" s="13" t="s">
        <v>3411</v>
      </c>
    </row>
    <row r="1422" spans="1:23" x14ac:dyDescent="0.2">
      <c r="A1422" t="s">
        <v>0</v>
      </c>
      <c r="B1422" t="s">
        <v>1</v>
      </c>
      <c r="C1422" t="s">
        <v>3408</v>
      </c>
      <c r="D1422" t="s">
        <v>50</v>
      </c>
      <c r="E1422" t="s">
        <v>16</v>
      </c>
      <c r="F1422" t="s">
        <v>5</v>
      </c>
      <c r="G1422" s="2">
        <v>90750</v>
      </c>
      <c r="H1422" t="s">
        <v>6</v>
      </c>
      <c r="I1422" s="2">
        <v>1</v>
      </c>
      <c r="J1422" t="s">
        <v>7</v>
      </c>
      <c r="K1422" t="s">
        <v>3409</v>
      </c>
      <c r="L1422" s="5">
        <v>4</v>
      </c>
      <c r="M1422" s="5" t="s">
        <v>7380</v>
      </c>
      <c r="N1422" s="13" t="str">
        <f>VLOOKUP(M1422,Sheet3!$B$2:$C$67,2,0)</f>
        <v>Chân gà sốt cay 400g</v>
      </c>
      <c r="O1422" s="2">
        <v>90750</v>
      </c>
      <c r="P1422" t="s">
        <v>3410</v>
      </c>
      <c r="Q1422" s="22" t="s">
        <v>9793</v>
      </c>
      <c r="R1422" s="3">
        <v>45051</v>
      </c>
      <c r="S1422" t="s">
        <v>3411</v>
      </c>
      <c r="T1422" s="13" t="str">
        <f>VLOOKUP(U1422,Sheet2!$A$3:$B$64,2,0)</f>
        <v>WIN-002</v>
      </c>
      <c r="U1422" s="19" t="s">
        <v>7173</v>
      </c>
      <c r="V1422" s="13" t="s">
        <v>8257</v>
      </c>
      <c r="W1422" s="13" t="s">
        <v>3411</v>
      </c>
    </row>
    <row r="1423" spans="1:23" x14ac:dyDescent="0.2">
      <c r="A1423" t="s">
        <v>0</v>
      </c>
      <c r="B1423" t="s">
        <v>1</v>
      </c>
      <c r="C1423" t="s">
        <v>3412</v>
      </c>
      <c r="D1423" t="s">
        <v>3</v>
      </c>
      <c r="E1423" t="s">
        <v>57</v>
      </c>
      <c r="F1423" t="s">
        <v>5</v>
      </c>
      <c r="G1423" s="2">
        <v>111058</v>
      </c>
      <c r="H1423" t="s">
        <v>6</v>
      </c>
      <c r="I1423" s="2">
        <v>1</v>
      </c>
      <c r="J1423" t="s">
        <v>7</v>
      </c>
      <c r="K1423" t="s">
        <v>3413</v>
      </c>
      <c r="L1423" s="5">
        <v>1</v>
      </c>
      <c r="M1423" s="5" t="s">
        <v>7412</v>
      </c>
      <c r="N1423" s="13" t="str">
        <f>VLOOKUP(M1423,Sheet3!$B$2:$C$67,2,0)</f>
        <v>Gà muối 500g</v>
      </c>
      <c r="O1423" s="2">
        <v>111058</v>
      </c>
      <c r="P1423" t="s">
        <v>3414</v>
      </c>
      <c r="Q1423" s="22" t="s">
        <v>9794</v>
      </c>
      <c r="R1423" s="3">
        <v>45051</v>
      </c>
      <c r="S1423" t="s">
        <v>3415</v>
      </c>
      <c r="T1423" s="13" t="str">
        <f>VLOOKUP(U1423,Sheet2!$A$3:$B$64,2,0)</f>
        <v>WIN-047</v>
      </c>
      <c r="U1423" s="19" t="s">
        <v>7277</v>
      </c>
      <c r="V1423" s="13" t="s">
        <v>8258</v>
      </c>
      <c r="W1423" s="13" t="s">
        <v>3415</v>
      </c>
    </row>
    <row r="1424" spans="1:23" x14ac:dyDescent="0.2">
      <c r="A1424" t="s">
        <v>0</v>
      </c>
      <c r="B1424" t="s">
        <v>1</v>
      </c>
      <c r="C1424" t="s">
        <v>3412</v>
      </c>
      <c r="D1424" t="s">
        <v>12</v>
      </c>
      <c r="E1424" t="s">
        <v>67</v>
      </c>
      <c r="F1424" t="s">
        <v>5</v>
      </c>
      <c r="G1424" s="2">
        <v>333570</v>
      </c>
      <c r="H1424" t="s">
        <v>6</v>
      </c>
      <c r="I1424" s="2">
        <v>6</v>
      </c>
      <c r="J1424" t="s">
        <v>7</v>
      </c>
      <c r="K1424" t="s">
        <v>3413</v>
      </c>
      <c r="L1424" s="5">
        <v>2</v>
      </c>
      <c r="M1424" s="5" t="s">
        <v>7484</v>
      </c>
      <c r="N1424" s="13" t="str">
        <f>VLOOKUP(M1424,Sheet3!$B$2:$C$67,2,0)</f>
        <v>Tai heo muối 200g</v>
      </c>
      <c r="O1424" s="2">
        <v>55595</v>
      </c>
      <c r="P1424" t="s">
        <v>3414</v>
      </c>
      <c r="Q1424" s="22" t="s">
        <v>9794</v>
      </c>
      <c r="R1424" s="3">
        <v>45051</v>
      </c>
      <c r="S1424" t="s">
        <v>3415</v>
      </c>
      <c r="T1424" s="13" t="str">
        <f>VLOOKUP(U1424,Sheet2!$A$3:$B$64,2,0)</f>
        <v>WIN-047</v>
      </c>
      <c r="U1424" s="19" t="s">
        <v>7277</v>
      </c>
      <c r="V1424" s="13" t="s">
        <v>8258</v>
      </c>
      <c r="W1424" s="13" t="s">
        <v>3415</v>
      </c>
    </row>
    <row r="1425" spans="1:23" x14ac:dyDescent="0.2">
      <c r="A1425" t="s">
        <v>0</v>
      </c>
      <c r="B1425" t="s">
        <v>1</v>
      </c>
      <c r="C1425" t="s">
        <v>3416</v>
      </c>
      <c r="D1425" t="s">
        <v>3</v>
      </c>
      <c r="E1425" t="s">
        <v>48</v>
      </c>
      <c r="F1425" t="s">
        <v>5</v>
      </c>
      <c r="G1425" s="2">
        <v>237600</v>
      </c>
      <c r="H1425" t="s">
        <v>6</v>
      </c>
      <c r="I1425" s="2">
        <v>4</v>
      </c>
      <c r="J1425" t="s">
        <v>7</v>
      </c>
      <c r="K1425" t="s">
        <v>3417</v>
      </c>
      <c r="L1425" s="5">
        <v>1</v>
      </c>
      <c r="M1425" s="5" t="s">
        <v>7406</v>
      </c>
      <c r="N1425" s="13" t="str">
        <f>VLOOKUP(M1425,Sheet3!$B$2:$C$67,2,0)</f>
        <v>Giò lụa cây 250g</v>
      </c>
      <c r="O1425" s="2">
        <v>59400</v>
      </c>
      <c r="P1425" t="s">
        <v>3418</v>
      </c>
      <c r="Q1425" s="22" t="s">
        <v>9795</v>
      </c>
      <c r="R1425" s="3">
        <v>45051</v>
      </c>
      <c r="S1425" t="s">
        <v>3419</v>
      </c>
      <c r="T1425" s="13" t="str">
        <f>VLOOKUP(U1425,Sheet2!$A$3:$B$64,2,0)</f>
        <v>WIN-017</v>
      </c>
      <c r="U1425" s="19" t="s">
        <v>7206</v>
      </c>
      <c r="V1425" s="13" t="s">
        <v>8259</v>
      </c>
      <c r="W1425" s="13" t="s">
        <v>3419</v>
      </c>
    </row>
    <row r="1426" spans="1:23" x14ac:dyDescent="0.2">
      <c r="A1426" t="s">
        <v>0</v>
      </c>
      <c r="B1426" t="s">
        <v>1</v>
      </c>
      <c r="C1426" t="s">
        <v>3420</v>
      </c>
      <c r="D1426" t="s">
        <v>3</v>
      </c>
      <c r="E1426" t="s">
        <v>57</v>
      </c>
      <c r="F1426" t="s">
        <v>5</v>
      </c>
      <c r="G1426" s="2">
        <v>111058</v>
      </c>
      <c r="H1426" t="s">
        <v>6</v>
      </c>
      <c r="I1426" s="2">
        <v>1</v>
      </c>
      <c r="J1426" t="s">
        <v>7</v>
      </c>
      <c r="K1426" t="s">
        <v>3421</v>
      </c>
      <c r="L1426" s="5">
        <v>1</v>
      </c>
      <c r="M1426" s="5" t="s">
        <v>7412</v>
      </c>
      <c r="N1426" s="13" t="str">
        <f>VLOOKUP(M1426,Sheet3!$B$2:$C$67,2,0)</f>
        <v>Gà muối 500g</v>
      </c>
      <c r="O1426" s="2">
        <v>111058</v>
      </c>
      <c r="P1426" t="s">
        <v>3422</v>
      </c>
      <c r="Q1426" s="22" t="s">
        <v>9796</v>
      </c>
      <c r="R1426" s="3">
        <v>45051</v>
      </c>
      <c r="S1426" t="s">
        <v>3423</v>
      </c>
      <c r="T1426" s="13" t="str">
        <f>VLOOKUP(U1426,Sheet2!$A$3:$B$64,2,0)</f>
        <v>WIN-002</v>
      </c>
      <c r="U1426" s="19" t="s">
        <v>7173</v>
      </c>
      <c r="V1426" s="13" t="s">
        <v>8260</v>
      </c>
      <c r="W1426" s="13" t="s">
        <v>3423</v>
      </c>
    </row>
    <row r="1427" spans="1:23" x14ac:dyDescent="0.2">
      <c r="A1427" t="s">
        <v>0</v>
      </c>
      <c r="B1427" t="s">
        <v>1</v>
      </c>
      <c r="C1427" t="s">
        <v>3420</v>
      </c>
      <c r="D1427" t="s">
        <v>12</v>
      </c>
      <c r="E1427" t="s">
        <v>26</v>
      </c>
      <c r="F1427" t="s">
        <v>5</v>
      </c>
      <c r="G1427" s="2">
        <v>92000</v>
      </c>
      <c r="H1427" t="s">
        <v>6</v>
      </c>
      <c r="I1427" s="2">
        <v>2</v>
      </c>
      <c r="J1427" t="s">
        <v>7</v>
      </c>
      <c r="K1427" t="s">
        <v>3421</v>
      </c>
      <c r="L1427" s="5">
        <v>2</v>
      </c>
      <c r="M1427" s="5" t="s">
        <v>7460</v>
      </c>
      <c r="N1427" s="13" t="str">
        <f>VLOOKUP(M1427,Sheet3!$B$2:$C$67,2,0)</f>
        <v>Mọc Nấm Hương 250g</v>
      </c>
      <c r="O1427" s="2">
        <v>46000</v>
      </c>
      <c r="P1427" t="s">
        <v>3422</v>
      </c>
      <c r="Q1427" s="22" t="s">
        <v>9796</v>
      </c>
      <c r="R1427" s="3">
        <v>45051</v>
      </c>
      <c r="S1427" t="s">
        <v>3423</v>
      </c>
      <c r="T1427" s="13" t="str">
        <f>VLOOKUP(U1427,Sheet2!$A$3:$B$64,2,0)</f>
        <v>WIN-002</v>
      </c>
      <c r="U1427" s="19" t="s">
        <v>7173</v>
      </c>
      <c r="V1427" s="13" t="s">
        <v>8260</v>
      </c>
      <c r="W1427" s="13" t="s">
        <v>3423</v>
      </c>
    </row>
    <row r="1428" spans="1:23" x14ac:dyDescent="0.2">
      <c r="A1428" t="s">
        <v>0</v>
      </c>
      <c r="B1428" t="s">
        <v>1</v>
      </c>
      <c r="C1428" t="s">
        <v>3424</v>
      </c>
      <c r="D1428" t="s">
        <v>3</v>
      </c>
      <c r="E1428" t="s">
        <v>80</v>
      </c>
      <c r="F1428" t="s">
        <v>5</v>
      </c>
      <c r="G1428" s="2">
        <v>263361</v>
      </c>
      <c r="H1428" t="s">
        <v>6</v>
      </c>
      <c r="I1428" s="2">
        <v>3</v>
      </c>
      <c r="J1428" t="s">
        <v>7</v>
      </c>
      <c r="K1428" t="s">
        <v>3425</v>
      </c>
      <c r="L1428" s="5">
        <v>1</v>
      </c>
      <c r="M1428" s="5" t="s">
        <v>7356</v>
      </c>
      <c r="N1428" s="13" t="str">
        <f>VLOOKUP(M1428,Sheet3!$B$2:$C$67,2,0)</f>
        <v>Bắp bò muối 200g</v>
      </c>
      <c r="O1428" s="2">
        <v>87787</v>
      </c>
      <c r="P1428" t="s">
        <v>3426</v>
      </c>
      <c r="Q1428" s="22" t="s">
        <v>9797</v>
      </c>
      <c r="R1428" s="3">
        <v>45051</v>
      </c>
      <c r="S1428" t="s">
        <v>3427</v>
      </c>
      <c r="T1428" s="13" t="str">
        <f>VLOOKUP(U1428,Sheet2!$A$3:$B$64,2,0)</f>
        <v>WIN-065</v>
      </c>
      <c r="U1428" s="19" t="s">
        <v>7318</v>
      </c>
      <c r="V1428" s="13" t="s">
        <v>8261</v>
      </c>
      <c r="W1428" s="13" t="s">
        <v>3427</v>
      </c>
    </row>
    <row r="1429" spans="1:23" x14ac:dyDescent="0.2">
      <c r="A1429" t="s">
        <v>0</v>
      </c>
      <c r="B1429" t="s">
        <v>1</v>
      </c>
      <c r="C1429" t="s">
        <v>3424</v>
      </c>
      <c r="D1429" t="s">
        <v>12</v>
      </c>
      <c r="E1429" t="s">
        <v>26</v>
      </c>
      <c r="F1429" t="s">
        <v>5</v>
      </c>
      <c r="G1429" s="2">
        <v>460000</v>
      </c>
      <c r="H1429" t="s">
        <v>6</v>
      </c>
      <c r="I1429" s="2">
        <v>10</v>
      </c>
      <c r="J1429" t="s">
        <v>7</v>
      </c>
      <c r="K1429" t="s">
        <v>3425</v>
      </c>
      <c r="L1429" s="5">
        <v>2</v>
      </c>
      <c r="M1429" s="5" t="s">
        <v>7460</v>
      </c>
      <c r="N1429" s="13" t="str">
        <f>VLOOKUP(M1429,Sheet3!$B$2:$C$67,2,0)</f>
        <v>Mọc Nấm Hương 250g</v>
      </c>
      <c r="O1429" s="2">
        <v>46000</v>
      </c>
      <c r="P1429" t="s">
        <v>3426</v>
      </c>
      <c r="Q1429" s="22" t="s">
        <v>9797</v>
      </c>
      <c r="R1429" s="3">
        <v>45051</v>
      </c>
      <c r="S1429" t="s">
        <v>3427</v>
      </c>
      <c r="T1429" s="13" t="str">
        <f>VLOOKUP(U1429,Sheet2!$A$3:$B$64,2,0)</f>
        <v>WIN-065</v>
      </c>
      <c r="U1429" s="19" t="s">
        <v>7318</v>
      </c>
      <c r="V1429" s="13" t="s">
        <v>8261</v>
      </c>
      <c r="W1429" s="13" t="s">
        <v>3427</v>
      </c>
    </row>
    <row r="1430" spans="1:23" x14ac:dyDescent="0.2">
      <c r="A1430" t="s">
        <v>0</v>
      </c>
      <c r="B1430" t="s">
        <v>1</v>
      </c>
      <c r="C1430" t="s">
        <v>3428</v>
      </c>
      <c r="D1430" t="s">
        <v>3</v>
      </c>
      <c r="E1430" t="s">
        <v>16</v>
      </c>
      <c r="F1430" t="s">
        <v>5</v>
      </c>
      <c r="G1430" s="2">
        <v>90750</v>
      </c>
      <c r="H1430" t="s">
        <v>6</v>
      </c>
      <c r="I1430" s="2">
        <v>1</v>
      </c>
      <c r="J1430" t="s">
        <v>7</v>
      </c>
      <c r="K1430" t="s">
        <v>3429</v>
      </c>
      <c r="L1430" s="5">
        <v>1</v>
      </c>
      <c r="M1430" s="5" t="s">
        <v>7380</v>
      </c>
      <c r="N1430" s="13" t="str">
        <f>VLOOKUP(M1430,Sheet3!$B$2:$C$67,2,0)</f>
        <v>Chân gà sốt cay 400g</v>
      </c>
      <c r="O1430" s="2">
        <v>90750</v>
      </c>
      <c r="P1430" t="s">
        <v>3430</v>
      </c>
      <c r="Q1430" s="22" t="s">
        <v>9798</v>
      </c>
      <c r="R1430" s="3">
        <v>45051</v>
      </c>
      <c r="S1430" t="s">
        <v>3431</v>
      </c>
      <c r="T1430" s="13" t="str">
        <f>VLOOKUP(U1430,Sheet2!$A$3:$B$64,2,0)</f>
        <v>WIN-009</v>
      </c>
      <c r="U1430" s="19" t="s">
        <v>7191</v>
      </c>
      <c r="V1430" s="13" t="s">
        <v>8262</v>
      </c>
      <c r="W1430" s="13" t="s">
        <v>3431</v>
      </c>
    </row>
    <row r="1431" spans="1:23" x14ac:dyDescent="0.2">
      <c r="A1431" t="s">
        <v>0</v>
      </c>
      <c r="B1431" t="s">
        <v>1</v>
      </c>
      <c r="C1431" t="s">
        <v>3428</v>
      </c>
      <c r="D1431" t="s">
        <v>12</v>
      </c>
      <c r="E1431" t="s">
        <v>67</v>
      </c>
      <c r="F1431" t="s">
        <v>5</v>
      </c>
      <c r="G1431" s="2">
        <v>166785</v>
      </c>
      <c r="H1431" t="s">
        <v>6</v>
      </c>
      <c r="I1431" s="2">
        <v>3</v>
      </c>
      <c r="J1431" t="s">
        <v>7</v>
      </c>
      <c r="K1431" t="s">
        <v>3429</v>
      </c>
      <c r="L1431" s="5">
        <v>2</v>
      </c>
      <c r="M1431" s="5" t="s">
        <v>7484</v>
      </c>
      <c r="N1431" s="13" t="str">
        <f>VLOOKUP(M1431,Sheet3!$B$2:$C$67,2,0)</f>
        <v>Tai heo muối 200g</v>
      </c>
      <c r="O1431" s="2">
        <v>55595</v>
      </c>
      <c r="P1431" t="s">
        <v>3430</v>
      </c>
      <c r="Q1431" s="22" t="s">
        <v>9798</v>
      </c>
      <c r="R1431" s="3">
        <v>45051</v>
      </c>
      <c r="S1431" t="s">
        <v>3431</v>
      </c>
      <c r="T1431" s="13" t="str">
        <f>VLOOKUP(U1431,Sheet2!$A$3:$B$64,2,0)</f>
        <v>WIN-009</v>
      </c>
      <c r="U1431" s="19" t="s">
        <v>7191</v>
      </c>
      <c r="V1431" s="13" t="s">
        <v>8262</v>
      </c>
      <c r="W1431" s="13" t="s">
        <v>3431</v>
      </c>
    </row>
    <row r="1432" spans="1:23" x14ac:dyDescent="0.2">
      <c r="A1432" t="s">
        <v>0</v>
      </c>
      <c r="B1432" t="s">
        <v>1</v>
      </c>
      <c r="C1432" t="s">
        <v>3428</v>
      </c>
      <c r="D1432" t="s">
        <v>15</v>
      </c>
      <c r="E1432" t="s">
        <v>80</v>
      </c>
      <c r="F1432" t="s">
        <v>5</v>
      </c>
      <c r="G1432" s="2">
        <v>263361</v>
      </c>
      <c r="H1432" t="s">
        <v>6</v>
      </c>
      <c r="I1432" s="2">
        <v>3</v>
      </c>
      <c r="J1432" t="s">
        <v>7</v>
      </c>
      <c r="K1432" t="s">
        <v>3429</v>
      </c>
      <c r="L1432" s="5">
        <v>3</v>
      </c>
      <c r="M1432" s="5" t="s">
        <v>7356</v>
      </c>
      <c r="N1432" s="13" t="str">
        <f>VLOOKUP(M1432,Sheet3!$B$2:$C$67,2,0)</f>
        <v>Bắp bò muối 200g</v>
      </c>
      <c r="O1432" s="2">
        <v>87787</v>
      </c>
      <c r="P1432" t="s">
        <v>3430</v>
      </c>
      <c r="Q1432" s="22" t="s">
        <v>9798</v>
      </c>
      <c r="R1432" s="3">
        <v>45051</v>
      </c>
      <c r="S1432" t="s">
        <v>3431</v>
      </c>
      <c r="T1432" s="13" t="str">
        <f>VLOOKUP(U1432,Sheet2!$A$3:$B$64,2,0)</f>
        <v>WIN-009</v>
      </c>
      <c r="U1432" s="19" t="s">
        <v>7191</v>
      </c>
      <c r="V1432" s="13" t="s">
        <v>8262</v>
      </c>
      <c r="W1432" s="13" t="s">
        <v>3431</v>
      </c>
    </row>
    <row r="1433" spans="1:23" x14ac:dyDescent="0.2">
      <c r="A1433" t="s">
        <v>0</v>
      </c>
      <c r="B1433" t="s">
        <v>1</v>
      </c>
      <c r="C1433" t="s">
        <v>3432</v>
      </c>
      <c r="D1433" t="s">
        <v>3</v>
      </c>
      <c r="E1433" t="s">
        <v>57</v>
      </c>
      <c r="F1433" t="s">
        <v>5</v>
      </c>
      <c r="G1433" s="2">
        <v>333174</v>
      </c>
      <c r="H1433" t="s">
        <v>6</v>
      </c>
      <c r="I1433" s="2">
        <v>3</v>
      </c>
      <c r="J1433" t="s">
        <v>7</v>
      </c>
      <c r="K1433" t="s">
        <v>3433</v>
      </c>
      <c r="L1433" s="5">
        <v>1</v>
      </c>
      <c r="M1433" s="5" t="s">
        <v>7412</v>
      </c>
      <c r="N1433" s="13" t="str">
        <f>VLOOKUP(M1433,Sheet3!$B$2:$C$67,2,0)</f>
        <v>Gà muối 500g</v>
      </c>
      <c r="O1433" s="2">
        <v>111058</v>
      </c>
      <c r="P1433" t="s">
        <v>3434</v>
      </c>
      <c r="Q1433" s="22" t="s">
        <v>9799</v>
      </c>
      <c r="R1433" s="3">
        <v>45051</v>
      </c>
      <c r="S1433" t="s">
        <v>3435</v>
      </c>
      <c r="T1433" s="13" t="str">
        <f>VLOOKUP(U1433,Sheet2!$A$3:$B$64,2,0)</f>
        <v>WIN-002</v>
      </c>
      <c r="U1433" s="19" t="s">
        <v>7173</v>
      </c>
      <c r="V1433" s="13" t="s">
        <v>8263</v>
      </c>
      <c r="W1433" s="13" t="s">
        <v>3435</v>
      </c>
    </row>
    <row r="1434" spans="1:23" x14ac:dyDescent="0.2">
      <c r="A1434" t="s">
        <v>0</v>
      </c>
      <c r="B1434" t="s">
        <v>1</v>
      </c>
      <c r="C1434" t="s">
        <v>3436</v>
      </c>
      <c r="D1434" t="s">
        <v>3</v>
      </c>
      <c r="E1434" t="s">
        <v>16</v>
      </c>
      <c r="F1434" t="s">
        <v>5</v>
      </c>
      <c r="G1434" s="2">
        <v>181500</v>
      </c>
      <c r="H1434" t="s">
        <v>6</v>
      </c>
      <c r="I1434" s="2">
        <v>2</v>
      </c>
      <c r="J1434" t="s">
        <v>7</v>
      </c>
      <c r="K1434" t="s">
        <v>3437</v>
      </c>
      <c r="L1434" s="5">
        <v>1</v>
      </c>
      <c r="M1434" s="5" t="s">
        <v>7380</v>
      </c>
      <c r="N1434" s="13" t="str">
        <f>VLOOKUP(M1434,Sheet3!$B$2:$C$67,2,0)</f>
        <v>Chân gà sốt cay 400g</v>
      </c>
      <c r="O1434" s="2">
        <v>90750</v>
      </c>
      <c r="P1434" t="s">
        <v>3438</v>
      </c>
      <c r="Q1434" s="22" t="s">
        <v>9800</v>
      </c>
      <c r="R1434" s="3">
        <v>45051</v>
      </c>
      <c r="S1434" t="s">
        <v>3439</v>
      </c>
      <c r="T1434" s="13" t="str">
        <f>VLOOKUP(U1434,Sheet2!$A$3:$B$64,2,0)</f>
        <v>WIN-016</v>
      </c>
      <c r="U1434" s="19" t="s">
        <v>7203</v>
      </c>
      <c r="V1434" s="13" t="s">
        <v>8264</v>
      </c>
      <c r="W1434" s="13" t="s">
        <v>3439</v>
      </c>
    </row>
    <row r="1435" spans="1:23" x14ac:dyDescent="0.2">
      <c r="A1435" t="s">
        <v>0</v>
      </c>
      <c r="B1435" t="s">
        <v>1</v>
      </c>
      <c r="C1435" t="s">
        <v>3440</v>
      </c>
      <c r="D1435" t="s">
        <v>3</v>
      </c>
      <c r="E1435" t="s">
        <v>80</v>
      </c>
      <c r="F1435" t="s">
        <v>5</v>
      </c>
      <c r="G1435" s="2">
        <v>175574</v>
      </c>
      <c r="H1435" t="s">
        <v>6</v>
      </c>
      <c r="I1435" s="2">
        <v>2</v>
      </c>
      <c r="J1435" t="s">
        <v>7</v>
      </c>
      <c r="K1435" t="s">
        <v>3441</v>
      </c>
      <c r="L1435" s="5">
        <v>1</v>
      </c>
      <c r="M1435" s="5" t="s">
        <v>7356</v>
      </c>
      <c r="N1435" s="13" t="str">
        <f>VLOOKUP(M1435,Sheet3!$B$2:$C$67,2,0)</f>
        <v>Bắp bò muối 200g</v>
      </c>
      <c r="O1435" s="2">
        <v>87787</v>
      </c>
      <c r="P1435" t="s">
        <v>3442</v>
      </c>
      <c r="Q1435" s="22" t="s">
        <v>9801</v>
      </c>
      <c r="R1435" s="3">
        <v>45051</v>
      </c>
      <c r="S1435" t="s">
        <v>3443</v>
      </c>
      <c r="T1435" s="13" t="str">
        <f>VLOOKUP(U1435,Sheet2!$A$3:$B$64,2,0)</f>
        <v>WIN-002</v>
      </c>
      <c r="U1435" s="19" t="s">
        <v>7173</v>
      </c>
      <c r="V1435" s="13" t="s">
        <v>8265</v>
      </c>
      <c r="W1435" s="13" t="s">
        <v>3443</v>
      </c>
    </row>
    <row r="1436" spans="1:23" x14ac:dyDescent="0.2">
      <c r="A1436" t="s">
        <v>0</v>
      </c>
      <c r="B1436" t="s">
        <v>1</v>
      </c>
      <c r="C1436" t="s">
        <v>3444</v>
      </c>
      <c r="D1436" t="s">
        <v>3</v>
      </c>
      <c r="E1436" t="s">
        <v>82</v>
      </c>
      <c r="F1436" t="s">
        <v>5</v>
      </c>
      <c r="G1436" s="2">
        <v>146862</v>
      </c>
      <c r="H1436" t="s">
        <v>6</v>
      </c>
      <c r="I1436" s="2">
        <v>2</v>
      </c>
      <c r="J1436" t="s">
        <v>7</v>
      </c>
      <c r="K1436" t="s">
        <v>3445</v>
      </c>
      <c r="L1436" s="5">
        <v>1</v>
      </c>
      <c r="M1436" s="5" t="s">
        <v>7375</v>
      </c>
      <c r="N1436" s="13" t="str">
        <f>VLOOKUP(M1436,Sheet3!$B$2:$C$67,2,0)</f>
        <v>Chân giò heo muối 300g</v>
      </c>
      <c r="O1436" s="2">
        <v>73431</v>
      </c>
      <c r="P1436" t="s">
        <v>3446</v>
      </c>
      <c r="Q1436" s="22" t="s">
        <v>9802</v>
      </c>
      <c r="R1436" s="3">
        <v>45051</v>
      </c>
      <c r="S1436" t="s">
        <v>3443</v>
      </c>
      <c r="T1436" s="13" t="str">
        <f>VLOOKUP(U1436,Sheet2!$A$3:$B$64,2,0)</f>
        <v>WIN-002</v>
      </c>
      <c r="U1436" s="19" t="s">
        <v>7173</v>
      </c>
      <c r="V1436" s="13" t="s">
        <v>8265</v>
      </c>
      <c r="W1436" s="13" t="s">
        <v>3443</v>
      </c>
    </row>
    <row r="1437" spans="1:23" x14ac:dyDescent="0.2">
      <c r="A1437" t="s">
        <v>0</v>
      </c>
      <c r="B1437" t="s">
        <v>1</v>
      </c>
      <c r="C1437" t="s">
        <v>3444</v>
      </c>
      <c r="D1437" t="s">
        <v>12</v>
      </c>
      <c r="E1437" t="s">
        <v>57</v>
      </c>
      <c r="F1437" t="s">
        <v>5</v>
      </c>
      <c r="G1437" s="2">
        <v>111058</v>
      </c>
      <c r="H1437" t="s">
        <v>6</v>
      </c>
      <c r="I1437" s="2">
        <v>1</v>
      </c>
      <c r="J1437" t="s">
        <v>7</v>
      </c>
      <c r="K1437" t="s">
        <v>3445</v>
      </c>
      <c r="L1437" s="5">
        <v>2</v>
      </c>
      <c r="M1437" s="5" t="s">
        <v>7412</v>
      </c>
      <c r="N1437" s="13" t="str">
        <f>VLOOKUP(M1437,Sheet3!$B$2:$C$67,2,0)</f>
        <v>Gà muối 500g</v>
      </c>
      <c r="O1437" s="2">
        <v>111058</v>
      </c>
      <c r="P1437" t="s">
        <v>3446</v>
      </c>
      <c r="Q1437" s="22" t="s">
        <v>9802</v>
      </c>
      <c r="R1437" s="3">
        <v>45051</v>
      </c>
      <c r="S1437" t="s">
        <v>3443</v>
      </c>
      <c r="T1437" s="13" t="str">
        <f>VLOOKUP(U1437,Sheet2!$A$3:$B$64,2,0)</f>
        <v>WIN-002</v>
      </c>
      <c r="U1437" s="19" t="s">
        <v>7173</v>
      </c>
      <c r="V1437" s="13" t="s">
        <v>8265</v>
      </c>
      <c r="W1437" s="13" t="s">
        <v>3443</v>
      </c>
    </row>
    <row r="1438" spans="1:23" x14ac:dyDescent="0.2">
      <c r="A1438" t="s">
        <v>0</v>
      </c>
      <c r="B1438" t="s">
        <v>1</v>
      </c>
      <c r="C1438" t="s">
        <v>3447</v>
      </c>
      <c r="D1438" t="s">
        <v>3</v>
      </c>
      <c r="E1438" t="s">
        <v>35</v>
      </c>
      <c r="F1438" t="s">
        <v>5</v>
      </c>
      <c r="G1438" s="2">
        <v>150546</v>
      </c>
      <c r="H1438" t="s">
        <v>6</v>
      </c>
      <c r="I1438" s="2">
        <v>3</v>
      </c>
      <c r="J1438" t="s">
        <v>7</v>
      </c>
      <c r="K1438" t="s">
        <v>3448</v>
      </c>
      <c r="L1438" s="5">
        <v>1</v>
      </c>
      <c r="M1438" s="5" t="s">
        <v>7416</v>
      </c>
      <c r="N1438" s="13" t="str">
        <f>VLOOKUP(M1438,Sheet3!$B$2:$C$67,2,0)</f>
        <v>Giò Tai Lưỡi Xào 250g</v>
      </c>
      <c r="O1438" s="2">
        <v>50182</v>
      </c>
      <c r="P1438" t="s">
        <v>3449</v>
      </c>
      <c r="Q1438" s="22" t="s">
        <v>9803</v>
      </c>
      <c r="R1438" s="3">
        <v>45051</v>
      </c>
      <c r="S1438" t="s">
        <v>3450</v>
      </c>
      <c r="T1438" s="13" t="str">
        <f>VLOOKUP(U1438,Sheet2!$A$3:$B$64,2,0)</f>
        <v>WIN-002</v>
      </c>
      <c r="U1438" s="19" t="s">
        <v>7173</v>
      </c>
      <c r="V1438" s="13" t="s">
        <v>8266</v>
      </c>
      <c r="W1438" s="13" t="s">
        <v>3450</v>
      </c>
    </row>
    <row r="1439" spans="1:23" x14ac:dyDescent="0.2">
      <c r="A1439" t="s">
        <v>0</v>
      </c>
      <c r="B1439" t="s">
        <v>1</v>
      </c>
      <c r="C1439" t="s">
        <v>3451</v>
      </c>
      <c r="D1439" t="s">
        <v>3</v>
      </c>
      <c r="E1439" t="s">
        <v>35</v>
      </c>
      <c r="F1439" t="s">
        <v>5</v>
      </c>
      <c r="G1439" s="2">
        <v>200728</v>
      </c>
      <c r="H1439" t="s">
        <v>6</v>
      </c>
      <c r="I1439" s="2">
        <v>4</v>
      </c>
      <c r="J1439" t="s">
        <v>7</v>
      </c>
      <c r="K1439" t="s">
        <v>3452</v>
      </c>
      <c r="L1439" s="5">
        <v>1</v>
      </c>
      <c r="M1439" s="5" t="s">
        <v>7416</v>
      </c>
      <c r="N1439" s="13" t="str">
        <f>VLOOKUP(M1439,Sheet3!$B$2:$C$67,2,0)</f>
        <v>Giò Tai Lưỡi Xào 250g</v>
      </c>
      <c r="O1439" s="2">
        <v>50182</v>
      </c>
      <c r="P1439" t="s">
        <v>3453</v>
      </c>
      <c r="Q1439" s="22" t="s">
        <v>9804</v>
      </c>
      <c r="R1439" s="3">
        <v>45051</v>
      </c>
      <c r="S1439" t="s">
        <v>3454</v>
      </c>
      <c r="T1439" s="13" t="str">
        <f>VLOOKUP(U1439,Sheet2!$A$3:$B$64,2,0)</f>
        <v>WIN</v>
      </c>
      <c r="U1439" s="19" t="s">
        <v>7280</v>
      </c>
      <c r="V1439" s="13" t="s">
        <v>8267</v>
      </c>
      <c r="W1439" s="13" t="s">
        <v>3454</v>
      </c>
    </row>
    <row r="1440" spans="1:23" x14ac:dyDescent="0.2">
      <c r="A1440" t="s">
        <v>0</v>
      </c>
      <c r="B1440" t="s">
        <v>1</v>
      </c>
      <c r="C1440" t="s">
        <v>3455</v>
      </c>
      <c r="D1440" t="s">
        <v>3</v>
      </c>
      <c r="E1440" t="s">
        <v>26</v>
      </c>
      <c r="F1440" t="s">
        <v>5</v>
      </c>
      <c r="G1440" s="2">
        <v>46000</v>
      </c>
      <c r="H1440" t="s">
        <v>6</v>
      </c>
      <c r="I1440" s="2">
        <v>1</v>
      </c>
      <c r="J1440" t="s">
        <v>7</v>
      </c>
      <c r="K1440" t="s">
        <v>3456</v>
      </c>
      <c r="L1440" s="5">
        <v>1</v>
      </c>
      <c r="M1440" s="5" t="s">
        <v>7460</v>
      </c>
      <c r="N1440" s="13" t="str">
        <f>VLOOKUP(M1440,Sheet3!$B$2:$C$67,2,0)</f>
        <v>Mọc Nấm Hương 250g</v>
      </c>
      <c r="O1440" s="2">
        <v>46000</v>
      </c>
      <c r="P1440" t="s">
        <v>3457</v>
      </c>
      <c r="Q1440" s="22" t="s">
        <v>9805</v>
      </c>
      <c r="R1440" s="3">
        <v>45051</v>
      </c>
      <c r="S1440" t="s">
        <v>345</v>
      </c>
      <c r="T1440" s="13" t="str">
        <f>VLOOKUP(U1440,Sheet2!$A$3:$B$64,2,0)</f>
        <v>WIN-007</v>
      </c>
      <c r="U1440" s="19" t="s">
        <v>7185</v>
      </c>
      <c r="V1440" s="13" t="s">
        <v>7602</v>
      </c>
      <c r="W1440" s="13" t="s">
        <v>345</v>
      </c>
    </row>
    <row r="1441" spans="1:23" x14ac:dyDescent="0.2">
      <c r="A1441" t="s">
        <v>0</v>
      </c>
      <c r="B1441" t="s">
        <v>1</v>
      </c>
      <c r="C1441" t="s">
        <v>3458</v>
      </c>
      <c r="D1441" t="s">
        <v>3</v>
      </c>
      <c r="E1441" t="s">
        <v>13</v>
      </c>
      <c r="F1441" t="s">
        <v>5</v>
      </c>
      <c r="G1441" s="2">
        <v>74250</v>
      </c>
      <c r="H1441" t="s">
        <v>6</v>
      </c>
      <c r="I1441" s="2">
        <v>1</v>
      </c>
      <c r="J1441" t="s">
        <v>7</v>
      </c>
      <c r="K1441" t="s">
        <v>3459</v>
      </c>
      <c r="L1441" s="5">
        <v>1</v>
      </c>
      <c r="M1441" s="5" t="s">
        <v>7373</v>
      </c>
      <c r="N1441" s="13" t="str">
        <f>VLOOKUP(M1441,Sheet3!$B$2:$C$67,2,0)</f>
        <v>Chả cốm 300g</v>
      </c>
      <c r="O1441" s="2">
        <v>74250</v>
      </c>
      <c r="P1441" t="s">
        <v>3460</v>
      </c>
      <c r="Q1441" s="22" t="s">
        <v>9806</v>
      </c>
      <c r="R1441" s="3">
        <v>45051</v>
      </c>
      <c r="S1441" t="s">
        <v>3461</v>
      </c>
      <c r="T1441" s="13" t="str">
        <f>VLOOKUP(U1441,Sheet2!$A$3:$B$64,2,0)</f>
        <v>WIN-020</v>
      </c>
      <c r="U1441" s="19" t="s">
        <v>7215</v>
      </c>
      <c r="V1441" s="13" t="s">
        <v>8268</v>
      </c>
      <c r="W1441" s="13" t="s">
        <v>3461</v>
      </c>
    </row>
    <row r="1442" spans="1:23" x14ac:dyDescent="0.2">
      <c r="A1442" t="s">
        <v>0</v>
      </c>
      <c r="B1442" t="s">
        <v>1</v>
      </c>
      <c r="C1442" t="s">
        <v>3458</v>
      </c>
      <c r="D1442" t="s">
        <v>12</v>
      </c>
      <c r="E1442" t="s">
        <v>57</v>
      </c>
      <c r="F1442" t="s">
        <v>5</v>
      </c>
      <c r="G1442" s="2">
        <v>111058</v>
      </c>
      <c r="H1442" t="s">
        <v>6</v>
      </c>
      <c r="I1442" s="2">
        <v>1</v>
      </c>
      <c r="J1442" t="s">
        <v>7</v>
      </c>
      <c r="K1442" t="s">
        <v>3459</v>
      </c>
      <c r="L1442" s="5">
        <v>2</v>
      </c>
      <c r="M1442" s="5" t="s">
        <v>7412</v>
      </c>
      <c r="N1442" s="13" t="str">
        <f>VLOOKUP(M1442,Sheet3!$B$2:$C$67,2,0)</f>
        <v>Gà muối 500g</v>
      </c>
      <c r="O1442" s="2">
        <v>111058</v>
      </c>
      <c r="P1442" t="s">
        <v>3460</v>
      </c>
      <c r="Q1442" s="22" t="s">
        <v>9806</v>
      </c>
      <c r="R1442" s="3">
        <v>45051</v>
      </c>
      <c r="S1442" t="s">
        <v>3461</v>
      </c>
      <c r="T1442" s="13" t="str">
        <f>VLOOKUP(U1442,Sheet2!$A$3:$B$64,2,0)</f>
        <v>WIN-020</v>
      </c>
      <c r="U1442" s="19" t="s">
        <v>7215</v>
      </c>
      <c r="V1442" s="13" t="s">
        <v>8268</v>
      </c>
      <c r="W1442" s="13" t="s">
        <v>3461</v>
      </c>
    </row>
    <row r="1443" spans="1:23" x14ac:dyDescent="0.2">
      <c r="A1443" t="s">
        <v>0</v>
      </c>
      <c r="B1443" t="s">
        <v>1</v>
      </c>
      <c r="C1443" t="s">
        <v>3462</v>
      </c>
      <c r="D1443" t="s">
        <v>3</v>
      </c>
      <c r="E1443" t="s">
        <v>80</v>
      </c>
      <c r="F1443" t="s">
        <v>5</v>
      </c>
      <c r="G1443" s="2">
        <v>351148</v>
      </c>
      <c r="H1443" t="s">
        <v>6</v>
      </c>
      <c r="I1443" s="2">
        <v>4</v>
      </c>
      <c r="J1443" t="s">
        <v>7</v>
      </c>
      <c r="K1443" t="s">
        <v>3463</v>
      </c>
      <c r="L1443" s="5">
        <v>1</v>
      </c>
      <c r="M1443" s="5" t="s">
        <v>7356</v>
      </c>
      <c r="N1443" s="13" t="str">
        <f>VLOOKUP(M1443,Sheet3!$B$2:$C$67,2,0)</f>
        <v>Bắp bò muối 200g</v>
      </c>
      <c r="O1443" s="2">
        <v>87787</v>
      </c>
      <c r="P1443" t="s">
        <v>3464</v>
      </c>
      <c r="Q1443" s="22" t="s">
        <v>9807</v>
      </c>
      <c r="R1443" s="3">
        <v>45051</v>
      </c>
      <c r="S1443" t="s">
        <v>3465</v>
      </c>
      <c r="T1443" s="13" t="str">
        <f>VLOOKUP(U1443,Sheet2!$A$3:$B$64,2,0)</f>
        <v>WIN-002</v>
      </c>
      <c r="U1443" s="19" t="s">
        <v>7173</v>
      </c>
      <c r="V1443" s="13" t="s">
        <v>8269</v>
      </c>
      <c r="W1443" s="13" t="s">
        <v>3465</v>
      </c>
    </row>
    <row r="1444" spans="1:23" x14ac:dyDescent="0.2">
      <c r="A1444" t="s">
        <v>0</v>
      </c>
      <c r="B1444" t="s">
        <v>1</v>
      </c>
      <c r="C1444" t="s">
        <v>3462</v>
      </c>
      <c r="D1444" t="s">
        <v>12</v>
      </c>
      <c r="E1444" t="s">
        <v>57</v>
      </c>
      <c r="F1444" t="s">
        <v>5</v>
      </c>
      <c r="G1444" s="2">
        <v>333174</v>
      </c>
      <c r="H1444" t="s">
        <v>6</v>
      </c>
      <c r="I1444" s="2">
        <v>3</v>
      </c>
      <c r="J1444" t="s">
        <v>7</v>
      </c>
      <c r="K1444" t="s">
        <v>3463</v>
      </c>
      <c r="L1444" s="5">
        <v>2</v>
      </c>
      <c r="M1444" s="5" t="s">
        <v>7412</v>
      </c>
      <c r="N1444" s="13" t="str">
        <f>VLOOKUP(M1444,Sheet3!$B$2:$C$67,2,0)</f>
        <v>Gà muối 500g</v>
      </c>
      <c r="O1444" s="2">
        <v>111058</v>
      </c>
      <c r="P1444" t="s">
        <v>3464</v>
      </c>
      <c r="Q1444" s="22" t="s">
        <v>9807</v>
      </c>
      <c r="R1444" s="3">
        <v>45051</v>
      </c>
      <c r="S1444" t="s">
        <v>3465</v>
      </c>
      <c r="T1444" s="13" t="str">
        <f>VLOOKUP(U1444,Sheet2!$A$3:$B$64,2,0)</f>
        <v>WIN-002</v>
      </c>
      <c r="U1444" s="19" t="s">
        <v>7173</v>
      </c>
      <c r="V1444" s="13" t="s">
        <v>8269</v>
      </c>
      <c r="W1444" s="13" t="s">
        <v>3465</v>
      </c>
    </row>
    <row r="1445" spans="1:23" x14ac:dyDescent="0.2">
      <c r="A1445" t="s">
        <v>0</v>
      </c>
      <c r="B1445" t="s">
        <v>1</v>
      </c>
      <c r="C1445" t="s">
        <v>3466</v>
      </c>
      <c r="D1445" t="s">
        <v>3</v>
      </c>
      <c r="E1445" t="s">
        <v>80</v>
      </c>
      <c r="F1445" t="s">
        <v>5</v>
      </c>
      <c r="G1445" s="2">
        <v>87787</v>
      </c>
      <c r="H1445" t="s">
        <v>6</v>
      </c>
      <c r="I1445" s="2">
        <v>1</v>
      </c>
      <c r="J1445" t="s">
        <v>7</v>
      </c>
      <c r="K1445" t="s">
        <v>3467</v>
      </c>
      <c r="L1445" s="5">
        <v>1</v>
      </c>
      <c r="M1445" s="5" t="s">
        <v>7356</v>
      </c>
      <c r="N1445" s="13" t="str">
        <f>VLOOKUP(M1445,Sheet3!$B$2:$C$67,2,0)</f>
        <v>Bắp bò muối 200g</v>
      </c>
      <c r="O1445" s="2">
        <v>87787</v>
      </c>
      <c r="P1445" t="s">
        <v>3468</v>
      </c>
      <c r="Q1445" s="22" t="s">
        <v>9808</v>
      </c>
      <c r="R1445" s="3">
        <v>45051</v>
      </c>
      <c r="S1445" t="s">
        <v>2103</v>
      </c>
      <c r="T1445" s="13" t="str">
        <f>VLOOKUP(U1445,Sheet2!$A$3:$B$64,2,0)</f>
        <v>WIN-009</v>
      </c>
      <c r="U1445" s="19" t="s">
        <v>7191</v>
      </c>
      <c r="V1445" s="13" t="s">
        <v>7988</v>
      </c>
      <c r="W1445" s="13" t="s">
        <v>2103</v>
      </c>
    </row>
    <row r="1446" spans="1:23" x14ac:dyDescent="0.2">
      <c r="A1446" t="s">
        <v>0</v>
      </c>
      <c r="B1446" t="s">
        <v>1</v>
      </c>
      <c r="C1446" t="s">
        <v>3466</v>
      </c>
      <c r="D1446" t="s">
        <v>12</v>
      </c>
      <c r="E1446" t="s">
        <v>67</v>
      </c>
      <c r="F1446" t="s">
        <v>5</v>
      </c>
      <c r="G1446" s="2">
        <v>166785</v>
      </c>
      <c r="H1446" t="s">
        <v>6</v>
      </c>
      <c r="I1446" s="2">
        <v>3</v>
      </c>
      <c r="J1446" t="s">
        <v>7</v>
      </c>
      <c r="K1446" t="s">
        <v>3467</v>
      </c>
      <c r="L1446" s="5">
        <v>2</v>
      </c>
      <c r="M1446" s="5" t="s">
        <v>7484</v>
      </c>
      <c r="N1446" s="13" t="str">
        <f>VLOOKUP(M1446,Sheet3!$B$2:$C$67,2,0)</f>
        <v>Tai heo muối 200g</v>
      </c>
      <c r="O1446" s="2">
        <v>55595</v>
      </c>
      <c r="P1446" t="s">
        <v>3468</v>
      </c>
      <c r="Q1446" s="22" t="s">
        <v>9808</v>
      </c>
      <c r="R1446" s="3">
        <v>45051</v>
      </c>
      <c r="S1446" t="s">
        <v>2103</v>
      </c>
      <c r="T1446" s="13" t="str">
        <f>VLOOKUP(U1446,Sheet2!$A$3:$B$64,2,0)</f>
        <v>WIN-009</v>
      </c>
      <c r="U1446" s="19" t="s">
        <v>7191</v>
      </c>
      <c r="V1446" s="13" t="s">
        <v>7988</v>
      </c>
      <c r="W1446" s="13" t="s">
        <v>2103</v>
      </c>
    </row>
    <row r="1447" spans="1:23" x14ac:dyDescent="0.2">
      <c r="A1447" t="s">
        <v>0</v>
      </c>
      <c r="B1447" t="s">
        <v>1</v>
      </c>
      <c r="C1447" t="s">
        <v>3469</v>
      </c>
      <c r="D1447" t="s">
        <v>3</v>
      </c>
      <c r="E1447" t="s">
        <v>57</v>
      </c>
      <c r="F1447" t="s">
        <v>5</v>
      </c>
      <c r="G1447" s="2">
        <v>111058</v>
      </c>
      <c r="H1447" t="s">
        <v>6</v>
      </c>
      <c r="I1447" s="2">
        <v>1</v>
      </c>
      <c r="J1447" t="s">
        <v>7</v>
      </c>
      <c r="K1447" t="s">
        <v>3470</v>
      </c>
      <c r="L1447" s="5">
        <v>1</v>
      </c>
      <c r="M1447" s="5" t="s">
        <v>7412</v>
      </c>
      <c r="N1447" s="13" t="str">
        <f>VLOOKUP(M1447,Sheet3!$B$2:$C$67,2,0)</f>
        <v>Gà muối 500g</v>
      </c>
      <c r="O1447" s="2">
        <v>111058</v>
      </c>
      <c r="P1447" t="s">
        <v>3471</v>
      </c>
      <c r="Q1447" s="22" t="s">
        <v>9809</v>
      </c>
      <c r="R1447" s="3">
        <v>45051</v>
      </c>
      <c r="S1447" t="s">
        <v>2208</v>
      </c>
      <c r="T1447" s="13" t="str">
        <f>VLOOKUP(U1447,Sheet2!$A$3:$B$64,2,0)</f>
        <v>WIN-002</v>
      </c>
      <c r="U1447" s="19" t="s">
        <v>7173</v>
      </c>
      <c r="V1447" s="13" t="s">
        <v>8011</v>
      </c>
      <c r="W1447" s="13" t="s">
        <v>2208</v>
      </c>
    </row>
    <row r="1448" spans="1:23" x14ac:dyDescent="0.2">
      <c r="A1448" t="s">
        <v>0</v>
      </c>
      <c r="B1448" t="s">
        <v>1</v>
      </c>
      <c r="C1448" t="s">
        <v>3469</v>
      </c>
      <c r="D1448" t="s">
        <v>12</v>
      </c>
      <c r="E1448" t="s">
        <v>35</v>
      </c>
      <c r="F1448" t="s">
        <v>5</v>
      </c>
      <c r="G1448" s="2">
        <v>50182</v>
      </c>
      <c r="H1448" t="s">
        <v>6</v>
      </c>
      <c r="I1448" s="2">
        <v>1</v>
      </c>
      <c r="J1448" t="s">
        <v>7</v>
      </c>
      <c r="K1448" t="s">
        <v>3470</v>
      </c>
      <c r="L1448" s="5">
        <v>2</v>
      </c>
      <c r="M1448" s="5" t="s">
        <v>7416</v>
      </c>
      <c r="N1448" s="13" t="str">
        <f>VLOOKUP(M1448,Sheet3!$B$2:$C$67,2,0)</f>
        <v>Giò Tai Lưỡi Xào 250g</v>
      </c>
      <c r="O1448" s="2">
        <v>50182</v>
      </c>
      <c r="P1448" t="s">
        <v>3471</v>
      </c>
      <c r="Q1448" s="22" t="s">
        <v>9809</v>
      </c>
      <c r="R1448" s="3">
        <v>45051</v>
      </c>
      <c r="S1448" t="s">
        <v>2208</v>
      </c>
      <c r="T1448" s="13" t="str">
        <f>VLOOKUP(U1448,Sheet2!$A$3:$B$64,2,0)</f>
        <v>WIN-002</v>
      </c>
      <c r="U1448" s="19" t="s">
        <v>7173</v>
      </c>
      <c r="V1448" s="13" t="s">
        <v>8011</v>
      </c>
      <c r="W1448" s="13" t="s">
        <v>2208</v>
      </c>
    </row>
    <row r="1449" spans="1:23" x14ac:dyDescent="0.2">
      <c r="A1449" t="s">
        <v>0</v>
      </c>
      <c r="B1449" t="s">
        <v>1</v>
      </c>
      <c r="C1449" t="s">
        <v>3472</v>
      </c>
      <c r="D1449" t="s">
        <v>3</v>
      </c>
      <c r="E1449" t="s">
        <v>82</v>
      </c>
      <c r="F1449" t="s">
        <v>5</v>
      </c>
      <c r="G1449" s="2">
        <v>73431</v>
      </c>
      <c r="H1449" t="s">
        <v>6</v>
      </c>
      <c r="I1449" s="2">
        <v>1</v>
      </c>
      <c r="J1449" t="s">
        <v>7</v>
      </c>
      <c r="K1449" t="s">
        <v>3473</v>
      </c>
      <c r="L1449" s="5">
        <v>1</v>
      </c>
      <c r="M1449" s="5" t="s">
        <v>7375</v>
      </c>
      <c r="N1449" s="13" t="str">
        <f>VLOOKUP(M1449,Sheet3!$B$2:$C$67,2,0)</f>
        <v>Chân giò heo muối 300g</v>
      </c>
      <c r="O1449" s="2">
        <v>73431</v>
      </c>
      <c r="P1449" t="s">
        <v>3474</v>
      </c>
      <c r="Q1449" s="22" t="s">
        <v>9810</v>
      </c>
      <c r="R1449" s="3">
        <v>45051</v>
      </c>
      <c r="S1449" t="s">
        <v>3475</v>
      </c>
      <c r="T1449" s="13" t="str">
        <f>VLOOKUP(U1449,Sheet2!$A$3:$B$64,2,0)</f>
        <v>WIN</v>
      </c>
      <c r="U1449" s="19" t="s">
        <v>7280</v>
      </c>
      <c r="V1449" s="13" t="s">
        <v>8270</v>
      </c>
      <c r="W1449" s="13" t="s">
        <v>3475</v>
      </c>
    </row>
    <row r="1450" spans="1:23" x14ac:dyDescent="0.2">
      <c r="A1450" t="s">
        <v>0</v>
      </c>
      <c r="B1450" t="s">
        <v>1</v>
      </c>
      <c r="C1450" t="s">
        <v>3472</v>
      </c>
      <c r="D1450" t="s">
        <v>12</v>
      </c>
      <c r="E1450" t="s">
        <v>57</v>
      </c>
      <c r="F1450" t="s">
        <v>5</v>
      </c>
      <c r="G1450" s="2">
        <v>333174</v>
      </c>
      <c r="H1450" t="s">
        <v>6</v>
      </c>
      <c r="I1450" s="2">
        <v>3</v>
      </c>
      <c r="J1450" t="s">
        <v>7</v>
      </c>
      <c r="K1450" t="s">
        <v>3473</v>
      </c>
      <c r="L1450" s="5">
        <v>2</v>
      </c>
      <c r="M1450" s="5" t="s">
        <v>7412</v>
      </c>
      <c r="N1450" s="13" t="str">
        <f>VLOOKUP(M1450,Sheet3!$B$2:$C$67,2,0)</f>
        <v>Gà muối 500g</v>
      </c>
      <c r="O1450" s="2">
        <v>111058</v>
      </c>
      <c r="P1450" t="s">
        <v>3474</v>
      </c>
      <c r="Q1450" s="22" t="s">
        <v>9810</v>
      </c>
      <c r="R1450" s="3">
        <v>45051</v>
      </c>
      <c r="S1450" t="s">
        <v>3475</v>
      </c>
      <c r="T1450" s="13" t="str">
        <f>VLOOKUP(U1450,Sheet2!$A$3:$B$64,2,0)</f>
        <v>WIN</v>
      </c>
      <c r="U1450" s="19" t="s">
        <v>7280</v>
      </c>
      <c r="V1450" s="13" t="s">
        <v>8270</v>
      </c>
      <c r="W1450" s="13" t="s">
        <v>3475</v>
      </c>
    </row>
    <row r="1451" spans="1:23" x14ac:dyDescent="0.2">
      <c r="A1451" t="s">
        <v>0</v>
      </c>
      <c r="B1451" t="s">
        <v>1</v>
      </c>
      <c r="C1451" t="s">
        <v>3472</v>
      </c>
      <c r="D1451" t="s">
        <v>15</v>
      </c>
      <c r="E1451" t="s">
        <v>35</v>
      </c>
      <c r="F1451" t="s">
        <v>5</v>
      </c>
      <c r="G1451" s="2">
        <v>100364</v>
      </c>
      <c r="H1451" t="s">
        <v>6</v>
      </c>
      <c r="I1451" s="2">
        <v>2</v>
      </c>
      <c r="J1451" t="s">
        <v>7</v>
      </c>
      <c r="K1451" t="s">
        <v>3473</v>
      </c>
      <c r="L1451" s="5">
        <v>3</v>
      </c>
      <c r="M1451" s="5" t="s">
        <v>7416</v>
      </c>
      <c r="N1451" s="13" t="str">
        <f>VLOOKUP(M1451,Sheet3!$B$2:$C$67,2,0)</f>
        <v>Giò Tai Lưỡi Xào 250g</v>
      </c>
      <c r="O1451" s="2">
        <v>50182</v>
      </c>
      <c r="P1451" t="s">
        <v>3474</v>
      </c>
      <c r="Q1451" s="22" t="s">
        <v>9810</v>
      </c>
      <c r="R1451" s="3">
        <v>45051</v>
      </c>
      <c r="S1451" t="s">
        <v>3475</v>
      </c>
      <c r="T1451" s="13" t="str">
        <f>VLOOKUP(U1451,Sheet2!$A$3:$B$64,2,0)</f>
        <v>WIN</v>
      </c>
      <c r="U1451" s="19" t="s">
        <v>7280</v>
      </c>
      <c r="V1451" s="13" t="s">
        <v>8270</v>
      </c>
      <c r="W1451" s="13" t="s">
        <v>3475</v>
      </c>
    </row>
    <row r="1452" spans="1:23" x14ac:dyDescent="0.2">
      <c r="A1452" t="s">
        <v>0</v>
      </c>
      <c r="B1452" t="s">
        <v>1</v>
      </c>
      <c r="C1452" t="s">
        <v>3476</v>
      </c>
      <c r="D1452" t="s">
        <v>3</v>
      </c>
      <c r="E1452" t="s">
        <v>80</v>
      </c>
      <c r="F1452" t="s">
        <v>5</v>
      </c>
      <c r="G1452" s="2">
        <v>351148</v>
      </c>
      <c r="H1452" t="s">
        <v>6</v>
      </c>
      <c r="I1452" s="2">
        <v>4</v>
      </c>
      <c r="J1452" t="s">
        <v>7</v>
      </c>
      <c r="K1452" t="s">
        <v>3477</v>
      </c>
      <c r="L1452" s="5">
        <v>1</v>
      </c>
      <c r="M1452" s="5" t="s">
        <v>7356</v>
      </c>
      <c r="N1452" s="13" t="str">
        <f>VLOOKUP(M1452,Sheet3!$B$2:$C$67,2,0)</f>
        <v>Bắp bò muối 200g</v>
      </c>
      <c r="O1452" s="2">
        <v>87787</v>
      </c>
      <c r="P1452" t="s">
        <v>3478</v>
      </c>
      <c r="Q1452" s="22" t="s">
        <v>9811</v>
      </c>
      <c r="R1452" s="3">
        <v>45051</v>
      </c>
      <c r="S1452" t="s">
        <v>3479</v>
      </c>
      <c r="T1452" s="13" t="str">
        <f>VLOOKUP(U1452,Sheet2!$A$3:$B$64,2,0)</f>
        <v>WIN-046</v>
      </c>
      <c r="U1452" s="19" t="s">
        <v>8926</v>
      </c>
      <c r="V1452" s="13" t="s">
        <v>8271</v>
      </c>
      <c r="W1452" s="13" t="s">
        <v>3479</v>
      </c>
    </row>
    <row r="1453" spans="1:23" x14ac:dyDescent="0.2">
      <c r="A1453" t="s">
        <v>0</v>
      </c>
      <c r="B1453" t="s">
        <v>1</v>
      </c>
      <c r="C1453" t="s">
        <v>3476</v>
      </c>
      <c r="D1453" t="s">
        <v>12</v>
      </c>
      <c r="E1453" t="s">
        <v>67</v>
      </c>
      <c r="F1453" t="s">
        <v>5</v>
      </c>
      <c r="G1453" s="2">
        <v>55595</v>
      </c>
      <c r="H1453" t="s">
        <v>6</v>
      </c>
      <c r="I1453" s="2">
        <v>1</v>
      </c>
      <c r="J1453" t="s">
        <v>7</v>
      </c>
      <c r="K1453" t="s">
        <v>3477</v>
      </c>
      <c r="L1453" s="5">
        <v>2</v>
      </c>
      <c r="M1453" s="5" t="s">
        <v>7484</v>
      </c>
      <c r="N1453" s="13" t="str">
        <f>VLOOKUP(M1453,Sheet3!$B$2:$C$67,2,0)</f>
        <v>Tai heo muối 200g</v>
      </c>
      <c r="O1453" s="2">
        <v>55595</v>
      </c>
      <c r="P1453" t="s">
        <v>3478</v>
      </c>
      <c r="Q1453" s="22" t="s">
        <v>9811</v>
      </c>
      <c r="R1453" s="3">
        <v>45051</v>
      </c>
      <c r="S1453" t="s">
        <v>3479</v>
      </c>
      <c r="T1453" s="13" t="str">
        <f>VLOOKUP(U1453,Sheet2!$A$3:$B$64,2,0)</f>
        <v>WIN-046</v>
      </c>
      <c r="U1453" s="19" t="s">
        <v>8926</v>
      </c>
      <c r="V1453" s="13" t="s">
        <v>8271</v>
      </c>
      <c r="W1453" s="13" t="s">
        <v>3479</v>
      </c>
    </row>
    <row r="1454" spans="1:23" x14ac:dyDescent="0.2">
      <c r="A1454" t="s">
        <v>0</v>
      </c>
      <c r="B1454" t="s">
        <v>1</v>
      </c>
      <c r="C1454" t="s">
        <v>3480</v>
      </c>
      <c r="D1454" t="s">
        <v>3</v>
      </c>
      <c r="E1454" t="s">
        <v>38</v>
      </c>
      <c r="F1454" t="s">
        <v>5</v>
      </c>
      <c r="G1454" s="2">
        <v>70950</v>
      </c>
      <c r="H1454" t="s">
        <v>6</v>
      </c>
      <c r="I1454" s="2">
        <v>1</v>
      </c>
      <c r="J1454" t="s">
        <v>7</v>
      </c>
      <c r="K1454" t="s">
        <v>3481</v>
      </c>
      <c r="L1454" s="5">
        <v>1</v>
      </c>
      <c r="M1454" s="5" t="s">
        <v>7382</v>
      </c>
      <c r="N1454" s="13" t="str">
        <f>VLOOKUP(M1454,Sheet3!$B$2:$C$67,2,0)</f>
        <v>Chả nướng 300g</v>
      </c>
      <c r="O1454" s="2">
        <v>70950</v>
      </c>
      <c r="P1454" t="s">
        <v>3482</v>
      </c>
      <c r="Q1454" s="22" t="s">
        <v>9812</v>
      </c>
      <c r="R1454" s="3">
        <v>45051</v>
      </c>
      <c r="S1454" t="s">
        <v>3483</v>
      </c>
      <c r="T1454" s="13" t="str">
        <f>VLOOKUP(U1454,Sheet2!$A$3:$B$64,2,0)</f>
        <v>WIN-009</v>
      </c>
      <c r="U1454" s="19" t="s">
        <v>7191</v>
      </c>
      <c r="V1454" s="13" t="s">
        <v>8272</v>
      </c>
      <c r="W1454" s="13" t="s">
        <v>3483</v>
      </c>
    </row>
    <row r="1455" spans="1:23" x14ac:dyDescent="0.2">
      <c r="A1455" t="s">
        <v>0</v>
      </c>
      <c r="B1455" t="s">
        <v>1</v>
      </c>
      <c r="C1455" t="s">
        <v>3480</v>
      </c>
      <c r="D1455" t="s">
        <v>12</v>
      </c>
      <c r="E1455" t="s">
        <v>67</v>
      </c>
      <c r="F1455" t="s">
        <v>5</v>
      </c>
      <c r="G1455" s="2">
        <v>55595</v>
      </c>
      <c r="H1455" t="s">
        <v>6</v>
      </c>
      <c r="I1455" s="2">
        <v>1</v>
      </c>
      <c r="J1455" t="s">
        <v>7</v>
      </c>
      <c r="K1455" t="s">
        <v>3481</v>
      </c>
      <c r="L1455" s="5">
        <v>2</v>
      </c>
      <c r="M1455" s="5" t="s">
        <v>7484</v>
      </c>
      <c r="N1455" s="13" t="str">
        <f>VLOOKUP(M1455,Sheet3!$B$2:$C$67,2,0)</f>
        <v>Tai heo muối 200g</v>
      </c>
      <c r="O1455" s="2">
        <v>55595</v>
      </c>
      <c r="P1455" t="s">
        <v>3482</v>
      </c>
      <c r="Q1455" s="22" t="s">
        <v>9812</v>
      </c>
      <c r="R1455" s="3">
        <v>45051</v>
      </c>
      <c r="S1455" t="s">
        <v>3483</v>
      </c>
      <c r="T1455" s="13" t="str">
        <f>VLOOKUP(U1455,Sheet2!$A$3:$B$64,2,0)</f>
        <v>WIN-009</v>
      </c>
      <c r="U1455" s="19" t="s">
        <v>7191</v>
      </c>
      <c r="V1455" s="13" t="s">
        <v>8272</v>
      </c>
      <c r="W1455" s="13" t="s">
        <v>3483</v>
      </c>
    </row>
    <row r="1456" spans="1:23" x14ac:dyDescent="0.2">
      <c r="A1456" t="s">
        <v>0</v>
      </c>
      <c r="B1456" t="s">
        <v>1</v>
      </c>
      <c r="C1456" t="s">
        <v>3480</v>
      </c>
      <c r="D1456" t="s">
        <v>15</v>
      </c>
      <c r="E1456" t="s">
        <v>57</v>
      </c>
      <c r="F1456" t="s">
        <v>5</v>
      </c>
      <c r="G1456" s="2">
        <v>111058</v>
      </c>
      <c r="H1456" t="s">
        <v>6</v>
      </c>
      <c r="I1456" s="2">
        <v>1</v>
      </c>
      <c r="J1456" t="s">
        <v>7</v>
      </c>
      <c r="K1456" t="s">
        <v>3481</v>
      </c>
      <c r="L1456" s="5">
        <v>3</v>
      </c>
      <c r="M1456" s="5" t="s">
        <v>7412</v>
      </c>
      <c r="N1456" s="13" t="str">
        <f>VLOOKUP(M1456,Sheet3!$B$2:$C$67,2,0)</f>
        <v>Gà muối 500g</v>
      </c>
      <c r="O1456" s="2">
        <v>111058</v>
      </c>
      <c r="P1456" t="s">
        <v>3482</v>
      </c>
      <c r="Q1456" s="22" t="s">
        <v>9812</v>
      </c>
      <c r="R1456" s="3">
        <v>45051</v>
      </c>
      <c r="S1456" t="s">
        <v>3483</v>
      </c>
      <c r="T1456" s="13" t="str">
        <f>VLOOKUP(U1456,Sheet2!$A$3:$B$64,2,0)</f>
        <v>WIN-009</v>
      </c>
      <c r="U1456" s="19" t="s">
        <v>7191</v>
      </c>
      <c r="V1456" s="13" t="s">
        <v>8272</v>
      </c>
      <c r="W1456" s="13" t="s">
        <v>3483</v>
      </c>
    </row>
    <row r="1457" spans="1:23" x14ac:dyDescent="0.2">
      <c r="A1457" t="s">
        <v>0</v>
      </c>
      <c r="B1457" t="s">
        <v>1</v>
      </c>
      <c r="C1457" t="s">
        <v>3484</v>
      </c>
      <c r="D1457" t="s">
        <v>3</v>
      </c>
      <c r="E1457" t="s">
        <v>26</v>
      </c>
      <c r="F1457" t="s">
        <v>5</v>
      </c>
      <c r="G1457" s="2">
        <v>46000</v>
      </c>
      <c r="H1457" t="s">
        <v>6</v>
      </c>
      <c r="I1457" s="2">
        <v>1</v>
      </c>
      <c r="J1457" t="s">
        <v>7</v>
      </c>
      <c r="K1457" t="s">
        <v>3485</v>
      </c>
      <c r="L1457" s="5">
        <v>1</v>
      </c>
      <c r="M1457" s="5" t="s">
        <v>7460</v>
      </c>
      <c r="N1457" s="13" t="str">
        <f>VLOOKUP(M1457,Sheet3!$B$2:$C$67,2,0)</f>
        <v>Mọc Nấm Hương 250g</v>
      </c>
      <c r="O1457" s="2">
        <v>46000</v>
      </c>
      <c r="P1457" t="s">
        <v>3486</v>
      </c>
      <c r="Q1457" s="22" t="s">
        <v>9813</v>
      </c>
      <c r="R1457" s="3">
        <v>45051</v>
      </c>
      <c r="S1457" t="s">
        <v>3487</v>
      </c>
      <c r="T1457" s="13" t="str">
        <f>VLOOKUP(U1457,Sheet2!$A$3:$B$64,2,0)</f>
        <v>WIN-009</v>
      </c>
      <c r="U1457" s="19" t="s">
        <v>7191</v>
      </c>
      <c r="V1457" s="13" t="s">
        <v>8273</v>
      </c>
      <c r="W1457" s="13" t="s">
        <v>3487</v>
      </c>
    </row>
    <row r="1458" spans="1:23" x14ac:dyDescent="0.2">
      <c r="A1458" t="s">
        <v>0</v>
      </c>
      <c r="B1458" t="s">
        <v>1</v>
      </c>
      <c r="C1458" t="s">
        <v>3484</v>
      </c>
      <c r="D1458" t="s">
        <v>12</v>
      </c>
      <c r="E1458" t="s">
        <v>67</v>
      </c>
      <c r="F1458" t="s">
        <v>5</v>
      </c>
      <c r="G1458" s="2">
        <v>55595</v>
      </c>
      <c r="H1458" t="s">
        <v>6</v>
      </c>
      <c r="I1458" s="2">
        <v>1</v>
      </c>
      <c r="J1458" t="s">
        <v>7</v>
      </c>
      <c r="K1458" t="s">
        <v>3485</v>
      </c>
      <c r="L1458" s="5">
        <v>2</v>
      </c>
      <c r="M1458" s="5" t="s">
        <v>7484</v>
      </c>
      <c r="N1458" s="13" t="str">
        <f>VLOOKUP(M1458,Sheet3!$B$2:$C$67,2,0)</f>
        <v>Tai heo muối 200g</v>
      </c>
      <c r="O1458" s="2">
        <v>55595</v>
      </c>
      <c r="P1458" t="s">
        <v>3486</v>
      </c>
      <c r="Q1458" s="22" t="s">
        <v>9813</v>
      </c>
      <c r="R1458" s="3">
        <v>45051</v>
      </c>
      <c r="S1458" t="s">
        <v>3487</v>
      </c>
      <c r="T1458" s="13" t="str">
        <f>VLOOKUP(U1458,Sheet2!$A$3:$B$64,2,0)</f>
        <v>WIN-009</v>
      </c>
      <c r="U1458" s="19" t="s">
        <v>7191</v>
      </c>
      <c r="V1458" s="13" t="s">
        <v>8273</v>
      </c>
      <c r="W1458" s="13" t="s">
        <v>3487</v>
      </c>
    </row>
    <row r="1459" spans="1:23" x14ac:dyDescent="0.2">
      <c r="A1459" t="s">
        <v>0</v>
      </c>
      <c r="B1459" t="s">
        <v>1</v>
      </c>
      <c r="C1459" t="s">
        <v>3492</v>
      </c>
      <c r="D1459" t="s">
        <v>3</v>
      </c>
      <c r="E1459" t="s">
        <v>57</v>
      </c>
      <c r="F1459" t="s">
        <v>5</v>
      </c>
      <c r="G1459" s="2">
        <v>111058</v>
      </c>
      <c r="H1459" t="s">
        <v>6</v>
      </c>
      <c r="I1459" s="2">
        <v>1</v>
      </c>
      <c r="J1459" t="s">
        <v>7</v>
      </c>
      <c r="K1459" t="s">
        <v>3493</v>
      </c>
      <c r="L1459" s="5">
        <v>1</v>
      </c>
      <c r="M1459" s="5" t="s">
        <v>7412</v>
      </c>
      <c r="N1459" s="13" t="str">
        <f>VLOOKUP(M1459,Sheet3!$B$2:$C$67,2,0)</f>
        <v>Gà muối 500g</v>
      </c>
      <c r="O1459" s="2">
        <v>111058</v>
      </c>
      <c r="P1459" t="s">
        <v>3494</v>
      </c>
      <c r="Q1459" s="22" t="s">
        <v>9814</v>
      </c>
      <c r="R1459" s="3">
        <v>45051</v>
      </c>
      <c r="S1459" t="s">
        <v>3495</v>
      </c>
      <c r="T1459" s="13" t="str">
        <f>VLOOKUP(U1459,Sheet2!$A$3:$B$64,2,0)</f>
        <v>WIN-007</v>
      </c>
      <c r="U1459" s="19" t="s">
        <v>7185</v>
      </c>
      <c r="V1459" s="13" t="s">
        <v>8275</v>
      </c>
      <c r="W1459" s="13" t="s">
        <v>3495</v>
      </c>
    </row>
    <row r="1460" spans="1:23" x14ac:dyDescent="0.2">
      <c r="A1460" t="s">
        <v>0</v>
      </c>
      <c r="B1460" t="s">
        <v>1</v>
      </c>
      <c r="C1460" t="s">
        <v>3496</v>
      </c>
      <c r="D1460" t="s">
        <v>3</v>
      </c>
      <c r="E1460" t="s">
        <v>80</v>
      </c>
      <c r="F1460" t="s">
        <v>5</v>
      </c>
      <c r="G1460" s="2">
        <v>87787</v>
      </c>
      <c r="H1460" t="s">
        <v>6</v>
      </c>
      <c r="I1460" s="2">
        <v>1</v>
      </c>
      <c r="J1460" t="s">
        <v>7</v>
      </c>
      <c r="K1460" t="s">
        <v>3497</v>
      </c>
      <c r="L1460" s="5">
        <v>1</v>
      </c>
      <c r="M1460" s="5" t="s">
        <v>7356</v>
      </c>
      <c r="N1460" s="13" t="str">
        <f>VLOOKUP(M1460,Sheet3!$B$2:$C$67,2,0)</f>
        <v>Bắp bò muối 200g</v>
      </c>
      <c r="O1460" s="2">
        <v>87787</v>
      </c>
      <c r="P1460" t="s">
        <v>3498</v>
      </c>
      <c r="Q1460" s="22" t="s">
        <v>9815</v>
      </c>
      <c r="R1460" s="3">
        <v>45051</v>
      </c>
      <c r="S1460" t="s">
        <v>3499</v>
      </c>
      <c r="T1460" s="13" t="str">
        <f>VLOOKUP(U1460,Sheet2!$A$3:$B$64,2,0)</f>
        <v>WIN-002</v>
      </c>
      <c r="U1460" s="19" t="s">
        <v>7173</v>
      </c>
      <c r="V1460" s="13" t="s">
        <v>8276</v>
      </c>
      <c r="W1460" s="13" t="s">
        <v>3499</v>
      </c>
    </row>
    <row r="1461" spans="1:23" x14ac:dyDescent="0.2">
      <c r="A1461" t="s">
        <v>0</v>
      </c>
      <c r="B1461" t="s">
        <v>1</v>
      </c>
      <c r="C1461" t="s">
        <v>3500</v>
      </c>
      <c r="D1461" t="s">
        <v>3</v>
      </c>
      <c r="E1461" t="s">
        <v>35</v>
      </c>
      <c r="F1461" t="s">
        <v>5</v>
      </c>
      <c r="G1461" s="2">
        <v>250910</v>
      </c>
      <c r="H1461" t="s">
        <v>6</v>
      </c>
      <c r="I1461" s="2">
        <v>5</v>
      </c>
      <c r="J1461" t="s">
        <v>7</v>
      </c>
      <c r="K1461" t="s">
        <v>3501</v>
      </c>
      <c r="L1461" s="5">
        <v>1</v>
      </c>
      <c r="M1461" s="5" t="s">
        <v>7416</v>
      </c>
      <c r="N1461" s="13" t="str">
        <f>VLOOKUP(M1461,Sheet3!$B$2:$C$67,2,0)</f>
        <v>Giò Tai Lưỡi Xào 250g</v>
      </c>
      <c r="O1461" s="2">
        <v>50182</v>
      </c>
      <c r="P1461" t="s">
        <v>3502</v>
      </c>
      <c r="Q1461" s="22" t="s">
        <v>9816</v>
      </c>
      <c r="R1461" s="3">
        <v>45051</v>
      </c>
      <c r="S1461" t="s">
        <v>1749</v>
      </c>
      <c r="T1461" s="13" t="str">
        <f>VLOOKUP(U1461,Sheet2!$A$3:$B$64,2,0)</f>
        <v>WIN-020</v>
      </c>
      <c r="U1461" s="19" t="s">
        <v>7215</v>
      </c>
      <c r="V1461" s="13" t="s">
        <v>7909</v>
      </c>
      <c r="W1461" s="13" t="s">
        <v>1749</v>
      </c>
    </row>
    <row r="1462" spans="1:23" x14ac:dyDescent="0.2">
      <c r="A1462" t="s">
        <v>0</v>
      </c>
      <c r="B1462" t="s">
        <v>1</v>
      </c>
      <c r="C1462" t="s">
        <v>3503</v>
      </c>
      <c r="D1462" t="s">
        <v>3</v>
      </c>
      <c r="E1462" t="s">
        <v>26</v>
      </c>
      <c r="F1462" t="s">
        <v>5</v>
      </c>
      <c r="G1462" s="2">
        <v>92000</v>
      </c>
      <c r="H1462" t="s">
        <v>6</v>
      </c>
      <c r="I1462" s="2">
        <v>2</v>
      </c>
      <c r="J1462" t="s">
        <v>7</v>
      </c>
      <c r="K1462" t="s">
        <v>3504</v>
      </c>
      <c r="L1462" s="5">
        <v>1</v>
      </c>
      <c r="M1462" s="5" t="s">
        <v>7460</v>
      </c>
      <c r="N1462" s="13" t="str">
        <f>VLOOKUP(M1462,Sheet3!$B$2:$C$67,2,0)</f>
        <v>Mọc Nấm Hương 250g</v>
      </c>
      <c r="O1462" s="2">
        <v>46000</v>
      </c>
      <c r="P1462" t="s">
        <v>3505</v>
      </c>
      <c r="Q1462" s="22" t="s">
        <v>9817</v>
      </c>
      <c r="R1462" s="3">
        <v>45051</v>
      </c>
      <c r="S1462" t="s">
        <v>819</v>
      </c>
      <c r="T1462" s="13" t="str">
        <f>VLOOKUP(U1462,Sheet2!$A$3:$B$64,2,0)</f>
        <v>WIN-002</v>
      </c>
      <c r="U1462" s="19" t="s">
        <v>7173</v>
      </c>
      <c r="V1462" s="13" t="s">
        <v>7710</v>
      </c>
      <c r="W1462" s="13" t="s">
        <v>819</v>
      </c>
    </row>
    <row r="1463" spans="1:23" x14ac:dyDescent="0.2">
      <c r="A1463" t="s">
        <v>0</v>
      </c>
      <c r="B1463" t="s">
        <v>1</v>
      </c>
      <c r="C1463" t="s">
        <v>3506</v>
      </c>
      <c r="D1463" t="s">
        <v>3</v>
      </c>
      <c r="E1463" t="s">
        <v>35</v>
      </c>
      <c r="F1463" t="s">
        <v>5</v>
      </c>
      <c r="G1463" s="2">
        <v>50182</v>
      </c>
      <c r="H1463" t="s">
        <v>6</v>
      </c>
      <c r="I1463" s="2">
        <v>1</v>
      </c>
      <c r="J1463" t="s">
        <v>7</v>
      </c>
      <c r="K1463" t="s">
        <v>3507</v>
      </c>
      <c r="L1463" s="5">
        <v>1</v>
      </c>
      <c r="M1463" s="5" t="s">
        <v>7416</v>
      </c>
      <c r="N1463" s="13" t="str">
        <f>VLOOKUP(M1463,Sheet3!$B$2:$C$67,2,0)</f>
        <v>Giò Tai Lưỡi Xào 250g</v>
      </c>
      <c r="O1463" s="2">
        <v>50182</v>
      </c>
      <c r="P1463" t="s">
        <v>3508</v>
      </c>
      <c r="Q1463" s="22" t="s">
        <v>9818</v>
      </c>
      <c r="R1463" s="3">
        <v>45051</v>
      </c>
      <c r="S1463" t="s">
        <v>2681</v>
      </c>
      <c r="T1463" s="13" t="str">
        <f>VLOOKUP(U1463,Sheet2!$A$3:$B$64,2,0)</f>
        <v>WIN-002</v>
      </c>
      <c r="U1463" s="19" t="s">
        <v>7173</v>
      </c>
      <c r="V1463" s="13" t="s">
        <v>8110</v>
      </c>
      <c r="W1463" s="13" t="s">
        <v>2681</v>
      </c>
    </row>
    <row r="1464" spans="1:23" x14ac:dyDescent="0.2">
      <c r="A1464" t="s">
        <v>0</v>
      </c>
      <c r="B1464" t="s">
        <v>1</v>
      </c>
      <c r="C1464" t="s">
        <v>3509</v>
      </c>
      <c r="D1464" t="s">
        <v>3</v>
      </c>
      <c r="E1464" t="s">
        <v>57</v>
      </c>
      <c r="F1464" t="s">
        <v>5</v>
      </c>
      <c r="G1464" s="2">
        <v>111058</v>
      </c>
      <c r="H1464" t="s">
        <v>6</v>
      </c>
      <c r="I1464" s="2">
        <v>1</v>
      </c>
      <c r="J1464" t="s">
        <v>7</v>
      </c>
      <c r="K1464" t="s">
        <v>3510</v>
      </c>
      <c r="L1464" s="5">
        <v>1</v>
      </c>
      <c r="M1464" s="5" t="s">
        <v>7412</v>
      </c>
      <c r="N1464" s="13" t="str">
        <f>VLOOKUP(M1464,Sheet3!$B$2:$C$67,2,0)</f>
        <v>Gà muối 500g</v>
      </c>
      <c r="O1464" s="2">
        <v>111058</v>
      </c>
      <c r="P1464" t="s">
        <v>3511</v>
      </c>
      <c r="Q1464" s="22" t="s">
        <v>9819</v>
      </c>
      <c r="R1464" s="3">
        <v>45051</v>
      </c>
      <c r="S1464" t="s">
        <v>3512</v>
      </c>
      <c r="T1464" s="13" t="str">
        <f>VLOOKUP(U1464,Sheet2!$A$3:$B$64,2,0)</f>
        <v>WIN</v>
      </c>
      <c r="U1464" s="19" t="s">
        <v>7280</v>
      </c>
      <c r="V1464" s="13" t="s">
        <v>8277</v>
      </c>
      <c r="W1464" s="13" t="s">
        <v>3512</v>
      </c>
    </row>
    <row r="1465" spans="1:23" x14ac:dyDescent="0.2">
      <c r="A1465" t="s">
        <v>0</v>
      </c>
      <c r="B1465" t="s">
        <v>1</v>
      </c>
      <c r="C1465" t="s">
        <v>3509</v>
      </c>
      <c r="D1465" t="s">
        <v>12</v>
      </c>
      <c r="E1465" t="s">
        <v>48</v>
      </c>
      <c r="F1465" t="s">
        <v>5</v>
      </c>
      <c r="G1465" s="2">
        <v>59400</v>
      </c>
      <c r="H1465" t="s">
        <v>6</v>
      </c>
      <c r="I1465" s="2">
        <v>1</v>
      </c>
      <c r="J1465" t="s">
        <v>7</v>
      </c>
      <c r="K1465" t="s">
        <v>3510</v>
      </c>
      <c r="L1465" s="5">
        <v>2</v>
      </c>
      <c r="M1465" s="5" t="s">
        <v>7406</v>
      </c>
      <c r="N1465" s="13" t="str">
        <f>VLOOKUP(M1465,Sheet3!$B$2:$C$67,2,0)</f>
        <v>Giò lụa cây 250g</v>
      </c>
      <c r="O1465" s="2">
        <v>59400</v>
      </c>
      <c r="P1465" t="s">
        <v>3511</v>
      </c>
      <c r="Q1465" s="22" t="s">
        <v>9819</v>
      </c>
      <c r="R1465" s="3">
        <v>45051</v>
      </c>
      <c r="S1465" t="s">
        <v>3512</v>
      </c>
      <c r="T1465" s="13" t="str">
        <f>VLOOKUP(U1465,Sheet2!$A$3:$B$64,2,0)</f>
        <v>WIN</v>
      </c>
      <c r="U1465" s="19" t="s">
        <v>7280</v>
      </c>
      <c r="V1465" s="13" t="s">
        <v>8277</v>
      </c>
      <c r="W1465" s="13" t="s">
        <v>3512</v>
      </c>
    </row>
    <row r="1466" spans="1:23" x14ac:dyDescent="0.2">
      <c r="A1466" t="s">
        <v>0</v>
      </c>
      <c r="B1466" t="s">
        <v>1</v>
      </c>
      <c r="C1466" t="s">
        <v>3513</v>
      </c>
      <c r="D1466" t="s">
        <v>3</v>
      </c>
      <c r="E1466" t="s">
        <v>57</v>
      </c>
      <c r="F1466" t="s">
        <v>5</v>
      </c>
      <c r="G1466" s="2">
        <v>111058</v>
      </c>
      <c r="H1466" t="s">
        <v>6</v>
      </c>
      <c r="I1466" s="2">
        <v>1</v>
      </c>
      <c r="J1466" t="s">
        <v>7</v>
      </c>
      <c r="K1466" t="s">
        <v>3514</v>
      </c>
      <c r="L1466" s="5">
        <v>1</v>
      </c>
      <c r="M1466" s="5" t="s">
        <v>7412</v>
      </c>
      <c r="N1466" s="13" t="str">
        <f>VLOOKUP(M1466,Sheet3!$B$2:$C$67,2,0)</f>
        <v>Gà muối 500g</v>
      </c>
      <c r="O1466" s="2">
        <v>111058</v>
      </c>
      <c r="P1466" t="s">
        <v>3515</v>
      </c>
      <c r="Q1466" s="22" t="s">
        <v>9820</v>
      </c>
      <c r="R1466" s="3">
        <v>45051</v>
      </c>
      <c r="S1466" t="s">
        <v>3516</v>
      </c>
      <c r="T1466" s="13" t="str">
        <f>VLOOKUP(U1466,Sheet2!$A$3:$B$64,2,0)</f>
        <v>WIN-002</v>
      </c>
      <c r="U1466" s="19" t="s">
        <v>7173</v>
      </c>
      <c r="V1466" s="13" t="s">
        <v>8278</v>
      </c>
      <c r="W1466" s="13" t="s">
        <v>3516</v>
      </c>
    </row>
    <row r="1467" spans="1:23" x14ac:dyDescent="0.2">
      <c r="A1467" t="s">
        <v>0</v>
      </c>
      <c r="B1467" t="s">
        <v>1</v>
      </c>
      <c r="C1467" t="s">
        <v>3517</v>
      </c>
      <c r="D1467" t="s">
        <v>3</v>
      </c>
      <c r="E1467" t="s">
        <v>57</v>
      </c>
      <c r="F1467" t="s">
        <v>5</v>
      </c>
      <c r="G1467" s="2">
        <v>555290</v>
      </c>
      <c r="H1467" t="s">
        <v>6</v>
      </c>
      <c r="I1467" s="2">
        <v>5</v>
      </c>
      <c r="J1467" t="s">
        <v>7</v>
      </c>
      <c r="K1467" t="s">
        <v>3518</v>
      </c>
      <c r="L1467" s="5">
        <v>1</v>
      </c>
      <c r="M1467" s="5" t="s">
        <v>7412</v>
      </c>
      <c r="N1467" s="13" t="str">
        <f>VLOOKUP(M1467,Sheet3!$B$2:$C$67,2,0)</f>
        <v>Gà muối 500g</v>
      </c>
      <c r="O1467" s="2">
        <v>111058</v>
      </c>
      <c r="P1467" t="s">
        <v>3519</v>
      </c>
      <c r="Q1467" s="22" t="s">
        <v>9821</v>
      </c>
      <c r="R1467" s="3">
        <v>45051</v>
      </c>
      <c r="S1467" t="s">
        <v>3520</v>
      </c>
      <c r="T1467" s="13" t="str">
        <f>VLOOKUP(U1467,Sheet2!$A$3:$B$64,2,0)</f>
        <v>WIN-002</v>
      </c>
      <c r="U1467" s="19" t="s">
        <v>7173</v>
      </c>
      <c r="V1467" s="13" t="s">
        <v>8279</v>
      </c>
      <c r="W1467" s="13" t="s">
        <v>3520</v>
      </c>
    </row>
    <row r="1468" spans="1:23" x14ac:dyDescent="0.2">
      <c r="A1468" t="s">
        <v>0</v>
      </c>
      <c r="B1468" t="s">
        <v>1</v>
      </c>
      <c r="C1468" t="s">
        <v>3517</v>
      </c>
      <c r="D1468" t="s">
        <v>12</v>
      </c>
      <c r="E1468" t="s">
        <v>26</v>
      </c>
      <c r="F1468" t="s">
        <v>5</v>
      </c>
      <c r="G1468" s="2">
        <v>46000</v>
      </c>
      <c r="H1468" t="s">
        <v>6</v>
      </c>
      <c r="I1468" s="2">
        <v>1</v>
      </c>
      <c r="J1468" t="s">
        <v>7</v>
      </c>
      <c r="K1468" t="s">
        <v>3518</v>
      </c>
      <c r="L1468" s="5">
        <v>2</v>
      </c>
      <c r="M1468" s="5" t="s">
        <v>7460</v>
      </c>
      <c r="N1468" s="13" t="str">
        <f>VLOOKUP(M1468,Sheet3!$B$2:$C$67,2,0)</f>
        <v>Mọc Nấm Hương 250g</v>
      </c>
      <c r="O1468" s="2">
        <v>46000</v>
      </c>
      <c r="P1468" t="s">
        <v>3519</v>
      </c>
      <c r="Q1468" s="22" t="s">
        <v>9821</v>
      </c>
      <c r="R1468" s="3">
        <v>45051</v>
      </c>
      <c r="S1468" t="s">
        <v>3520</v>
      </c>
      <c r="T1468" s="13" t="str">
        <f>VLOOKUP(U1468,Sheet2!$A$3:$B$64,2,0)</f>
        <v>WIN-002</v>
      </c>
      <c r="U1468" s="19" t="s">
        <v>7173</v>
      </c>
      <c r="V1468" s="13" t="s">
        <v>8279</v>
      </c>
      <c r="W1468" s="13" t="s">
        <v>3520</v>
      </c>
    </row>
    <row r="1469" spans="1:23" x14ac:dyDescent="0.2">
      <c r="A1469" t="s">
        <v>0</v>
      </c>
      <c r="B1469" t="s">
        <v>1</v>
      </c>
      <c r="C1469" t="s">
        <v>3521</v>
      </c>
      <c r="D1469" t="s">
        <v>3</v>
      </c>
      <c r="E1469" t="s">
        <v>57</v>
      </c>
      <c r="F1469" t="s">
        <v>5</v>
      </c>
      <c r="G1469" s="2">
        <v>111058</v>
      </c>
      <c r="H1469" t="s">
        <v>6</v>
      </c>
      <c r="I1469" s="2">
        <v>1</v>
      </c>
      <c r="J1469" t="s">
        <v>7</v>
      </c>
      <c r="K1469" t="s">
        <v>3522</v>
      </c>
      <c r="L1469" s="5">
        <v>1</v>
      </c>
      <c r="M1469" s="5" t="s">
        <v>7412</v>
      </c>
      <c r="N1469" s="13" t="str">
        <f>VLOOKUP(M1469,Sheet3!$B$2:$C$67,2,0)</f>
        <v>Gà muối 500g</v>
      </c>
      <c r="O1469" s="2">
        <v>111058</v>
      </c>
      <c r="P1469" t="s">
        <v>3523</v>
      </c>
      <c r="Q1469" s="22" t="s">
        <v>9822</v>
      </c>
      <c r="R1469" s="3">
        <v>45051</v>
      </c>
      <c r="S1469" t="s">
        <v>3524</v>
      </c>
      <c r="T1469" s="13" t="str">
        <f>VLOOKUP(U1469,Sheet2!$A$3:$B$64,2,0)</f>
        <v>WIN-070</v>
      </c>
      <c r="U1469" s="19" t="s">
        <v>7327</v>
      </c>
      <c r="V1469" s="13" t="s">
        <v>8280</v>
      </c>
      <c r="W1469" s="13" t="s">
        <v>3524</v>
      </c>
    </row>
    <row r="1470" spans="1:23" x14ac:dyDescent="0.2">
      <c r="A1470" t="s">
        <v>0</v>
      </c>
      <c r="B1470" t="s">
        <v>1</v>
      </c>
      <c r="C1470" t="s">
        <v>3525</v>
      </c>
      <c r="D1470" t="s">
        <v>3</v>
      </c>
      <c r="E1470" t="s">
        <v>16</v>
      </c>
      <c r="F1470" t="s">
        <v>5</v>
      </c>
      <c r="G1470" s="2">
        <v>181500</v>
      </c>
      <c r="H1470" t="s">
        <v>6</v>
      </c>
      <c r="I1470" s="2">
        <v>2</v>
      </c>
      <c r="J1470" t="s">
        <v>7</v>
      </c>
      <c r="K1470" t="s">
        <v>3526</v>
      </c>
      <c r="L1470" s="5">
        <v>1</v>
      </c>
      <c r="M1470" s="5" t="s">
        <v>7380</v>
      </c>
      <c r="N1470" s="13" t="str">
        <f>VLOOKUP(M1470,Sheet3!$B$2:$C$67,2,0)</f>
        <v>Chân gà sốt cay 400g</v>
      </c>
      <c r="O1470" s="2">
        <v>90750</v>
      </c>
      <c r="P1470" t="s">
        <v>3527</v>
      </c>
      <c r="Q1470" s="22" t="s">
        <v>9823</v>
      </c>
      <c r="R1470" s="3">
        <v>45051</v>
      </c>
      <c r="S1470" t="s">
        <v>3528</v>
      </c>
      <c r="T1470" s="13" t="str">
        <f>VLOOKUP(U1470,Sheet2!$A$3:$B$64,2,0)</f>
        <v>WIN-025</v>
      </c>
      <c r="U1470" s="19" t="s">
        <v>7230</v>
      </c>
      <c r="V1470" s="13" t="s">
        <v>8281</v>
      </c>
      <c r="W1470" s="13" t="s">
        <v>3528</v>
      </c>
    </row>
    <row r="1471" spans="1:23" x14ac:dyDescent="0.2">
      <c r="A1471" t="s">
        <v>0</v>
      </c>
      <c r="B1471" t="s">
        <v>1</v>
      </c>
      <c r="C1471" t="s">
        <v>3525</v>
      </c>
      <c r="D1471" t="s">
        <v>12</v>
      </c>
      <c r="E1471" t="s">
        <v>57</v>
      </c>
      <c r="F1471" t="s">
        <v>5</v>
      </c>
      <c r="G1471" s="2">
        <v>111058</v>
      </c>
      <c r="H1471" t="s">
        <v>6</v>
      </c>
      <c r="I1471" s="2">
        <v>1</v>
      </c>
      <c r="J1471" t="s">
        <v>7</v>
      </c>
      <c r="K1471" t="s">
        <v>3526</v>
      </c>
      <c r="L1471" s="5">
        <v>2</v>
      </c>
      <c r="M1471" s="5" t="s">
        <v>7412</v>
      </c>
      <c r="N1471" s="13" t="str">
        <f>VLOOKUP(M1471,Sheet3!$B$2:$C$67,2,0)</f>
        <v>Gà muối 500g</v>
      </c>
      <c r="O1471" s="2">
        <v>111058</v>
      </c>
      <c r="P1471" t="s">
        <v>3527</v>
      </c>
      <c r="Q1471" s="22" t="s">
        <v>9823</v>
      </c>
      <c r="R1471" s="3">
        <v>45051</v>
      </c>
      <c r="S1471" t="s">
        <v>3528</v>
      </c>
      <c r="T1471" s="13" t="str">
        <f>VLOOKUP(U1471,Sheet2!$A$3:$B$64,2,0)</f>
        <v>WIN-025</v>
      </c>
      <c r="U1471" s="19" t="s">
        <v>7230</v>
      </c>
      <c r="V1471" s="13" t="s">
        <v>8281</v>
      </c>
      <c r="W1471" s="13" t="s">
        <v>3528</v>
      </c>
    </row>
    <row r="1472" spans="1:23" x14ac:dyDescent="0.2">
      <c r="A1472" t="s">
        <v>0</v>
      </c>
      <c r="B1472" t="s">
        <v>1</v>
      </c>
      <c r="C1472" t="s">
        <v>3529</v>
      </c>
      <c r="D1472" t="s">
        <v>3</v>
      </c>
      <c r="E1472" t="s">
        <v>80</v>
      </c>
      <c r="F1472" t="s">
        <v>5</v>
      </c>
      <c r="G1472" s="2">
        <v>87787</v>
      </c>
      <c r="H1472" t="s">
        <v>6</v>
      </c>
      <c r="I1472" s="2">
        <v>1</v>
      </c>
      <c r="J1472" t="s">
        <v>7</v>
      </c>
      <c r="K1472" t="s">
        <v>3530</v>
      </c>
      <c r="L1472" s="5">
        <v>1</v>
      </c>
      <c r="M1472" s="5" t="s">
        <v>7356</v>
      </c>
      <c r="N1472" s="13" t="str">
        <f>VLOOKUP(M1472,Sheet3!$B$2:$C$67,2,0)</f>
        <v>Bắp bò muối 200g</v>
      </c>
      <c r="O1472" s="2">
        <v>87787</v>
      </c>
      <c r="P1472" t="s">
        <v>3531</v>
      </c>
      <c r="Q1472" s="22" t="s">
        <v>9824</v>
      </c>
      <c r="R1472" s="3">
        <v>45051</v>
      </c>
      <c r="S1472" t="s">
        <v>3532</v>
      </c>
      <c r="T1472" s="13" t="str">
        <f>VLOOKUP(U1472,Sheet2!$A$3:$B$64,2,0)</f>
        <v>WIN-002</v>
      </c>
      <c r="U1472" s="19" t="s">
        <v>7173</v>
      </c>
      <c r="V1472" s="13" t="s">
        <v>8282</v>
      </c>
      <c r="W1472" s="13" t="s">
        <v>3532</v>
      </c>
    </row>
    <row r="1473" spans="1:23" x14ac:dyDescent="0.2">
      <c r="A1473" t="s">
        <v>0</v>
      </c>
      <c r="B1473" t="s">
        <v>1</v>
      </c>
      <c r="C1473" t="s">
        <v>3537</v>
      </c>
      <c r="D1473" t="s">
        <v>3</v>
      </c>
      <c r="E1473" t="s">
        <v>80</v>
      </c>
      <c r="F1473" t="s">
        <v>5</v>
      </c>
      <c r="G1473" s="2">
        <v>87787</v>
      </c>
      <c r="H1473" t="s">
        <v>6</v>
      </c>
      <c r="I1473" s="2">
        <v>1</v>
      </c>
      <c r="J1473" t="s">
        <v>7</v>
      </c>
      <c r="K1473" t="s">
        <v>3538</v>
      </c>
      <c r="L1473" s="5">
        <v>1</v>
      </c>
      <c r="M1473" s="5" t="s">
        <v>7356</v>
      </c>
      <c r="N1473" s="13" t="str">
        <f>VLOOKUP(M1473,Sheet3!$B$2:$C$67,2,0)</f>
        <v>Bắp bò muối 200g</v>
      </c>
      <c r="O1473" s="2">
        <v>87787</v>
      </c>
      <c r="P1473" t="s">
        <v>3539</v>
      </c>
      <c r="Q1473" s="22" t="s">
        <v>9825</v>
      </c>
      <c r="R1473" s="3">
        <v>45051</v>
      </c>
      <c r="S1473" t="s">
        <v>3540</v>
      </c>
      <c r="T1473" s="13" t="str">
        <f>VLOOKUP(U1473,Sheet2!$A$3:$B$64,2,0)</f>
        <v>WIN-002</v>
      </c>
      <c r="U1473" s="19" t="s">
        <v>7173</v>
      </c>
      <c r="V1473" s="13" t="s">
        <v>8283</v>
      </c>
      <c r="W1473" s="13" t="s">
        <v>3540</v>
      </c>
    </row>
    <row r="1474" spans="1:23" x14ac:dyDescent="0.2">
      <c r="A1474" t="s">
        <v>0</v>
      </c>
      <c r="B1474" t="s">
        <v>1</v>
      </c>
      <c r="C1474" t="s">
        <v>3537</v>
      </c>
      <c r="D1474" t="s">
        <v>12</v>
      </c>
      <c r="E1474" t="s">
        <v>35</v>
      </c>
      <c r="F1474" t="s">
        <v>5</v>
      </c>
      <c r="G1474" s="2">
        <v>150546</v>
      </c>
      <c r="H1474" t="s">
        <v>6</v>
      </c>
      <c r="I1474" s="2">
        <v>3</v>
      </c>
      <c r="J1474" t="s">
        <v>7</v>
      </c>
      <c r="K1474" t="s">
        <v>3538</v>
      </c>
      <c r="L1474" s="5">
        <v>2</v>
      </c>
      <c r="M1474" s="5" t="s">
        <v>7416</v>
      </c>
      <c r="N1474" s="13" t="str">
        <f>VLOOKUP(M1474,Sheet3!$B$2:$C$67,2,0)</f>
        <v>Giò Tai Lưỡi Xào 250g</v>
      </c>
      <c r="O1474" s="2">
        <v>50182</v>
      </c>
      <c r="P1474" t="s">
        <v>3539</v>
      </c>
      <c r="Q1474" s="22" t="s">
        <v>9825</v>
      </c>
      <c r="R1474" s="3">
        <v>45051</v>
      </c>
      <c r="S1474" t="s">
        <v>3540</v>
      </c>
      <c r="T1474" s="13" t="str">
        <f>VLOOKUP(U1474,Sheet2!$A$3:$B$64,2,0)</f>
        <v>WIN-002</v>
      </c>
      <c r="U1474" s="19" t="s">
        <v>7173</v>
      </c>
      <c r="V1474" s="13" t="s">
        <v>8283</v>
      </c>
      <c r="W1474" s="13" t="s">
        <v>3540</v>
      </c>
    </row>
    <row r="1475" spans="1:23" x14ac:dyDescent="0.2">
      <c r="A1475" t="s">
        <v>0</v>
      </c>
      <c r="B1475" t="s">
        <v>1</v>
      </c>
      <c r="C1475" t="s">
        <v>3537</v>
      </c>
      <c r="D1475" t="s">
        <v>15</v>
      </c>
      <c r="E1475" t="s">
        <v>13</v>
      </c>
      <c r="F1475" t="s">
        <v>5</v>
      </c>
      <c r="G1475" s="2">
        <v>74250</v>
      </c>
      <c r="H1475" t="s">
        <v>6</v>
      </c>
      <c r="I1475" s="2">
        <v>1</v>
      </c>
      <c r="J1475" t="s">
        <v>7</v>
      </c>
      <c r="K1475" t="s">
        <v>3538</v>
      </c>
      <c r="L1475" s="5">
        <v>3</v>
      </c>
      <c r="M1475" s="5" t="s">
        <v>7373</v>
      </c>
      <c r="N1475" s="13" t="str">
        <f>VLOOKUP(M1475,Sheet3!$B$2:$C$67,2,0)</f>
        <v>Chả cốm 300g</v>
      </c>
      <c r="O1475" s="2">
        <v>74250</v>
      </c>
      <c r="P1475" t="s">
        <v>3539</v>
      </c>
      <c r="Q1475" s="22" t="s">
        <v>9825</v>
      </c>
      <c r="R1475" s="3">
        <v>45051</v>
      </c>
      <c r="S1475" t="s">
        <v>3540</v>
      </c>
      <c r="T1475" s="13" t="str">
        <f>VLOOKUP(U1475,Sheet2!$A$3:$B$64,2,0)</f>
        <v>WIN-002</v>
      </c>
      <c r="U1475" s="19" t="s">
        <v>7173</v>
      </c>
      <c r="V1475" s="13" t="s">
        <v>8283</v>
      </c>
      <c r="W1475" s="13" t="s">
        <v>3540</v>
      </c>
    </row>
    <row r="1476" spans="1:23" x14ac:dyDescent="0.2">
      <c r="A1476" t="s">
        <v>0</v>
      </c>
      <c r="B1476" t="s">
        <v>1</v>
      </c>
      <c r="C1476" t="s">
        <v>3537</v>
      </c>
      <c r="D1476" t="s">
        <v>50</v>
      </c>
      <c r="E1476" t="s">
        <v>16</v>
      </c>
      <c r="F1476" t="s">
        <v>5</v>
      </c>
      <c r="G1476" s="2">
        <v>90750</v>
      </c>
      <c r="H1476" t="s">
        <v>6</v>
      </c>
      <c r="I1476" s="2">
        <v>1</v>
      </c>
      <c r="J1476" t="s">
        <v>7</v>
      </c>
      <c r="K1476" t="s">
        <v>3538</v>
      </c>
      <c r="L1476" s="5">
        <v>4</v>
      </c>
      <c r="M1476" s="5" t="s">
        <v>7380</v>
      </c>
      <c r="N1476" s="13" t="str">
        <f>VLOOKUP(M1476,Sheet3!$B$2:$C$67,2,0)</f>
        <v>Chân gà sốt cay 400g</v>
      </c>
      <c r="O1476" s="2">
        <v>90750</v>
      </c>
      <c r="P1476" t="s">
        <v>3539</v>
      </c>
      <c r="Q1476" s="22" t="s">
        <v>9825</v>
      </c>
      <c r="R1476" s="3">
        <v>45051</v>
      </c>
      <c r="S1476" t="s">
        <v>3540</v>
      </c>
      <c r="T1476" s="13" t="str">
        <f>VLOOKUP(U1476,Sheet2!$A$3:$B$64,2,0)</f>
        <v>WIN-002</v>
      </c>
      <c r="U1476" s="19" t="s">
        <v>7173</v>
      </c>
      <c r="V1476" s="13" t="s">
        <v>8283</v>
      </c>
      <c r="W1476" s="13" t="s">
        <v>3540</v>
      </c>
    </row>
    <row r="1477" spans="1:23" x14ac:dyDescent="0.2">
      <c r="A1477" t="s">
        <v>0</v>
      </c>
      <c r="B1477" t="s">
        <v>1</v>
      </c>
      <c r="C1477" t="s">
        <v>3537</v>
      </c>
      <c r="D1477" t="s">
        <v>51</v>
      </c>
      <c r="E1477" t="s">
        <v>16</v>
      </c>
      <c r="F1477" t="s">
        <v>5</v>
      </c>
      <c r="G1477" s="2">
        <v>181500</v>
      </c>
      <c r="H1477" t="s">
        <v>6</v>
      </c>
      <c r="I1477" s="2">
        <v>2</v>
      </c>
      <c r="J1477" t="s">
        <v>7</v>
      </c>
      <c r="K1477" t="s">
        <v>3538</v>
      </c>
      <c r="L1477" s="5">
        <v>5</v>
      </c>
      <c r="M1477" s="5" t="s">
        <v>7380</v>
      </c>
      <c r="N1477" s="13" t="str">
        <f>VLOOKUP(M1477,Sheet3!$B$2:$C$67,2,0)</f>
        <v>Chân gà sốt cay 400g</v>
      </c>
      <c r="O1477" s="2">
        <v>90750</v>
      </c>
      <c r="P1477" t="s">
        <v>3539</v>
      </c>
      <c r="Q1477" s="22" t="s">
        <v>9825</v>
      </c>
      <c r="R1477" s="3">
        <v>45051</v>
      </c>
      <c r="S1477" t="s">
        <v>3540</v>
      </c>
      <c r="T1477" s="13" t="str">
        <f>VLOOKUP(U1477,Sheet2!$A$3:$B$64,2,0)</f>
        <v>WIN-002</v>
      </c>
      <c r="U1477" s="19" t="s">
        <v>7173</v>
      </c>
      <c r="V1477" s="13" t="s">
        <v>8283</v>
      </c>
      <c r="W1477" s="13" t="s">
        <v>3540</v>
      </c>
    </row>
    <row r="1478" spans="1:23" x14ac:dyDescent="0.2">
      <c r="A1478" t="s">
        <v>0</v>
      </c>
      <c r="B1478" t="s">
        <v>1</v>
      </c>
      <c r="C1478" t="s">
        <v>3541</v>
      </c>
      <c r="D1478" t="s">
        <v>3</v>
      </c>
      <c r="E1478" t="s">
        <v>57</v>
      </c>
      <c r="F1478" t="s">
        <v>5</v>
      </c>
      <c r="G1478" s="2">
        <v>111058</v>
      </c>
      <c r="H1478" t="s">
        <v>6</v>
      </c>
      <c r="I1478" s="2">
        <v>1</v>
      </c>
      <c r="J1478" t="s">
        <v>7</v>
      </c>
      <c r="K1478" t="s">
        <v>3542</v>
      </c>
      <c r="L1478" s="5">
        <v>1</v>
      </c>
      <c r="M1478" s="5" t="s">
        <v>7412</v>
      </c>
      <c r="N1478" s="13" t="str">
        <f>VLOOKUP(M1478,Sheet3!$B$2:$C$67,2,0)</f>
        <v>Gà muối 500g</v>
      </c>
      <c r="O1478" s="2">
        <v>111058</v>
      </c>
      <c r="P1478" t="s">
        <v>3543</v>
      </c>
      <c r="Q1478" s="22" t="s">
        <v>9826</v>
      </c>
      <c r="R1478" s="3">
        <v>45051</v>
      </c>
      <c r="S1478" t="s">
        <v>250</v>
      </c>
      <c r="T1478" s="13" t="str">
        <f>VLOOKUP(U1478,Sheet2!$A$3:$B$64,2,0)</f>
        <v>WIN-002</v>
      </c>
      <c r="U1478" s="19" t="s">
        <v>7173</v>
      </c>
      <c r="V1478" s="13" t="s">
        <v>7579</v>
      </c>
      <c r="W1478" s="13" t="s">
        <v>250</v>
      </c>
    </row>
    <row r="1479" spans="1:23" x14ac:dyDescent="0.2">
      <c r="A1479" t="s">
        <v>0</v>
      </c>
      <c r="B1479" t="s">
        <v>1</v>
      </c>
      <c r="C1479" t="s">
        <v>3544</v>
      </c>
      <c r="D1479" t="s">
        <v>3</v>
      </c>
      <c r="E1479" t="s">
        <v>80</v>
      </c>
      <c r="F1479" t="s">
        <v>5</v>
      </c>
      <c r="G1479" s="2">
        <v>351148</v>
      </c>
      <c r="H1479" t="s">
        <v>6</v>
      </c>
      <c r="I1479" s="2">
        <v>4</v>
      </c>
      <c r="J1479" t="s">
        <v>7</v>
      </c>
      <c r="K1479" t="s">
        <v>3545</v>
      </c>
      <c r="L1479" s="5">
        <v>1</v>
      </c>
      <c r="M1479" s="5" t="s">
        <v>7356</v>
      </c>
      <c r="N1479" s="13" t="str">
        <f>VLOOKUP(M1479,Sheet3!$B$2:$C$67,2,0)</f>
        <v>Bắp bò muối 200g</v>
      </c>
      <c r="O1479" s="2">
        <v>87787</v>
      </c>
      <c r="P1479" t="s">
        <v>3546</v>
      </c>
      <c r="Q1479" s="22" t="s">
        <v>9827</v>
      </c>
      <c r="R1479" s="3">
        <v>45051</v>
      </c>
      <c r="S1479" t="s">
        <v>2524</v>
      </c>
      <c r="T1479" s="13" t="str">
        <f>VLOOKUP(U1479,Sheet2!$A$3:$B$64,2,0)</f>
        <v>WIN-007</v>
      </c>
      <c r="U1479" s="19" t="s">
        <v>7185</v>
      </c>
      <c r="V1479" s="13" t="s">
        <v>8077</v>
      </c>
      <c r="W1479" s="13" t="s">
        <v>2524</v>
      </c>
    </row>
    <row r="1480" spans="1:23" x14ac:dyDescent="0.2">
      <c r="A1480" t="s">
        <v>0</v>
      </c>
      <c r="B1480" t="s">
        <v>1</v>
      </c>
      <c r="C1480" t="s">
        <v>3547</v>
      </c>
      <c r="D1480" t="s">
        <v>3</v>
      </c>
      <c r="E1480" t="s">
        <v>80</v>
      </c>
      <c r="F1480" t="s">
        <v>5</v>
      </c>
      <c r="G1480" s="2">
        <v>87787</v>
      </c>
      <c r="H1480" t="s">
        <v>6</v>
      </c>
      <c r="I1480" s="2">
        <v>1</v>
      </c>
      <c r="J1480" t="s">
        <v>7</v>
      </c>
      <c r="K1480" t="s">
        <v>3548</v>
      </c>
      <c r="L1480" s="5">
        <v>1</v>
      </c>
      <c r="M1480" s="5" t="s">
        <v>7356</v>
      </c>
      <c r="N1480" s="13" t="str">
        <f>VLOOKUP(M1480,Sheet3!$B$2:$C$67,2,0)</f>
        <v>Bắp bò muối 200g</v>
      </c>
      <c r="O1480" s="2">
        <v>87787</v>
      </c>
      <c r="P1480" t="s">
        <v>3549</v>
      </c>
      <c r="Q1480" s="22" t="s">
        <v>9828</v>
      </c>
      <c r="R1480" s="3">
        <v>45051</v>
      </c>
      <c r="S1480" t="s">
        <v>3550</v>
      </c>
      <c r="T1480" s="13" t="str">
        <f>VLOOKUP(U1480,Sheet2!$A$3:$B$64,2,0)</f>
        <v>WIN-002</v>
      </c>
      <c r="U1480" s="19" t="s">
        <v>7173</v>
      </c>
      <c r="V1480" s="13" t="s">
        <v>8284</v>
      </c>
      <c r="W1480" s="13" t="s">
        <v>3550</v>
      </c>
    </row>
    <row r="1481" spans="1:23" x14ac:dyDescent="0.2">
      <c r="A1481" t="s">
        <v>0</v>
      </c>
      <c r="B1481" t="s">
        <v>1</v>
      </c>
      <c r="C1481" t="s">
        <v>3547</v>
      </c>
      <c r="D1481" t="s">
        <v>12</v>
      </c>
      <c r="E1481" t="s">
        <v>82</v>
      </c>
      <c r="F1481" t="s">
        <v>5</v>
      </c>
      <c r="G1481" s="2">
        <v>73431</v>
      </c>
      <c r="H1481" t="s">
        <v>6</v>
      </c>
      <c r="I1481" s="2">
        <v>1</v>
      </c>
      <c r="J1481" t="s">
        <v>7</v>
      </c>
      <c r="K1481" t="s">
        <v>3548</v>
      </c>
      <c r="L1481" s="5">
        <v>2</v>
      </c>
      <c r="M1481" s="5" t="s">
        <v>7375</v>
      </c>
      <c r="N1481" s="13" t="str">
        <f>VLOOKUP(M1481,Sheet3!$B$2:$C$67,2,0)</f>
        <v>Chân giò heo muối 300g</v>
      </c>
      <c r="O1481" s="2">
        <v>73431</v>
      </c>
      <c r="P1481" t="s">
        <v>3549</v>
      </c>
      <c r="Q1481" s="22" t="s">
        <v>9828</v>
      </c>
      <c r="R1481" s="3">
        <v>45051</v>
      </c>
      <c r="S1481" t="s">
        <v>3550</v>
      </c>
      <c r="T1481" s="13" t="str">
        <f>VLOOKUP(U1481,Sheet2!$A$3:$B$64,2,0)</f>
        <v>WIN-002</v>
      </c>
      <c r="U1481" s="19" t="s">
        <v>7173</v>
      </c>
      <c r="V1481" s="13" t="s">
        <v>8284</v>
      </c>
      <c r="W1481" s="13" t="s">
        <v>3550</v>
      </c>
    </row>
    <row r="1482" spans="1:23" x14ac:dyDescent="0.2">
      <c r="A1482" t="s">
        <v>0</v>
      </c>
      <c r="B1482" t="s">
        <v>1</v>
      </c>
      <c r="C1482" t="s">
        <v>3547</v>
      </c>
      <c r="D1482" t="s">
        <v>15</v>
      </c>
      <c r="E1482" t="s">
        <v>57</v>
      </c>
      <c r="F1482" t="s">
        <v>5</v>
      </c>
      <c r="G1482" s="2">
        <v>111058</v>
      </c>
      <c r="H1482" t="s">
        <v>6</v>
      </c>
      <c r="I1482" s="2">
        <v>1</v>
      </c>
      <c r="J1482" t="s">
        <v>7</v>
      </c>
      <c r="K1482" t="s">
        <v>3548</v>
      </c>
      <c r="L1482" s="5">
        <v>3</v>
      </c>
      <c r="M1482" s="5" t="s">
        <v>7412</v>
      </c>
      <c r="N1482" s="13" t="str">
        <f>VLOOKUP(M1482,Sheet3!$B$2:$C$67,2,0)</f>
        <v>Gà muối 500g</v>
      </c>
      <c r="O1482" s="2">
        <v>111058</v>
      </c>
      <c r="P1482" t="s">
        <v>3549</v>
      </c>
      <c r="Q1482" s="22" t="s">
        <v>9828</v>
      </c>
      <c r="R1482" s="3">
        <v>45051</v>
      </c>
      <c r="S1482" t="s">
        <v>3550</v>
      </c>
      <c r="T1482" s="13" t="str">
        <f>VLOOKUP(U1482,Sheet2!$A$3:$B$64,2,0)</f>
        <v>WIN-002</v>
      </c>
      <c r="U1482" s="19" t="s">
        <v>7173</v>
      </c>
      <c r="V1482" s="13" t="s">
        <v>8284</v>
      </c>
      <c r="W1482" s="13" t="s">
        <v>3550</v>
      </c>
    </row>
    <row r="1483" spans="1:23" x14ac:dyDescent="0.2">
      <c r="A1483" t="s">
        <v>0</v>
      </c>
      <c r="B1483" t="s">
        <v>1</v>
      </c>
      <c r="C1483" t="s">
        <v>3551</v>
      </c>
      <c r="D1483" t="s">
        <v>3</v>
      </c>
      <c r="E1483" t="s">
        <v>13</v>
      </c>
      <c r="F1483" t="s">
        <v>5</v>
      </c>
      <c r="G1483" s="2">
        <v>74250</v>
      </c>
      <c r="H1483" t="s">
        <v>6</v>
      </c>
      <c r="I1483" s="2">
        <v>1</v>
      </c>
      <c r="J1483" t="s">
        <v>7</v>
      </c>
      <c r="K1483" t="s">
        <v>3552</v>
      </c>
      <c r="L1483" s="5">
        <v>1</v>
      </c>
      <c r="M1483" s="5" t="s">
        <v>7373</v>
      </c>
      <c r="N1483" s="13" t="str">
        <f>VLOOKUP(M1483,Sheet3!$B$2:$C$67,2,0)</f>
        <v>Chả cốm 300g</v>
      </c>
      <c r="O1483" s="2">
        <v>74250</v>
      </c>
      <c r="P1483" t="s">
        <v>3553</v>
      </c>
      <c r="Q1483" s="22" t="s">
        <v>9829</v>
      </c>
      <c r="R1483" s="3">
        <v>45051</v>
      </c>
      <c r="S1483" t="s">
        <v>235</v>
      </c>
      <c r="T1483" s="13" t="str">
        <f>VLOOKUP(U1483,Sheet2!$A$3:$B$64,2,0)</f>
        <v>WIN</v>
      </c>
      <c r="U1483" s="19" t="s">
        <v>7280</v>
      </c>
      <c r="V1483" s="13" t="s">
        <v>7576</v>
      </c>
      <c r="W1483" s="13" t="s">
        <v>235</v>
      </c>
    </row>
    <row r="1484" spans="1:23" x14ac:dyDescent="0.2">
      <c r="A1484" t="s">
        <v>0</v>
      </c>
      <c r="B1484" t="s">
        <v>1</v>
      </c>
      <c r="C1484" t="s">
        <v>3554</v>
      </c>
      <c r="D1484" t="s">
        <v>3</v>
      </c>
      <c r="E1484" t="s">
        <v>26</v>
      </c>
      <c r="F1484" t="s">
        <v>5</v>
      </c>
      <c r="G1484" s="2">
        <v>46000</v>
      </c>
      <c r="H1484" t="s">
        <v>6</v>
      </c>
      <c r="I1484" s="2">
        <v>1</v>
      </c>
      <c r="J1484" t="s">
        <v>7</v>
      </c>
      <c r="K1484" t="s">
        <v>3555</v>
      </c>
      <c r="L1484" s="5">
        <v>1</v>
      </c>
      <c r="M1484" s="5" t="s">
        <v>7460</v>
      </c>
      <c r="N1484" s="13" t="str">
        <f>VLOOKUP(M1484,Sheet3!$B$2:$C$67,2,0)</f>
        <v>Mọc Nấm Hương 250g</v>
      </c>
      <c r="O1484" s="2">
        <v>46000</v>
      </c>
      <c r="P1484" t="s">
        <v>3556</v>
      </c>
      <c r="Q1484" s="22" t="s">
        <v>9830</v>
      </c>
      <c r="R1484" s="3">
        <v>45051</v>
      </c>
      <c r="S1484" t="s">
        <v>3557</v>
      </c>
      <c r="T1484" s="13" t="str">
        <f>VLOOKUP(U1484,Sheet2!$A$3:$B$64,2,0)</f>
        <v>WIN-009</v>
      </c>
      <c r="U1484" s="19" t="s">
        <v>7191</v>
      </c>
      <c r="V1484" s="13" t="s">
        <v>8285</v>
      </c>
      <c r="W1484" s="13" t="s">
        <v>3557</v>
      </c>
    </row>
    <row r="1485" spans="1:23" x14ac:dyDescent="0.2">
      <c r="A1485" t="s">
        <v>0</v>
      </c>
      <c r="B1485" t="s">
        <v>1</v>
      </c>
      <c r="C1485" t="s">
        <v>3554</v>
      </c>
      <c r="D1485" t="s">
        <v>12</v>
      </c>
      <c r="E1485" t="s">
        <v>57</v>
      </c>
      <c r="F1485" t="s">
        <v>5</v>
      </c>
      <c r="G1485" s="2">
        <v>222116</v>
      </c>
      <c r="H1485" t="s">
        <v>6</v>
      </c>
      <c r="I1485" s="2">
        <v>2</v>
      </c>
      <c r="J1485" t="s">
        <v>7</v>
      </c>
      <c r="K1485" t="s">
        <v>3555</v>
      </c>
      <c r="L1485" s="5">
        <v>2</v>
      </c>
      <c r="M1485" s="5" t="s">
        <v>7412</v>
      </c>
      <c r="N1485" s="13" t="str">
        <f>VLOOKUP(M1485,Sheet3!$B$2:$C$67,2,0)</f>
        <v>Gà muối 500g</v>
      </c>
      <c r="O1485" s="2">
        <v>111058</v>
      </c>
      <c r="P1485" t="s">
        <v>3556</v>
      </c>
      <c r="Q1485" s="22" t="s">
        <v>9830</v>
      </c>
      <c r="R1485" s="3">
        <v>45051</v>
      </c>
      <c r="S1485" t="s">
        <v>3557</v>
      </c>
      <c r="T1485" s="13" t="str">
        <f>VLOOKUP(U1485,Sheet2!$A$3:$B$64,2,0)</f>
        <v>WIN-009</v>
      </c>
      <c r="U1485" s="19" t="s">
        <v>7191</v>
      </c>
      <c r="V1485" s="13" t="s">
        <v>8285</v>
      </c>
      <c r="W1485" s="13" t="s">
        <v>3557</v>
      </c>
    </row>
    <row r="1486" spans="1:23" x14ac:dyDescent="0.2">
      <c r="A1486" t="s">
        <v>0</v>
      </c>
      <c r="B1486" t="s">
        <v>1</v>
      </c>
      <c r="C1486" t="s">
        <v>3554</v>
      </c>
      <c r="D1486" t="s">
        <v>15</v>
      </c>
      <c r="E1486" t="s">
        <v>16</v>
      </c>
      <c r="F1486" t="s">
        <v>5</v>
      </c>
      <c r="G1486" s="2">
        <v>90750</v>
      </c>
      <c r="H1486" t="s">
        <v>6</v>
      </c>
      <c r="I1486" s="2">
        <v>1</v>
      </c>
      <c r="J1486" t="s">
        <v>7</v>
      </c>
      <c r="K1486" t="s">
        <v>3555</v>
      </c>
      <c r="L1486" s="5">
        <v>3</v>
      </c>
      <c r="M1486" s="5" t="s">
        <v>7380</v>
      </c>
      <c r="N1486" s="13" t="str">
        <f>VLOOKUP(M1486,Sheet3!$B$2:$C$67,2,0)</f>
        <v>Chân gà sốt cay 400g</v>
      </c>
      <c r="O1486" s="2">
        <v>90750</v>
      </c>
      <c r="P1486" t="s">
        <v>3556</v>
      </c>
      <c r="Q1486" s="22" t="s">
        <v>9830</v>
      </c>
      <c r="R1486" s="3">
        <v>45051</v>
      </c>
      <c r="S1486" t="s">
        <v>3557</v>
      </c>
      <c r="T1486" s="13" t="str">
        <f>VLOOKUP(U1486,Sheet2!$A$3:$B$64,2,0)</f>
        <v>WIN-009</v>
      </c>
      <c r="U1486" s="19" t="s">
        <v>7191</v>
      </c>
      <c r="V1486" s="13" t="s">
        <v>8285</v>
      </c>
      <c r="W1486" s="13" t="s">
        <v>3557</v>
      </c>
    </row>
    <row r="1487" spans="1:23" x14ac:dyDescent="0.2">
      <c r="A1487" t="s">
        <v>0</v>
      </c>
      <c r="B1487" t="s">
        <v>1</v>
      </c>
      <c r="C1487" t="s">
        <v>3554</v>
      </c>
      <c r="D1487" t="s">
        <v>50</v>
      </c>
      <c r="E1487" t="s">
        <v>48</v>
      </c>
      <c r="F1487" t="s">
        <v>5</v>
      </c>
      <c r="G1487" s="2">
        <v>59400</v>
      </c>
      <c r="H1487" t="s">
        <v>6</v>
      </c>
      <c r="I1487" s="2">
        <v>1</v>
      </c>
      <c r="J1487" t="s">
        <v>7</v>
      </c>
      <c r="K1487" t="s">
        <v>3555</v>
      </c>
      <c r="L1487" s="5">
        <v>4</v>
      </c>
      <c r="M1487" s="5" t="s">
        <v>7406</v>
      </c>
      <c r="N1487" s="13" t="str">
        <f>VLOOKUP(M1487,Sheet3!$B$2:$C$67,2,0)</f>
        <v>Giò lụa cây 250g</v>
      </c>
      <c r="O1487" s="2">
        <v>59400</v>
      </c>
      <c r="P1487" t="s">
        <v>3556</v>
      </c>
      <c r="Q1487" s="22" t="s">
        <v>9830</v>
      </c>
      <c r="R1487" s="3">
        <v>45051</v>
      </c>
      <c r="S1487" t="s">
        <v>3557</v>
      </c>
      <c r="T1487" s="13" t="str">
        <f>VLOOKUP(U1487,Sheet2!$A$3:$B$64,2,0)</f>
        <v>WIN-009</v>
      </c>
      <c r="U1487" s="19" t="s">
        <v>7191</v>
      </c>
      <c r="V1487" s="13" t="s">
        <v>8285</v>
      </c>
      <c r="W1487" s="13" t="s">
        <v>3557</v>
      </c>
    </row>
    <row r="1488" spans="1:23" x14ac:dyDescent="0.2">
      <c r="A1488" t="s">
        <v>0</v>
      </c>
      <c r="B1488" t="s">
        <v>1</v>
      </c>
      <c r="C1488" t="s">
        <v>3558</v>
      </c>
      <c r="D1488" t="s">
        <v>3</v>
      </c>
      <c r="E1488" t="s">
        <v>26</v>
      </c>
      <c r="F1488" t="s">
        <v>5</v>
      </c>
      <c r="G1488" s="2">
        <v>46000</v>
      </c>
      <c r="H1488" t="s">
        <v>6</v>
      </c>
      <c r="I1488" s="2">
        <v>1</v>
      </c>
      <c r="J1488" t="s">
        <v>7</v>
      </c>
      <c r="K1488" t="s">
        <v>3559</v>
      </c>
      <c r="L1488" s="5">
        <v>1</v>
      </c>
      <c r="M1488" s="5" t="s">
        <v>7460</v>
      </c>
      <c r="N1488" s="13" t="str">
        <f>VLOOKUP(M1488,Sheet3!$B$2:$C$67,2,0)</f>
        <v>Mọc Nấm Hương 250g</v>
      </c>
      <c r="O1488" s="2">
        <v>46000</v>
      </c>
      <c r="P1488" t="s">
        <v>3560</v>
      </c>
      <c r="Q1488" s="22" t="s">
        <v>9831</v>
      </c>
      <c r="R1488" s="3">
        <v>45051</v>
      </c>
      <c r="S1488" t="s">
        <v>3561</v>
      </c>
      <c r="T1488" s="13" t="str">
        <f>VLOOKUP(U1488,Sheet2!$A$3:$B$64,2,0)</f>
        <v>WIN-002</v>
      </c>
      <c r="U1488" s="19" t="s">
        <v>7173</v>
      </c>
      <c r="V1488" s="13" t="s">
        <v>8286</v>
      </c>
      <c r="W1488" s="13" t="s">
        <v>3561</v>
      </c>
    </row>
    <row r="1489" spans="1:23" x14ac:dyDescent="0.2">
      <c r="A1489" t="s">
        <v>0</v>
      </c>
      <c r="B1489" t="s">
        <v>1</v>
      </c>
      <c r="C1489" t="s">
        <v>3566</v>
      </c>
      <c r="D1489" t="s">
        <v>3</v>
      </c>
      <c r="E1489" t="s">
        <v>48</v>
      </c>
      <c r="F1489" t="s">
        <v>5</v>
      </c>
      <c r="G1489" s="2">
        <v>59400</v>
      </c>
      <c r="H1489" t="s">
        <v>6</v>
      </c>
      <c r="I1489" s="2">
        <v>1</v>
      </c>
      <c r="J1489" t="s">
        <v>7</v>
      </c>
      <c r="K1489" t="s">
        <v>3567</v>
      </c>
      <c r="L1489" s="5">
        <v>1</v>
      </c>
      <c r="M1489" s="5" t="s">
        <v>7406</v>
      </c>
      <c r="N1489" s="13" t="str">
        <f>VLOOKUP(M1489,Sheet3!$B$2:$C$67,2,0)</f>
        <v>Giò lụa cây 250g</v>
      </c>
      <c r="O1489" s="2">
        <v>59400</v>
      </c>
      <c r="P1489" t="s">
        <v>3568</v>
      </c>
      <c r="Q1489" s="22" t="s">
        <v>9832</v>
      </c>
      <c r="R1489" s="3">
        <v>45051</v>
      </c>
      <c r="S1489" t="s">
        <v>3569</v>
      </c>
      <c r="T1489" s="13" t="str">
        <f>VLOOKUP(U1489,Sheet2!$A$3:$B$64,2,0)</f>
        <v>WIN</v>
      </c>
      <c r="U1489" s="19" t="s">
        <v>7280</v>
      </c>
      <c r="V1489" s="13" t="s">
        <v>8287</v>
      </c>
      <c r="W1489" s="13" t="s">
        <v>3569</v>
      </c>
    </row>
    <row r="1490" spans="1:23" x14ac:dyDescent="0.2">
      <c r="A1490" t="s">
        <v>0</v>
      </c>
      <c r="B1490" t="s">
        <v>1</v>
      </c>
      <c r="C1490" t="s">
        <v>3566</v>
      </c>
      <c r="D1490" t="s">
        <v>12</v>
      </c>
      <c r="E1490" t="s">
        <v>57</v>
      </c>
      <c r="F1490" t="s">
        <v>5</v>
      </c>
      <c r="G1490" s="2">
        <v>111058</v>
      </c>
      <c r="H1490" t="s">
        <v>6</v>
      </c>
      <c r="I1490" s="2">
        <v>1</v>
      </c>
      <c r="J1490" t="s">
        <v>7</v>
      </c>
      <c r="K1490" t="s">
        <v>3567</v>
      </c>
      <c r="L1490" s="5">
        <v>2</v>
      </c>
      <c r="M1490" s="5" t="s">
        <v>7412</v>
      </c>
      <c r="N1490" s="13" t="str">
        <f>VLOOKUP(M1490,Sheet3!$B$2:$C$67,2,0)</f>
        <v>Gà muối 500g</v>
      </c>
      <c r="O1490" s="2">
        <v>111058</v>
      </c>
      <c r="P1490" t="s">
        <v>3568</v>
      </c>
      <c r="Q1490" s="22" t="s">
        <v>9832</v>
      </c>
      <c r="R1490" s="3">
        <v>45051</v>
      </c>
      <c r="S1490" t="s">
        <v>3569</v>
      </c>
      <c r="T1490" s="13" t="str">
        <f>VLOOKUP(U1490,Sheet2!$A$3:$B$64,2,0)</f>
        <v>WIN</v>
      </c>
      <c r="U1490" s="19" t="s">
        <v>7280</v>
      </c>
      <c r="V1490" s="13" t="s">
        <v>8287</v>
      </c>
      <c r="W1490" s="13" t="s">
        <v>3569</v>
      </c>
    </row>
    <row r="1491" spans="1:23" x14ac:dyDescent="0.2">
      <c r="A1491" t="s">
        <v>0</v>
      </c>
      <c r="B1491" t="s">
        <v>1</v>
      </c>
      <c r="C1491" t="s">
        <v>3570</v>
      </c>
      <c r="D1491" t="s">
        <v>3</v>
      </c>
      <c r="E1491" t="s">
        <v>16</v>
      </c>
      <c r="F1491" t="s">
        <v>5</v>
      </c>
      <c r="G1491" s="2">
        <v>181500</v>
      </c>
      <c r="H1491" t="s">
        <v>6</v>
      </c>
      <c r="I1491" s="2">
        <v>2</v>
      </c>
      <c r="J1491" t="s">
        <v>7</v>
      </c>
      <c r="K1491" t="s">
        <v>3571</v>
      </c>
      <c r="L1491" s="5">
        <v>1</v>
      </c>
      <c r="M1491" s="5" t="s">
        <v>7380</v>
      </c>
      <c r="N1491" s="13" t="str">
        <f>VLOOKUP(M1491,Sheet3!$B$2:$C$67,2,0)</f>
        <v>Chân gà sốt cay 400g</v>
      </c>
      <c r="O1491" s="2">
        <v>90750</v>
      </c>
      <c r="P1491" t="s">
        <v>3572</v>
      </c>
      <c r="Q1491" s="22" t="s">
        <v>9833</v>
      </c>
      <c r="R1491" s="3">
        <v>45051</v>
      </c>
      <c r="S1491" t="s">
        <v>3573</v>
      </c>
      <c r="T1491" s="13" t="str">
        <f>VLOOKUP(U1491,Sheet2!$A$3:$B$64,2,0)</f>
        <v>WIN-002</v>
      </c>
      <c r="U1491" s="19" t="s">
        <v>7173</v>
      </c>
      <c r="V1491" s="13" t="s">
        <v>8288</v>
      </c>
      <c r="W1491" s="13" t="s">
        <v>3573</v>
      </c>
    </row>
    <row r="1492" spans="1:23" x14ac:dyDescent="0.2">
      <c r="A1492" t="s">
        <v>0</v>
      </c>
      <c r="B1492" t="s">
        <v>1</v>
      </c>
      <c r="C1492" t="s">
        <v>3574</v>
      </c>
      <c r="D1492" t="s">
        <v>3</v>
      </c>
      <c r="E1492" t="s">
        <v>82</v>
      </c>
      <c r="F1492" t="s">
        <v>5</v>
      </c>
      <c r="G1492" s="2">
        <v>293724</v>
      </c>
      <c r="H1492" t="s">
        <v>6</v>
      </c>
      <c r="I1492" s="2">
        <v>4</v>
      </c>
      <c r="J1492" t="s">
        <v>7</v>
      </c>
      <c r="K1492" t="s">
        <v>3575</v>
      </c>
      <c r="L1492" s="5">
        <v>1</v>
      </c>
      <c r="M1492" s="5" t="s">
        <v>7375</v>
      </c>
      <c r="N1492" s="13" t="str">
        <f>VLOOKUP(M1492,Sheet3!$B$2:$C$67,2,0)</f>
        <v>Chân giò heo muối 300g</v>
      </c>
      <c r="O1492" s="2">
        <v>73431</v>
      </c>
      <c r="P1492" t="s">
        <v>3576</v>
      </c>
      <c r="Q1492" s="22" t="s">
        <v>9834</v>
      </c>
      <c r="R1492" s="3">
        <v>45051</v>
      </c>
      <c r="S1492" t="s">
        <v>2442</v>
      </c>
      <c r="T1492" s="13" t="str">
        <f>VLOOKUP(U1492,Sheet2!$A$3:$B$64,2,0)</f>
        <v>WIN-002</v>
      </c>
      <c r="U1492" s="19" t="s">
        <v>7173</v>
      </c>
      <c r="V1492" s="13" t="s">
        <v>8061</v>
      </c>
      <c r="W1492" s="13" t="s">
        <v>2442</v>
      </c>
    </row>
    <row r="1493" spans="1:23" x14ac:dyDescent="0.2">
      <c r="A1493" t="s">
        <v>0</v>
      </c>
      <c r="B1493" t="s">
        <v>1</v>
      </c>
      <c r="C1493" t="s">
        <v>3574</v>
      </c>
      <c r="D1493" t="s">
        <v>12</v>
      </c>
      <c r="E1493" t="s">
        <v>57</v>
      </c>
      <c r="F1493" t="s">
        <v>5</v>
      </c>
      <c r="G1493" s="2">
        <v>222116</v>
      </c>
      <c r="H1493" t="s">
        <v>6</v>
      </c>
      <c r="I1493" s="2">
        <v>2</v>
      </c>
      <c r="J1493" t="s">
        <v>7</v>
      </c>
      <c r="K1493" t="s">
        <v>3575</v>
      </c>
      <c r="L1493" s="5">
        <v>2</v>
      </c>
      <c r="M1493" s="5" t="s">
        <v>7412</v>
      </c>
      <c r="N1493" s="13" t="str">
        <f>VLOOKUP(M1493,Sheet3!$B$2:$C$67,2,0)</f>
        <v>Gà muối 500g</v>
      </c>
      <c r="O1493" s="2">
        <v>111058</v>
      </c>
      <c r="P1493" t="s">
        <v>3576</v>
      </c>
      <c r="Q1493" s="22" t="s">
        <v>9834</v>
      </c>
      <c r="R1493" s="3">
        <v>45051</v>
      </c>
      <c r="S1493" t="s">
        <v>2442</v>
      </c>
      <c r="T1493" s="13" t="str">
        <f>VLOOKUP(U1493,Sheet2!$A$3:$B$64,2,0)</f>
        <v>WIN-002</v>
      </c>
      <c r="U1493" s="19" t="s">
        <v>7173</v>
      </c>
      <c r="V1493" s="13" t="s">
        <v>8061</v>
      </c>
      <c r="W1493" s="13" t="s">
        <v>2442</v>
      </c>
    </row>
    <row r="1494" spans="1:23" x14ac:dyDescent="0.2">
      <c r="A1494" t="s">
        <v>0</v>
      </c>
      <c r="B1494" t="s">
        <v>1</v>
      </c>
      <c r="C1494" t="s">
        <v>3577</v>
      </c>
      <c r="D1494" t="s">
        <v>3</v>
      </c>
      <c r="E1494" t="s">
        <v>80</v>
      </c>
      <c r="F1494" t="s">
        <v>5</v>
      </c>
      <c r="G1494" s="2">
        <v>87787</v>
      </c>
      <c r="H1494" t="s">
        <v>6</v>
      </c>
      <c r="I1494" s="2">
        <v>1</v>
      </c>
      <c r="J1494" t="s">
        <v>7</v>
      </c>
      <c r="K1494" t="s">
        <v>3578</v>
      </c>
      <c r="L1494" s="5">
        <v>1</v>
      </c>
      <c r="M1494" s="5" t="s">
        <v>7356</v>
      </c>
      <c r="N1494" s="13" t="str">
        <f>VLOOKUP(M1494,Sheet3!$B$2:$C$67,2,0)</f>
        <v>Bắp bò muối 200g</v>
      </c>
      <c r="O1494" s="2">
        <v>87787</v>
      </c>
      <c r="P1494" t="s">
        <v>3579</v>
      </c>
      <c r="Q1494" s="22" t="s">
        <v>9835</v>
      </c>
      <c r="R1494" s="3">
        <v>45051</v>
      </c>
      <c r="S1494" t="s">
        <v>3580</v>
      </c>
      <c r="T1494" s="13" t="str">
        <f>VLOOKUP(U1494,Sheet2!$A$3:$B$64,2,0)</f>
        <v>WIN-009</v>
      </c>
      <c r="U1494" s="19" t="s">
        <v>7191</v>
      </c>
      <c r="V1494" s="13" t="s">
        <v>8289</v>
      </c>
      <c r="W1494" s="13" t="s">
        <v>3580</v>
      </c>
    </row>
    <row r="1495" spans="1:23" x14ac:dyDescent="0.2">
      <c r="A1495" t="s">
        <v>0</v>
      </c>
      <c r="B1495" t="s">
        <v>1</v>
      </c>
      <c r="C1495" t="s">
        <v>3581</v>
      </c>
      <c r="D1495" t="s">
        <v>3</v>
      </c>
      <c r="E1495" t="s">
        <v>26</v>
      </c>
      <c r="F1495" t="s">
        <v>5</v>
      </c>
      <c r="G1495" s="2">
        <v>184000</v>
      </c>
      <c r="H1495" t="s">
        <v>6</v>
      </c>
      <c r="I1495" s="2">
        <v>4</v>
      </c>
      <c r="J1495" t="s">
        <v>7</v>
      </c>
      <c r="K1495" t="s">
        <v>3582</v>
      </c>
      <c r="L1495" s="5">
        <v>1</v>
      </c>
      <c r="M1495" s="5" t="s">
        <v>7460</v>
      </c>
      <c r="N1495" s="13" t="str">
        <f>VLOOKUP(M1495,Sheet3!$B$2:$C$67,2,0)</f>
        <v>Mọc Nấm Hương 250g</v>
      </c>
      <c r="O1495" s="2">
        <v>46000</v>
      </c>
      <c r="P1495" t="s">
        <v>3583</v>
      </c>
      <c r="Q1495" s="22" t="s">
        <v>9836</v>
      </c>
      <c r="R1495" s="3">
        <v>45051</v>
      </c>
      <c r="S1495" t="s">
        <v>3573</v>
      </c>
      <c r="T1495" s="13" t="str">
        <f>VLOOKUP(U1495,Sheet2!$A$3:$B$64,2,0)</f>
        <v>WIN-002</v>
      </c>
      <c r="U1495" s="19" t="s">
        <v>7173</v>
      </c>
      <c r="V1495" s="13" t="s">
        <v>8288</v>
      </c>
      <c r="W1495" s="13" t="s">
        <v>3573</v>
      </c>
    </row>
    <row r="1496" spans="1:23" x14ac:dyDescent="0.2">
      <c r="A1496" t="s">
        <v>0</v>
      </c>
      <c r="B1496" t="s">
        <v>1</v>
      </c>
      <c r="C1496" t="s">
        <v>3584</v>
      </c>
      <c r="D1496" t="s">
        <v>3</v>
      </c>
      <c r="E1496" t="s">
        <v>16</v>
      </c>
      <c r="F1496" t="s">
        <v>5</v>
      </c>
      <c r="G1496" s="2">
        <v>90750</v>
      </c>
      <c r="H1496" t="s">
        <v>6</v>
      </c>
      <c r="I1496" s="2">
        <v>1</v>
      </c>
      <c r="J1496" t="s">
        <v>7</v>
      </c>
      <c r="K1496" t="s">
        <v>3585</v>
      </c>
      <c r="L1496" s="5">
        <v>1</v>
      </c>
      <c r="M1496" s="5" t="s">
        <v>7380</v>
      </c>
      <c r="N1496" s="13" t="str">
        <f>VLOOKUP(M1496,Sheet3!$B$2:$C$67,2,0)</f>
        <v>Chân gà sốt cay 400g</v>
      </c>
      <c r="O1496" s="2">
        <v>90750</v>
      </c>
      <c r="P1496" t="s">
        <v>3586</v>
      </c>
      <c r="Q1496" s="22" t="s">
        <v>9837</v>
      </c>
      <c r="R1496" s="3">
        <v>45051</v>
      </c>
      <c r="S1496" t="s">
        <v>3587</v>
      </c>
      <c r="T1496" s="13" t="str">
        <f>VLOOKUP(U1496,Sheet2!$A$3:$B$64,2,0)</f>
        <v>WIN-029</v>
      </c>
      <c r="U1496" s="19" t="s">
        <v>7239</v>
      </c>
      <c r="V1496" s="13" t="s">
        <v>8290</v>
      </c>
      <c r="W1496" s="13" t="s">
        <v>3587</v>
      </c>
    </row>
    <row r="1497" spans="1:23" x14ac:dyDescent="0.2">
      <c r="A1497" t="s">
        <v>0</v>
      </c>
      <c r="B1497" t="s">
        <v>1</v>
      </c>
      <c r="C1497" t="s">
        <v>3588</v>
      </c>
      <c r="D1497" t="s">
        <v>3</v>
      </c>
      <c r="E1497" t="s">
        <v>57</v>
      </c>
      <c r="F1497" t="s">
        <v>5</v>
      </c>
      <c r="G1497" s="2">
        <v>111058</v>
      </c>
      <c r="H1497" t="s">
        <v>6</v>
      </c>
      <c r="I1497" s="2">
        <v>1</v>
      </c>
      <c r="J1497" t="s">
        <v>7</v>
      </c>
      <c r="K1497" t="s">
        <v>3589</v>
      </c>
      <c r="L1497" s="5">
        <v>1</v>
      </c>
      <c r="M1497" s="5" t="s">
        <v>7412</v>
      </c>
      <c r="N1497" s="13" t="str">
        <f>VLOOKUP(M1497,Sheet3!$B$2:$C$67,2,0)</f>
        <v>Gà muối 500g</v>
      </c>
      <c r="O1497" s="2">
        <v>111058</v>
      </c>
      <c r="P1497" t="s">
        <v>3590</v>
      </c>
      <c r="Q1497" s="22" t="s">
        <v>9838</v>
      </c>
      <c r="R1497" s="3">
        <v>45051</v>
      </c>
      <c r="S1497" t="s">
        <v>3573</v>
      </c>
      <c r="T1497" s="13" t="str">
        <f>VLOOKUP(U1497,Sheet2!$A$3:$B$64,2,0)</f>
        <v>WIN-002</v>
      </c>
      <c r="U1497" s="19" t="s">
        <v>7173</v>
      </c>
      <c r="V1497" s="13" t="s">
        <v>8288</v>
      </c>
      <c r="W1497" s="13" t="s">
        <v>3573</v>
      </c>
    </row>
    <row r="1498" spans="1:23" x14ac:dyDescent="0.2">
      <c r="A1498" t="s">
        <v>0</v>
      </c>
      <c r="B1498" t="s">
        <v>1</v>
      </c>
      <c r="C1498" t="s">
        <v>3591</v>
      </c>
      <c r="D1498" t="s">
        <v>3</v>
      </c>
      <c r="E1498" t="s">
        <v>67</v>
      </c>
      <c r="F1498" t="s">
        <v>5</v>
      </c>
      <c r="G1498" s="2">
        <v>166785</v>
      </c>
      <c r="H1498" t="s">
        <v>6</v>
      </c>
      <c r="I1498" s="2">
        <v>3</v>
      </c>
      <c r="J1498" t="s">
        <v>7</v>
      </c>
      <c r="K1498" t="s">
        <v>3592</v>
      </c>
      <c r="L1498" s="5">
        <v>1</v>
      </c>
      <c r="M1498" s="5" t="s">
        <v>7484</v>
      </c>
      <c r="N1498" s="13" t="str">
        <f>VLOOKUP(M1498,Sheet3!$B$2:$C$67,2,0)</f>
        <v>Tai heo muối 200g</v>
      </c>
      <c r="O1498" s="2">
        <v>55595</v>
      </c>
      <c r="P1498" t="s">
        <v>3593</v>
      </c>
      <c r="Q1498" s="22" t="s">
        <v>9839</v>
      </c>
      <c r="R1498" s="3">
        <v>45051</v>
      </c>
      <c r="S1498" t="s">
        <v>3594</v>
      </c>
      <c r="T1498" s="13" t="str">
        <f>VLOOKUP(U1498,Sheet2!$A$3:$B$64,2,0)</f>
        <v>WIN</v>
      </c>
      <c r="U1498" s="19" t="s">
        <v>7280</v>
      </c>
      <c r="V1498" s="13" t="s">
        <v>8291</v>
      </c>
      <c r="W1498" s="13" t="s">
        <v>3594</v>
      </c>
    </row>
    <row r="1499" spans="1:23" x14ac:dyDescent="0.2">
      <c r="A1499" t="s">
        <v>0</v>
      </c>
      <c r="B1499" t="s">
        <v>1</v>
      </c>
      <c r="C1499" t="s">
        <v>3591</v>
      </c>
      <c r="D1499" t="s">
        <v>12</v>
      </c>
      <c r="E1499" t="s">
        <v>35</v>
      </c>
      <c r="F1499" t="s">
        <v>5</v>
      </c>
      <c r="G1499" s="2">
        <v>100364</v>
      </c>
      <c r="H1499" t="s">
        <v>6</v>
      </c>
      <c r="I1499" s="2">
        <v>2</v>
      </c>
      <c r="J1499" t="s">
        <v>7</v>
      </c>
      <c r="K1499" t="s">
        <v>3592</v>
      </c>
      <c r="L1499" s="5">
        <v>2</v>
      </c>
      <c r="M1499" s="5" t="s">
        <v>7416</v>
      </c>
      <c r="N1499" s="13" t="str">
        <f>VLOOKUP(M1499,Sheet3!$B$2:$C$67,2,0)</f>
        <v>Giò Tai Lưỡi Xào 250g</v>
      </c>
      <c r="O1499" s="2">
        <v>50182</v>
      </c>
      <c r="P1499" t="s">
        <v>3593</v>
      </c>
      <c r="Q1499" s="22" t="s">
        <v>9839</v>
      </c>
      <c r="R1499" s="3">
        <v>45051</v>
      </c>
      <c r="S1499" t="s">
        <v>3594</v>
      </c>
      <c r="T1499" s="13" t="str">
        <f>VLOOKUP(U1499,Sheet2!$A$3:$B$64,2,0)</f>
        <v>WIN</v>
      </c>
      <c r="U1499" s="19" t="s">
        <v>7280</v>
      </c>
      <c r="V1499" s="13" t="s">
        <v>8291</v>
      </c>
      <c r="W1499" s="13" t="s">
        <v>3594</v>
      </c>
    </row>
    <row r="1500" spans="1:23" x14ac:dyDescent="0.2">
      <c r="A1500" t="s">
        <v>0</v>
      </c>
      <c r="B1500" t="s">
        <v>1</v>
      </c>
      <c r="C1500" t="s">
        <v>3591</v>
      </c>
      <c r="D1500" t="s">
        <v>15</v>
      </c>
      <c r="E1500" t="s">
        <v>80</v>
      </c>
      <c r="F1500" t="s">
        <v>5</v>
      </c>
      <c r="G1500" s="2">
        <v>87787</v>
      </c>
      <c r="H1500" t="s">
        <v>6</v>
      </c>
      <c r="I1500" s="2">
        <v>1</v>
      </c>
      <c r="J1500" t="s">
        <v>7</v>
      </c>
      <c r="K1500" t="s">
        <v>3592</v>
      </c>
      <c r="L1500" s="5">
        <v>3</v>
      </c>
      <c r="M1500" s="5" t="s">
        <v>7356</v>
      </c>
      <c r="N1500" s="13" t="str">
        <f>VLOOKUP(M1500,Sheet3!$B$2:$C$67,2,0)</f>
        <v>Bắp bò muối 200g</v>
      </c>
      <c r="O1500" s="2">
        <v>87787</v>
      </c>
      <c r="P1500" t="s">
        <v>3593</v>
      </c>
      <c r="Q1500" s="22" t="s">
        <v>9839</v>
      </c>
      <c r="R1500" s="3">
        <v>45051</v>
      </c>
      <c r="S1500" t="s">
        <v>3594</v>
      </c>
      <c r="T1500" s="13" t="str">
        <f>VLOOKUP(U1500,Sheet2!$A$3:$B$64,2,0)</f>
        <v>WIN</v>
      </c>
      <c r="U1500" s="19" t="s">
        <v>7280</v>
      </c>
      <c r="V1500" s="13" t="s">
        <v>8291</v>
      </c>
      <c r="W1500" s="13" t="s">
        <v>3594</v>
      </c>
    </row>
    <row r="1501" spans="1:23" x14ac:dyDescent="0.2">
      <c r="A1501" t="s">
        <v>0</v>
      </c>
      <c r="B1501" t="s">
        <v>1</v>
      </c>
      <c r="C1501" t="s">
        <v>3595</v>
      </c>
      <c r="D1501" t="s">
        <v>3</v>
      </c>
      <c r="E1501" t="s">
        <v>67</v>
      </c>
      <c r="F1501" t="s">
        <v>5</v>
      </c>
      <c r="G1501" s="2">
        <v>222380</v>
      </c>
      <c r="H1501" t="s">
        <v>6</v>
      </c>
      <c r="I1501" s="2">
        <v>4</v>
      </c>
      <c r="J1501" t="s">
        <v>7</v>
      </c>
      <c r="K1501" t="s">
        <v>3596</v>
      </c>
      <c r="L1501" s="5">
        <v>1</v>
      </c>
      <c r="M1501" s="5" t="s">
        <v>7484</v>
      </c>
      <c r="N1501" s="13" t="str">
        <f>VLOOKUP(M1501,Sheet3!$B$2:$C$67,2,0)</f>
        <v>Tai heo muối 200g</v>
      </c>
      <c r="O1501" s="2">
        <v>55595</v>
      </c>
      <c r="P1501" t="s">
        <v>3597</v>
      </c>
      <c r="Q1501" s="22" t="s">
        <v>9840</v>
      </c>
      <c r="R1501" s="3">
        <v>45051</v>
      </c>
      <c r="S1501" t="s">
        <v>3524</v>
      </c>
      <c r="T1501" s="13" t="str">
        <f>VLOOKUP(U1501,Sheet2!$A$3:$B$64,2,0)</f>
        <v>WIN-070</v>
      </c>
      <c r="U1501" s="19" t="s">
        <v>7327</v>
      </c>
      <c r="V1501" s="13" t="s">
        <v>8280</v>
      </c>
      <c r="W1501" s="13" t="s">
        <v>3524</v>
      </c>
    </row>
    <row r="1502" spans="1:23" x14ac:dyDescent="0.2">
      <c r="A1502" t="s">
        <v>0</v>
      </c>
      <c r="B1502" t="s">
        <v>1</v>
      </c>
      <c r="C1502" t="s">
        <v>3598</v>
      </c>
      <c r="D1502" t="s">
        <v>3</v>
      </c>
      <c r="E1502" t="s">
        <v>80</v>
      </c>
      <c r="F1502" t="s">
        <v>5</v>
      </c>
      <c r="G1502" s="2">
        <v>351148</v>
      </c>
      <c r="H1502" t="s">
        <v>6</v>
      </c>
      <c r="I1502" s="2">
        <v>4</v>
      </c>
      <c r="J1502" t="s">
        <v>7</v>
      </c>
      <c r="K1502" t="s">
        <v>3599</v>
      </c>
      <c r="L1502" s="5">
        <v>1</v>
      </c>
      <c r="M1502" s="5" t="s">
        <v>7356</v>
      </c>
      <c r="N1502" s="13" t="str">
        <f>VLOOKUP(M1502,Sheet3!$B$2:$C$67,2,0)</f>
        <v>Bắp bò muối 200g</v>
      </c>
      <c r="O1502" s="2">
        <v>87787</v>
      </c>
      <c r="P1502" t="s">
        <v>3600</v>
      </c>
      <c r="Q1502" s="22" t="s">
        <v>9841</v>
      </c>
      <c r="R1502" s="3">
        <v>45051</v>
      </c>
      <c r="S1502" t="s">
        <v>3601</v>
      </c>
      <c r="T1502" s="13" t="str">
        <f>VLOOKUP(U1502,Sheet2!$A$3:$B$64,2,0)</f>
        <v>WIN-016</v>
      </c>
      <c r="U1502" s="19" t="s">
        <v>7203</v>
      </c>
      <c r="V1502" s="13" t="s">
        <v>8292</v>
      </c>
      <c r="W1502" s="13" t="s">
        <v>3601</v>
      </c>
    </row>
    <row r="1503" spans="1:23" x14ac:dyDescent="0.2">
      <c r="A1503" t="s">
        <v>0</v>
      </c>
      <c r="B1503" t="s">
        <v>1</v>
      </c>
      <c r="C1503" t="s">
        <v>3606</v>
      </c>
      <c r="D1503" t="s">
        <v>3</v>
      </c>
      <c r="E1503" t="s">
        <v>13</v>
      </c>
      <c r="F1503" t="s">
        <v>5</v>
      </c>
      <c r="G1503" s="2">
        <v>371250</v>
      </c>
      <c r="H1503" t="s">
        <v>6</v>
      </c>
      <c r="I1503" s="2">
        <v>5</v>
      </c>
      <c r="J1503" t="s">
        <v>7</v>
      </c>
      <c r="K1503" t="s">
        <v>3607</v>
      </c>
      <c r="L1503" s="5">
        <v>1</v>
      </c>
      <c r="M1503" s="5" t="s">
        <v>7373</v>
      </c>
      <c r="N1503" s="13" t="str">
        <f>VLOOKUP(M1503,Sheet3!$B$2:$C$67,2,0)</f>
        <v>Chả cốm 300g</v>
      </c>
      <c r="O1503" s="2">
        <v>74250</v>
      </c>
      <c r="P1503" t="s">
        <v>3608</v>
      </c>
      <c r="Q1503" s="22" t="s">
        <v>9842</v>
      </c>
      <c r="R1503" s="3">
        <v>45051</v>
      </c>
      <c r="S1503" t="s">
        <v>3609</v>
      </c>
      <c r="T1503" s="13" t="str">
        <f>VLOOKUP(U1503,Sheet2!$A$3:$B$64,2,0)</f>
        <v>WIN-038</v>
      </c>
      <c r="U1503" s="19" t="s">
        <v>7257</v>
      </c>
      <c r="V1503" s="13" t="s">
        <v>8293</v>
      </c>
      <c r="W1503" s="13" t="s">
        <v>3609</v>
      </c>
    </row>
    <row r="1504" spans="1:23" x14ac:dyDescent="0.2">
      <c r="A1504" t="s">
        <v>0</v>
      </c>
      <c r="B1504" t="s">
        <v>1</v>
      </c>
      <c r="C1504" t="s">
        <v>3610</v>
      </c>
      <c r="D1504" t="s">
        <v>3</v>
      </c>
      <c r="E1504" t="s">
        <v>80</v>
      </c>
      <c r="F1504" t="s">
        <v>5</v>
      </c>
      <c r="G1504" s="2">
        <v>263361</v>
      </c>
      <c r="H1504" t="s">
        <v>6</v>
      </c>
      <c r="I1504" s="2">
        <v>3</v>
      </c>
      <c r="J1504" t="s">
        <v>7</v>
      </c>
      <c r="K1504" t="s">
        <v>3611</v>
      </c>
      <c r="L1504" s="5">
        <v>1</v>
      </c>
      <c r="M1504" s="5" t="s">
        <v>7356</v>
      </c>
      <c r="N1504" s="13" t="str">
        <f>VLOOKUP(M1504,Sheet3!$B$2:$C$67,2,0)</f>
        <v>Bắp bò muối 200g</v>
      </c>
      <c r="O1504" s="2">
        <v>87787</v>
      </c>
      <c r="P1504" t="s">
        <v>3612</v>
      </c>
      <c r="Q1504" s="22" t="s">
        <v>9843</v>
      </c>
      <c r="R1504" s="3">
        <v>45051</v>
      </c>
      <c r="S1504" t="s">
        <v>3613</v>
      </c>
      <c r="T1504" s="13" t="str">
        <f>VLOOKUP(U1504,Sheet2!$A$3:$B$64,2,0)</f>
        <v>WIN-065</v>
      </c>
      <c r="U1504" s="19" t="s">
        <v>7318</v>
      </c>
      <c r="V1504" s="13" t="s">
        <v>8294</v>
      </c>
      <c r="W1504" s="13" t="s">
        <v>3613</v>
      </c>
    </row>
    <row r="1505" spans="1:23" x14ac:dyDescent="0.2">
      <c r="A1505" t="s">
        <v>0</v>
      </c>
      <c r="B1505" t="s">
        <v>1</v>
      </c>
      <c r="C1505" t="s">
        <v>3614</v>
      </c>
      <c r="D1505" t="s">
        <v>3</v>
      </c>
      <c r="E1505" t="s">
        <v>57</v>
      </c>
      <c r="F1505" t="s">
        <v>5</v>
      </c>
      <c r="G1505" s="2">
        <v>222116</v>
      </c>
      <c r="H1505" t="s">
        <v>6</v>
      </c>
      <c r="I1505" s="2">
        <v>2</v>
      </c>
      <c r="J1505" t="s">
        <v>7</v>
      </c>
      <c r="K1505" t="s">
        <v>3615</v>
      </c>
      <c r="L1505" s="5">
        <v>1</v>
      </c>
      <c r="M1505" s="5" t="s">
        <v>7412</v>
      </c>
      <c r="N1505" s="13" t="str">
        <f>VLOOKUP(M1505,Sheet3!$B$2:$C$67,2,0)</f>
        <v>Gà muối 500g</v>
      </c>
      <c r="O1505" s="2">
        <v>111058</v>
      </c>
      <c r="P1505" t="s">
        <v>3616</v>
      </c>
      <c r="Q1505" s="22" t="s">
        <v>9844</v>
      </c>
      <c r="R1505" s="3">
        <v>45051</v>
      </c>
      <c r="S1505" t="s">
        <v>3617</v>
      </c>
      <c r="T1505" s="13" t="str">
        <f>VLOOKUP(U1505,Sheet2!$A$3:$B$64,2,0)</f>
        <v>WIN-007</v>
      </c>
      <c r="U1505" s="19" t="s">
        <v>7185</v>
      </c>
      <c r="V1505" s="13" t="s">
        <v>8295</v>
      </c>
      <c r="W1505" s="13" t="s">
        <v>3617</v>
      </c>
    </row>
    <row r="1506" spans="1:23" x14ac:dyDescent="0.2">
      <c r="A1506" t="s">
        <v>0</v>
      </c>
      <c r="B1506" t="s">
        <v>1</v>
      </c>
      <c r="C1506" t="s">
        <v>3618</v>
      </c>
      <c r="D1506" t="s">
        <v>3</v>
      </c>
      <c r="E1506" t="s">
        <v>16</v>
      </c>
      <c r="F1506" t="s">
        <v>5</v>
      </c>
      <c r="G1506" s="2">
        <v>90750</v>
      </c>
      <c r="H1506" t="s">
        <v>6</v>
      </c>
      <c r="I1506" s="2">
        <v>1</v>
      </c>
      <c r="J1506" t="s">
        <v>7</v>
      </c>
      <c r="K1506" t="s">
        <v>3619</v>
      </c>
      <c r="L1506" s="5">
        <v>1</v>
      </c>
      <c r="M1506" s="5" t="s">
        <v>7380</v>
      </c>
      <c r="N1506" s="13" t="str">
        <f>VLOOKUP(M1506,Sheet3!$B$2:$C$67,2,0)</f>
        <v>Chân gà sốt cay 400g</v>
      </c>
      <c r="O1506" s="2">
        <v>90750</v>
      </c>
      <c r="P1506" t="s">
        <v>3620</v>
      </c>
      <c r="Q1506" s="22" t="s">
        <v>9845</v>
      </c>
      <c r="R1506" s="3">
        <v>45051</v>
      </c>
      <c r="S1506" t="s">
        <v>3621</v>
      </c>
      <c r="T1506" s="13" t="str">
        <f>VLOOKUP(U1506,Sheet2!$A$3:$B$64,2,0)</f>
        <v>WIN-009</v>
      </c>
      <c r="U1506" s="19" t="s">
        <v>7191</v>
      </c>
      <c r="V1506" s="13" t="s">
        <v>8296</v>
      </c>
      <c r="W1506" s="13" t="s">
        <v>3621</v>
      </c>
    </row>
    <row r="1507" spans="1:23" x14ac:dyDescent="0.2">
      <c r="A1507" t="s">
        <v>0</v>
      </c>
      <c r="B1507" t="s">
        <v>1</v>
      </c>
      <c r="C1507" t="s">
        <v>3618</v>
      </c>
      <c r="D1507" t="s">
        <v>12</v>
      </c>
      <c r="E1507" t="s">
        <v>67</v>
      </c>
      <c r="F1507" t="s">
        <v>5</v>
      </c>
      <c r="G1507" s="2">
        <v>55595</v>
      </c>
      <c r="H1507" t="s">
        <v>6</v>
      </c>
      <c r="I1507" s="2">
        <v>1</v>
      </c>
      <c r="J1507" t="s">
        <v>7</v>
      </c>
      <c r="K1507" t="s">
        <v>3619</v>
      </c>
      <c r="L1507" s="5">
        <v>2</v>
      </c>
      <c r="M1507" s="5" t="s">
        <v>7484</v>
      </c>
      <c r="N1507" s="13" t="str">
        <f>VLOOKUP(M1507,Sheet3!$B$2:$C$67,2,0)</f>
        <v>Tai heo muối 200g</v>
      </c>
      <c r="O1507" s="2">
        <v>55595</v>
      </c>
      <c r="P1507" t="s">
        <v>3620</v>
      </c>
      <c r="Q1507" s="22" t="s">
        <v>9845</v>
      </c>
      <c r="R1507" s="3">
        <v>45051</v>
      </c>
      <c r="S1507" t="s">
        <v>3621</v>
      </c>
      <c r="T1507" s="13" t="str">
        <f>VLOOKUP(U1507,Sheet2!$A$3:$B$64,2,0)</f>
        <v>WIN-009</v>
      </c>
      <c r="U1507" s="19" t="s">
        <v>7191</v>
      </c>
      <c r="V1507" s="13" t="s">
        <v>8296</v>
      </c>
      <c r="W1507" s="13" t="s">
        <v>3621</v>
      </c>
    </row>
    <row r="1508" spans="1:23" x14ac:dyDescent="0.2">
      <c r="A1508" t="s">
        <v>0</v>
      </c>
      <c r="B1508" t="s">
        <v>1</v>
      </c>
      <c r="C1508" t="s">
        <v>3622</v>
      </c>
      <c r="D1508" t="s">
        <v>3</v>
      </c>
      <c r="E1508" t="s">
        <v>38</v>
      </c>
      <c r="F1508" t="s">
        <v>5</v>
      </c>
      <c r="G1508" s="2">
        <v>70950</v>
      </c>
      <c r="H1508" t="s">
        <v>6</v>
      </c>
      <c r="I1508" s="2">
        <v>1</v>
      </c>
      <c r="J1508" t="s">
        <v>7</v>
      </c>
      <c r="K1508" t="s">
        <v>3623</v>
      </c>
      <c r="L1508" s="5">
        <v>1</v>
      </c>
      <c r="M1508" s="5" t="s">
        <v>7382</v>
      </c>
      <c r="N1508" s="13" t="str">
        <f>VLOOKUP(M1508,Sheet3!$B$2:$C$67,2,0)</f>
        <v>Chả nướng 300g</v>
      </c>
      <c r="O1508" s="2">
        <v>70950</v>
      </c>
      <c r="P1508" t="s">
        <v>3624</v>
      </c>
      <c r="Q1508" s="22" t="s">
        <v>9846</v>
      </c>
      <c r="R1508" s="3">
        <v>45051</v>
      </c>
      <c r="S1508" t="s">
        <v>3359</v>
      </c>
      <c r="T1508" s="13" t="str">
        <f>VLOOKUP(U1508,Sheet2!$A$3:$B$64,2,0)</f>
        <v>WIN-002</v>
      </c>
      <c r="U1508" s="19" t="s">
        <v>7173</v>
      </c>
      <c r="V1508" s="13" t="s">
        <v>8249</v>
      </c>
      <c r="W1508" s="13" t="s">
        <v>3359</v>
      </c>
    </row>
    <row r="1509" spans="1:23" x14ac:dyDescent="0.2">
      <c r="A1509" t="s">
        <v>0</v>
      </c>
      <c r="B1509" t="s">
        <v>1</v>
      </c>
      <c r="C1509" t="s">
        <v>3622</v>
      </c>
      <c r="D1509" t="s">
        <v>12</v>
      </c>
      <c r="E1509" t="s">
        <v>13</v>
      </c>
      <c r="F1509" t="s">
        <v>5</v>
      </c>
      <c r="G1509" s="2">
        <v>74250</v>
      </c>
      <c r="H1509" t="s">
        <v>6</v>
      </c>
      <c r="I1509" s="2">
        <v>1</v>
      </c>
      <c r="J1509" t="s">
        <v>7</v>
      </c>
      <c r="K1509" t="s">
        <v>3623</v>
      </c>
      <c r="L1509" s="5">
        <v>2</v>
      </c>
      <c r="M1509" s="5" t="s">
        <v>7373</v>
      </c>
      <c r="N1509" s="13" t="str">
        <f>VLOOKUP(M1509,Sheet3!$B$2:$C$67,2,0)</f>
        <v>Chả cốm 300g</v>
      </c>
      <c r="O1509" s="2">
        <v>74250</v>
      </c>
      <c r="P1509" t="s">
        <v>3624</v>
      </c>
      <c r="Q1509" s="22" t="s">
        <v>9846</v>
      </c>
      <c r="R1509" s="3">
        <v>45051</v>
      </c>
      <c r="S1509" t="s">
        <v>3359</v>
      </c>
      <c r="T1509" s="13" t="str">
        <f>VLOOKUP(U1509,Sheet2!$A$3:$B$64,2,0)</f>
        <v>WIN-002</v>
      </c>
      <c r="U1509" s="19" t="s">
        <v>7173</v>
      </c>
      <c r="V1509" s="13" t="s">
        <v>8249</v>
      </c>
      <c r="W1509" s="13" t="s">
        <v>3359</v>
      </c>
    </row>
    <row r="1510" spans="1:23" x14ac:dyDescent="0.2">
      <c r="A1510" t="s">
        <v>0</v>
      </c>
      <c r="B1510" t="s">
        <v>1</v>
      </c>
      <c r="C1510" t="s">
        <v>3625</v>
      </c>
      <c r="D1510" t="s">
        <v>3</v>
      </c>
      <c r="E1510" t="s">
        <v>26</v>
      </c>
      <c r="F1510" t="s">
        <v>5</v>
      </c>
      <c r="G1510" s="2">
        <v>138000</v>
      </c>
      <c r="H1510" t="s">
        <v>6</v>
      </c>
      <c r="I1510" s="2">
        <v>3</v>
      </c>
      <c r="J1510" t="s">
        <v>7</v>
      </c>
      <c r="K1510" t="s">
        <v>3626</v>
      </c>
      <c r="L1510" s="5">
        <v>1</v>
      </c>
      <c r="M1510" s="5" t="s">
        <v>7460</v>
      </c>
      <c r="N1510" s="13" t="str">
        <f>VLOOKUP(M1510,Sheet3!$B$2:$C$67,2,0)</f>
        <v>Mọc Nấm Hương 250g</v>
      </c>
      <c r="O1510" s="2">
        <v>46000</v>
      </c>
      <c r="P1510" t="s">
        <v>3627</v>
      </c>
      <c r="Q1510" s="22" t="s">
        <v>9847</v>
      </c>
      <c r="R1510" s="3">
        <v>45051</v>
      </c>
      <c r="S1510" t="s">
        <v>3628</v>
      </c>
      <c r="T1510" s="13" t="str">
        <f>VLOOKUP(U1510,Sheet2!$A$3:$B$64,2,0)</f>
        <v>WIN-002</v>
      </c>
      <c r="U1510" s="19" t="s">
        <v>7173</v>
      </c>
      <c r="V1510" s="13" t="s">
        <v>8297</v>
      </c>
      <c r="W1510" s="13" t="s">
        <v>3628</v>
      </c>
    </row>
    <row r="1511" spans="1:23" x14ac:dyDescent="0.2">
      <c r="A1511" t="s">
        <v>0</v>
      </c>
      <c r="B1511" t="s">
        <v>1</v>
      </c>
      <c r="C1511" t="s">
        <v>3629</v>
      </c>
      <c r="D1511" t="s">
        <v>3</v>
      </c>
      <c r="E1511" t="s">
        <v>35</v>
      </c>
      <c r="F1511" t="s">
        <v>5</v>
      </c>
      <c r="G1511" s="2">
        <v>50182</v>
      </c>
      <c r="H1511" t="s">
        <v>6</v>
      </c>
      <c r="I1511" s="2">
        <v>1</v>
      </c>
      <c r="J1511" t="s">
        <v>7</v>
      </c>
      <c r="K1511" t="s">
        <v>3630</v>
      </c>
      <c r="L1511" s="5">
        <v>1</v>
      </c>
      <c r="M1511" s="5" t="s">
        <v>7416</v>
      </c>
      <c r="N1511" s="13" t="str">
        <f>VLOOKUP(M1511,Sheet3!$B$2:$C$67,2,0)</f>
        <v>Giò Tai Lưỡi Xào 250g</v>
      </c>
      <c r="O1511" s="2">
        <v>50182</v>
      </c>
      <c r="P1511" t="s">
        <v>3631</v>
      </c>
      <c r="Q1511" s="22" t="s">
        <v>9848</v>
      </c>
      <c r="R1511" s="3">
        <v>45051</v>
      </c>
      <c r="S1511" t="s">
        <v>3632</v>
      </c>
      <c r="T1511" s="13" t="str">
        <f>VLOOKUP(U1511,Sheet2!$A$3:$B$64,2,0)</f>
        <v>WIN-020</v>
      </c>
      <c r="U1511" s="19" t="s">
        <v>7215</v>
      </c>
      <c r="V1511" s="13" t="s">
        <v>8298</v>
      </c>
      <c r="W1511" s="13" t="s">
        <v>3632</v>
      </c>
    </row>
    <row r="1512" spans="1:23" x14ac:dyDescent="0.2">
      <c r="A1512" t="s">
        <v>0</v>
      </c>
      <c r="B1512" t="s">
        <v>1</v>
      </c>
      <c r="C1512" t="s">
        <v>3602</v>
      </c>
      <c r="D1512" t="s">
        <v>3</v>
      </c>
      <c r="E1512" t="s">
        <v>13</v>
      </c>
      <c r="F1512" t="s">
        <v>5</v>
      </c>
      <c r="G1512" s="2">
        <v>74250</v>
      </c>
      <c r="H1512" t="s">
        <v>6</v>
      </c>
      <c r="I1512" s="2">
        <v>1</v>
      </c>
      <c r="J1512" t="s">
        <v>7</v>
      </c>
      <c r="K1512" t="s">
        <v>3603</v>
      </c>
      <c r="L1512" s="5">
        <v>1</v>
      </c>
      <c r="M1512" s="5" t="s">
        <v>7373</v>
      </c>
      <c r="N1512" s="13" t="str">
        <f>VLOOKUP(M1512,Sheet3!$B$2:$C$67,2,0)</f>
        <v>Chả cốm 300g</v>
      </c>
      <c r="O1512" s="2">
        <v>74250</v>
      </c>
      <c r="P1512" t="s">
        <v>3604</v>
      </c>
      <c r="Q1512" s="22" t="s">
        <v>9849</v>
      </c>
      <c r="R1512" s="3">
        <v>45051</v>
      </c>
      <c r="S1512" t="s">
        <v>3605</v>
      </c>
      <c r="T1512" s="13" t="str">
        <f>VLOOKUP(U1512,Sheet2!$A$3:$B$64,2,0)</f>
        <v>WIN-009</v>
      </c>
      <c r="U1512" s="19" t="s">
        <v>7191</v>
      </c>
      <c r="V1512" s="13" t="s">
        <v>7531</v>
      </c>
      <c r="W1512" s="13" t="s">
        <v>3605</v>
      </c>
    </row>
    <row r="1513" spans="1:23" x14ac:dyDescent="0.2">
      <c r="A1513" t="s">
        <v>0</v>
      </c>
      <c r="B1513" t="s">
        <v>1</v>
      </c>
      <c r="C1513" t="s">
        <v>3363</v>
      </c>
      <c r="D1513" t="s">
        <v>3</v>
      </c>
      <c r="E1513" t="s">
        <v>67</v>
      </c>
      <c r="F1513" t="s">
        <v>5</v>
      </c>
      <c r="G1513" s="2">
        <v>111190</v>
      </c>
      <c r="H1513" t="s">
        <v>6</v>
      </c>
      <c r="I1513" s="2">
        <v>2</v>
      </c>
      <c r="J1513" t="s">
        <v>7</v>
      </c>
      <c r="K1513" t="s">
        <v>3364</v>
      </c>
      <c r="L1513" s="5">
        <v>1</v>
      </c>
      <c r="M1513" s="5" t="s">
        <v>7484</v>
      </c>
      <c r="N1513" s="13" t="str">
        <f>VLOOKUP(M1513,Sheet3!$B$2:$C$67,2,0)</f>
        <v>Tai heo muối 200g</v>
      </c>
      <c r="O1513" s="2">
        <v>55595</v>
      </c>
      <c r="P1513" t="s">
        <v>3365</v>
      </c>
      <c r="Q1513" s="22" t="s">
        <v>9850</v>
      </c>
      <c r="R1513" s="3">
        <v>45051</v>
      </c>
      <c r="S1513" t="s">
        <v>3366</v>
      </c>
      <c r="T1513" s="13" t="str">
        <f>VLOOKUP(U1513,Sheet2!$A$3:$B$64,2,0)</f>
        <v>WIN-019</v>
      </c>
      <c r="U1513" s="19" t="s">
        <v>7212</v>
      </c>
      <c r="V1513" s="20" t="s">
        <v>7522</v>
      </c>
      <c r="W1513" s="13" t="s">
        <v>3366</v>
      </c>
    </row>
    <row r="1514" spans="1:23" x14ac:dyDescent="0.2">
      <c r="A1514" t="s">
        <v>0</v>
      </c>
      <c r="B1514" t="s">
        <v>1</v>
      </c>
      <c r="C1514" t="s">
        <v>3363</v>
      </c>
      <c r="D1514" t="s">
        <v>12</v>
      </c>
      <c r="E1514" t="s">
        <v>82</v>
      </c>
      <c r="F1514" t="s">
        <v>5</v>
      </c>
      <c r="G1514" s="2">
        <v>146862</v>
      </c>
      <c r="H1514" t="s">
        <v>6</v>
      </c>
      <c r="I1514" s="2">
        <v>2</v>
      </c>
      <c r="J1514" t="s">
        <v>7</v>
      </c>
      <c r="K1514" t="s">
        <v>3364</v>
      </c>
      <c r="L1514" s="5">
        <v>2</v>
      </c>
      <c r="M1514" s="5" t="s">
        <v>7375</v>
      </c>
      <c r="N1514" s="13" t="str">
        <f>VLOOKUP(M1514,Sheet3!$B$2:$C$67,2,0)</f>
        <v>Chân giò heo muối 300g</v>
      </c>
      <c r="O1514" s="2">
        <v>73431</v>
      </c>
      <c r="P1514" t="s">
        <v>3365</v>
      </c>
      <c r="Q1514" s="22" t="s">
        <v>9850</v>
      </c>
      <c r="R1514" s="3">
        <v>45051</v>
      </c>
      <c r="S1514" t="s">
        <v>3366</v>
      </c>
      <c r="T1514" s="13" t="str">
        <f>VLOOKUP(U1514,Sheet2!$A$3:$B$64,2,0)</f>
        <v>WIN-019</v>
      </c>
      <c r="U1514" s="19" t="s">
        <v>7212</v>
      </c>
      <c r="V1514" s="20" t="s">
        <v>7522</v>
      </c>
      <c r="W1514" s="13" t="s">
        <v>3366</v>
      </c>
    </row>
    <row r="1515" spans="1:23" x14ac:dyDescent="0.2">
      <c r="A1515" t="s">
        <v>0</v>
      </c>
      <c r="B1515" t="s">
        <v>1</v>
      </c>
      <c r="C1515" t="s">
        <v>4144</v>
      </c>
      <c r="D1515" t="s">
        <v>3</v>
      </c>
      <c r="E1515" t="s">
        <v>80</v>
      </c>
      <c r="F1515" t="s">
        <v>5</v>
      </c>
      <c r="G1515" s="2">
        <v>175574</v>
      </c>
      <c r="H1515" t="s">
        <v>6</v>
      </c>
      <c r="I1515" s="2">
        <v>2</v>
      </c>
      <c r="J1515" t="s">
        <v>7</v>
      </c>
      <c r="K1515" t="s">
        <v>4145</v>
      </c>
      <c r="L1515" s="5">
        <v>1</v>
      </c>
      <c r="M1515" s="5" t="s">
        <v>7356</v>
      </c>
      <c r="N1515" s="13" t="str">
        <f>VLOOKUP(M1515,Sheet3!$B$2:$C$67,2,0)</f>
        <v>Bắp bò muối 200g</v>
      </c>
      <c r="O1515" s="2">
        <v>87787</v>
      </c>
      <c r="P1515" t="s">
        <v>4146</v>
      </c>
      <c r="Q1515" s="22" t="s">
        <v>9851</v>
      </c>
      <c r="R1515" s="3">
        <v>45052</v>
      </c>
      <c r="S1515" t="s">
        <v>4147</v>
      </c>
      <c r="T1515" s="13" t="str">
        <f>VLOOKUP(U1515,Sheet2!$A$3:$B$64,2,0)</f>
        <v>WIN-028</v>
      </c>
      <c r="U1515" s="19" t="s">
        <v>7236</v>
      </c>
      <c r="V1515" s="12" t="s">
        <v>7500</v>
      </c>
      <c r="W1515" s="13" t="s">
        <v>4147</v>
      </c>
    </row>
    <row r="1516" spans="1:23" x14ac:dyDescent="0.2">
      <c r="A1516" t="s">
        <v>0</v>
      </c>
      <c r="B1516" t="s">
        <v>1</v>
      </c>
      <c r="C1516" t="s">
        <v>4144</v>
      </c>
      <c r="D1516" t="s">
        <v>12</v>
      </c>
      <c r="E1516" t="s">
        <v>67</v>
      </c>
      <c r="F1516" t="s">
        <v>5</v>
      </c>
      <c r="G1516" s="2">
        <v>166785</v>
      </c>
      <c r="H1516" t="s">
        <v>6</v>
      </c>
      <c r="I1516" s="2">
        <v>3</v>
      </c>
      <c r="J1516" t="s">
        <v>7</v>
      </c>
      <c r="K1516" t="s">
        <v>4145</v>
      </c>
      <c r="L1516" s="5">
        <v>2</v>
      </c>
      <c r="M1516" s="5" t="s">
        <v>7484</v>
      </c>
      <c r="N1516" s="13" t="str">
        <f>VLOOKUP(M1516,Sheet3!$B$2:$C$67,2,0)</f>
        <v>Tai heo muối 200g</v>
      </c>
      <c r="O1516" s="2">
        <v>55595</v>
      </c>
      <c r="P1516" t="s">
        <v>4146</v>
      </c>
      <c r="Q1516" s="22" t="s">
        <v>9851</v>
      </c>
      <c r="R1516" s="3">
        <v>45052</v>
      </c>
      <c r="S1516" t="s">
        <v>4147</v>
      </c>
      <c r="T1516" s="13" t="str">
        <f>VLOOKUP(U1516,Sheet2!$A$3:$B$64,2,0)</f>
        <v>WIN-028</v>
      </c>
      <c r="U1516" s="19" t="s">
        <v>7236</v>
      </c>
      <c r="V1516" s="12" t="s">
        <v>7500</v>
      </c>
      <c r="W1516" s="13" t="s">
        <v>4147</v>
      </c>
    </row>
    <row r="1517" spans="1:23" x14ac:dyDescent="0.2">
      <c r="A1517" t="s">
        <v>0</v>
      </c>
      <c r="B1517" t="s">
        <v>1</v>
      </c>
      <c r="C1517" t="s">
        <v>2779</v>
      </c>
      <c r="D1517" t="s">
        <v>3</v>
      </c>
      <c r="E1517" t="s">
        <v>638</v>
      </c>
      <c r="F1517" t="s">
        <v>5</v>
      </c>
      <c r="G1517" s="2">
        <v>94013</v>
      </c>
      <c r="H1517" t="s">
        <v>6</v>
      </c>
      <c r="I1517" s="2">
        <v>1</v>
      </c>
      <c r="J1517" t="s">
        <v>7</v>
      </c>
      <c r="K1517" t="s">
        <v>2780</v>
      </c>
      <c r="L1517" s="5">
        <v>1</v>
      </c>
      <c r="M1517" s="5" t="s">
        <v>7410</v>
      </c>
      <c r="N1517" s="13" t="str">
        <f>VLOOKUP(M1517,Sheet3!$B$2:$C$67,2,0)</f>
        <v>Giò lụa 500g</v>
      </c>
      <c r="O1517" s="2">
        <v>94013</v>
      </c>
      <c r="P1517" t="s">
        <v>2781</v>
      </c>
      <c r="Q1517" s="22" t="s">
        <v>9852</v>
      </c>
      <c r="R1517" s="3">
        <v>45052</v>
      </c>
      <c r="S1517" t="s">
        <v>2782</v>
      </c>
      <c r="T1517" s="13" t="str">
        <f>VLOOKUP(U1517,Sheet2!$A$3:$B$64,2,0)</f>
        <v>WIN-002</v>
      </c>
      <c r="U1517" s="19" t="s">
        <v>7173</v>
      </c>
      <c r="V1517" s="13" t="s">
        <v>8127</v>
      </c>
      <c r="W1517" s="13" t="s">
        <v>2782</v>
      </c>
    </row>
    <row r="1518" spans="1:23" x14ac:dyDescent="0.2">
      <c r="A1518" t="s">
        <v>0</v>
      </c>
      <c r="B1518" t="s">
        <v>1</v>
      </c>
      <c r="C1518" t="s">
        <v>2779</v>
      </c>
      <c r="D1518" t="s">
        <v>12</v>
      </c>
      <c r="E1518" t="s">
        <v>4</v>
      </c>
      <c r="F1518" t="s">
        <v>5</v>
      </c>
      <c r="G1518" s="2">
        <v>61050</v>
      </c>
      <c r="H1518" t="s">
        <v>6</v>
      </c>
      <c r="I1518" s="2">
        <v>1</v>
      </c>
      <c r="J1518" t="s">
        <v>7</v>
      </c>
      <c r="K1518" t="s">
        <v>2780</v>
      </c>
      <c r="L1518" s="5">
        <v>2</v>
      </c>
      <c r="M1518" s="5" t="s">
        <v>7414</v>
      </c>
      <c r="N1518" s="13" t="str">
        <f>VLOOKUP(M1518,Sheet3!$B$2:$C$67,2,0)</f>
        <v>Giò sụn gà 250g</v>
      </c>
      <c r="O1518" s="2">
        <v>61050</v>
      </c>
      <c r="P1518" t="s">
        <v>2781</v>
      </c>
      <c r="Q1518" s="22" t="s">
        <v>9852</v>
      </c>
      <c r="R1518" s="3">
        <v>45052</v>
      </c>
      <c r="S1518" t="s">
        <v>2782</v>
      </c>
      <c r="T1518" s="13" t="str">
        <f>VLOOKUP(U1518,Sheet2!$A$3:$B$64,2,0)</f>
        <v>WIN-002</v>
      </c>
      <c r="U1518" s="19" t="s">
        <v>7173</v>
      </c>
      <c r="V1518" s="13" t="s">
        <v>8127</v>
      </c>
      <c r="W1518" s="13" t="s">
        <v>2782</v>
      </c>
    </row>
    <row r="1519" spans="1:23" x14ac:dyDescent="0.2">
      <c r="A1519" t="s">
        <v>0</v>
      </c>
      <c r="B1519" t="s">
        <v>1</v>
      </c>
      <c r="C1519" t="s">
        <v>2779</v>
      </c>
      <c r="D1519" t="s">
        <v>15</v>
      </c>
      <c r="E1519" t="s">
        <v>67</v>
      </c>
      <c r="F1519" t="s">
        <v>5</v>
      </c>
      <c r="G1519" s="2">
        <v>166785</v>
      </c>
      <c r="H1519" t="s">
        <v>6</v>
      </c>
      <c r="I1519" s="2">
        <v>3</v>
      </c>
      <c r="J1519" t="s">
        <v>7</v>
      </c>
      <c r="K1519" t="s">
        <v>2780</v>
      </c>
      <c r="L1519" s="5">
        <v>3</v>
      </c>
      <c r="M1519" s="5" t="s">
        <v>7484</v>
      </c>
      <c r="N1519" s="13" t="str">
        <f>VLOOKUP(M1519,Sheet3!$B$2:$C$67,2,0)</f>
        <v>Tai heo muối 200g</v>
      </c>
      <c r="O1519" s="2">
        <v>55595</v>
      </c>
      <c r="P1519" t="s">
        <v>2781</v>
      </c>
      <c r="Q1519" s="22" t="s">
        <v>9852</v>
      </c>
      <c r="R1519" s="3">
        <v>45052</v>
      </c>
      <c r="S1519" t="s">
        <v>2782</v>
      </c>
      <c r="T1519" s="13" t="str">
        <f>VLOOKUP(U1519,Sheet2!$A$3:$B$64,2,0)</f>
        <v>WIN-002</v>
      </c>
      <c r="U1519" s="19" t="s">
        <v>7173</v>
      </c>
      <c r="V1519" s="13" t="s">
        <v>8127</v>
      </c>
      <c r="W1519" s="13" t="s">
        <v>2782</v>
      </c>
    </row>
    <row r="1520" spans="1:23" x14ac:dyDescent="0.2">
      <c r="A1520" t="s">
        <v>0</v>
      </c>
      <c r="B1520" t="s">
        <v>1</v>
      </c>
      <c r="C1520" t="s">
        <v>3488</v>
      </c>
      <c r="D1520" t="s">
        <v>3</v>
      </c>
      <c r="E1520" t="s">
        <v>4</v>
      </c>
      <c r="F1520" t="s">
        <v>5</v>
      </c>
      <c r="G1520" s="2">
        <v>122100</v>
      </c>
      <c r="H1520" t="s">
        <v>6</v>
      </c>
      <c r="I1520" s="2">
        <v>2</v>
      </c>
      <c r="J1520" t="s">
        <v>7</v>
      </c>
      <c r="K1520" t="s">
        <v>3489</v>
      </c>
      <c r="L1520" s="5">
        <v>1</v>
      </c>
      <c r="M1520" s="5" t="s">
        <v>7414</v>
      </c>
      <c r="N1520" s="13" t="str">
        <f>VLOOKUP(M1520,Sheet3!$B$2:$C$67,2,0)</f>
        <v>Giò sụn gà 250g</v>
      </c>
      <c r="O1520" s="2">
        <v>61050</v>
      </c>
      <c r="P1520" t="s">
        <v>3490</v>
      </c>
      <c r="Q1520" s="22" t="s">
        <v>9853</v>
      </c>
      <c r="R1520" s="3">
        <v>45052</v>
      </c>
      <c r="S1520" t="s">
        <v>3491</v>
      </c>
      <c r="T1520" s="13" t="str">
        <f>VLOOKUP(U1520,Sheet2!$A$3:$B$64,2,0)</f>
        <v>WIN-007</v>
      </c>
      <c r="U1520" s="19" t="s">
        <v>7185</v>
      </c>
      <c r="V1520" s="13" t="s">
        <v>8274</v>
      </c>
      <c r="W1520" s="13" t="s">
        <v>3491</v>
      </c>
    </row>
    <row r="1521" spans="1:23" x14ac:dyDescent="0.2">
      <c r="A1521" t="s">
        <v>0</v>
      </c>
      <c r="B1521" t="s">
        <v>1</v>
      </c>
      <c r="C1521" t="s">
        <v>3633</v>
      </c>
      <c r="D1521" t="s">
        <v>3</v>
      </c>
      <c r="E1521" t="s">
        <v>35</v>
      </c>
      <c r="F1521" t="s">
        <v>5</v>
      </c>
      <c r="G1521" s="2">
        <v>100364</v>
      </c>
      <c r="H1521" t="s">
        <v>6</v>
      </c>
      <c r="I1521" s="2">
        <v>2</v>
      </c>
      <c r="J1521" t="s">
        <v>7</v>
      </c>
      <c r="K1521" t="s">
        <v>3634</v>
      </c>
      <c r="L1521" s="5">
        <v>1</v>
      </c>
      <c r="M1521" s="5" t="s">
        <v>7416</v>
      </c>
      <c r="N1521" s="13" t="str">
        <f>VLOOKUP(M1521,Sheet3!$B$2:$C$67,2,0)</f>
        <v>Giò Tai Lưỡi Xào 250g</v>
      </c>
      <c r="O1521" s="2">
        <v>50182</v>
      </c>
      <c r="P1521" t="s">
        <v>3635</v>
      </c>
      <c r="Q1521" s="22" t="s">
        <v>9854</v>
      </c>
      <c r="R1521" s="3">
        <v>45052</v>
      </c>
      <c r="S1521" t="s">
        <v>3636</v>
      </c>
      <c r="T1521" s="13" t="str">
        <f>VLOOKUP(U1521,Sheet2!$A$3:$B$64,2,0)</f>
        <v>WIN-020</v>
      </c>
      <c r="U1521" s="19" t="s">
        <v>7215</v>
      </c>
      <c r="V1521" s="13" t="s">
        <v>8299</v>
      </c>
      <c r="W1521" s="13" t="s">
        <v>3636</v>
      </c>
    </row>
    <row r="1522" spans="1:23" x14ac:dyDescent="0.2">
      <c r="A1522" t="s">
        <v>0</v>
      </c>
      <c r="B1522" t="s">
        <v>1</v>
      </c>
      <c r="C1522" t="s">
        <v>3637</v>
      </c>
      <c r="D1522" t="s">
        <v>3</v>
      </c>
      <c r="E1522" t="s">
        <v>80</v>
      </c>
      <c r="F1522" t="s">
        <v>5</v>
      </c>
      <c r="G1522" s="2">
        <v>263361</v>
      </c>
      <c r="H1522" t="s">
        <v>6</v>
      </c>
      <c r="I1522" s="2">
        <v>3</v>
      </c>
      <c r="J1522" t="s">
        <v>7</v>
      </c>
      <c r="K1522" t="s">
        <v>3638</v>
      </c>
      <c r="L1522" s="5">
        <v>1</v>
      </c>
      <c r="M1522" s="5" t="s">
        <v>7356</v>
      </c>
      <c r="N1522" s="13" t="str">
        <f>VLOOKUP(M1522,Sheet3!$B$2:$C$67,2,0)</f>
        <v>Bắp bò muối 200g</v>
      </c>
      <c r="O1522" s="2">
        <v>87787</v>
      </c>
      <c r="P1522" t="s">
        <v>3639</v>
      </c>
      <c r="Q1522" s="22" t="s">
        <v>9855</v>
      </c>
      <c r="R1522" s="3">
        <v>45052</v>
      </c>
      <c r="S1522" t="s">
        <v>1356</v>
      </c>
      <c r="T1522" s="13" t="str">
        <f>VLOOKUP(U1522,Sheet2!$A$3:$B$64,2,0)</f>
        <v>WIN-009</v>
      </c>
      <c r="U1522" s="19" t="s">
        <v>7191</v>
      </c>
      <c r="V1522" s="13" t="s">
        <v>7825</v>
      </c>
      <c r="W1522" s="13" t="s">
        <v>1356</v>
      </c>
    </row>
    <row r="1523" spans="1:23" x14ac:dyDescent="0.2">
      <c r="A1523" t="s">
        <v>0</v>
      </c>
      <c r="B1523" t="s">
        <v>1</v>
      </c>
      <c r="C1523" t="s">
        <v>3637</v>
      </c>
      <c r="D1523" t="s">
        <v>12</v>
      </c>
      <c r="E1523" t="s">
        <v>57</v>
      </c>
      <c r="F1523" t="s">
        <v>5</v>
      </c>
      <c r="G1523" s="2">
        <v>111058</v>
      </c>
      <c r="H1523" t="s">
        <v>6</v>
      </c>
      <c r="I1523" s="2">
        <v>1</v>
      </c>
      <c r="J1523" t="s">
        <v>7</v>
      </c>
      <c r="K1523" t="s">
        <v>3638</v>
      </c>
      <c r="L1523" s="5">
        <v>2</v>
      </c>
      <c r="M1523" s="5" t="s">
        <v>7412</v>
      </c>
      <c r="N1523" s="13" t="str">
        <f>VLOOKUP(M1523,Sheet3!$B$2:$C$67,2,0)</f>
        <v>Gà muối 500g</v>
      </c>
      <c r="O1523" s="2">
        <v>111058</v>
      </c>
      <c r="P1523" t="s">
        <v>3639</v>
      </c>
      <c r="Q1523" s="22" t="s">
        <v>9855</v>
      </c>
      <c r="R1523" s="3">
        <v>45052</v>
      </c>
      <c r="S1523" t="s">
        <v>1356</v>
      </c>
      <c r="T1523" s="13" t="str">
        <f>VLOOKUP(U1523,Sheet2!$A$3:$B$64,2,0)</f>
        <v>WIN-009</v>
      </c>
      <c r="U1523" s="19" t="s">
        <v>7191</v>
      </c>
      <c r="V1523" s="13" t="s">
        <v>7825</v>
      </c>
      <c r="W1523" s="13" t="s">
        <v>1356</v>
      </c>
    </row>
    <row r="1524" spans="1:23" x14ac:dyDescent="0.2">
      <c r="A1524" t="s">
        <v>0</v>
      </c>
      <c r="B1524" t="s">
        <v>1</v>
      </c>
      <c r="C1524" t="s">
        <v>3640</v>
      </c>
      <c r="D1524" t="s">
        <v>3</v>
      </c>
      <c r="E1524" t="s">
        <v>57</v>
      </c>
      <c r="F1524" t="s">
        <v>5</v>
      </c>
      <c r="G1524" s="2">
        <v>111058</v>
      </c>
      <c r="H1524" t="s">
        <v>6</v>
      </c>
      <c r="I1524" s="2">
        <v>1</v>
      </c>
      <c r="J1524" t="s">
        <v>7</v>
      </c>
      <c r="K1524" t="s">
        <v>3641</v>
      </c>
      <c r="L1524" s="5">
        <v>1</v>
      </c>
      <c r="M1524" s="5" t="s">
        <v>7412</v>
      </c>
      <c r="N1524" s="13" t="str">
        <f>VLOOKUP(M1524,Sheet3!$B$2:$C$67,2,0)</f>
        <v>Gà muối 500g</v>
      </c>
      <c r="O1524" s="2">
        <v>111058</v>
      </c>
      <c r="P1524" t="s">
        <v>3642</v>
      </c>
      <c r="Q1524" s="22" t="s">
        <v>9856</v>
      </c>
      <c r="R1524" s="3">
        <v>45052</v>
      </c>
      <c r="S1524" t="s">
        <v>91</v>
      </c>
      <c r="T1524" s="13" t="str">
        <f>VLOOKUP(U1524,Sheet2!$A$3:$B$64,2,0)</f>
        <v>WIN-002</v>
      </c>
      <c r="U1524" s="19" t="s">
        <v>7173</v>
      </c>
      <c r="V1524" s="13" t="s">
        <v>7543</v>
      </c>
      <c r="W1524" s="13" t="s">
        <v>91</v>
      </c>
    </row>
    <row r="1525" spans="1:23" x14ac:dyDescent="0.2">
      <c r="A1525" t="s">
        <v>0</v>
      </c>
      <c r="B1525" t="s">
        <v>1</v>
      </c>
      <c r="C1525" t="s">
        <v>3643</v>
      </c>
      <c r="D1525" t="s">
        <v>3</v>
      </c>
      <c r="E1525" t="s">
        <v>57</v>
      </c>
      <c r="F1525" t="s">
        <v>5</v>
      </c>
      <c r="G1525" s="2">
        <v>111058</v>
      </c>
      <c r="H1525" t="s">
        <v>6</v>
      </c>
      <c r="I1525" s="2">
        <v>1</v>
      </c>
      <c r="J1525" t="s">
        <v>7</v>
      </c>
      <c r="K1525" t="s">
        <v>3644</v>
      </c>
      <c r="L1525" s="5">
        <v>1</v>
      </c>
      <c r="M1525" s="5" t="s">
        <v>7412</v>
      </c>
      <c r="N1525" s="13" t="str">
        <f>VLOOKUP(M1525,Sheet3!$B$2:$C$67,2,0)</f>
        <v>Gà muối 500g</v>
      </c>
      <c r="O1525" s="2">
        <v>111058</v>
      </c>
      <c r="P1525" t="s">
        <v>3645</v>
      </c>
      <c r="Q1525" s="22" t="s">
        <v>9857</v>
      </c>
      <c r="R1525" s="3">
        <v>45052</v>
      </c>
      <c r="S1525" t="s">
        <v>3646</v>
      </c>
      <c r="T1525" s="13" t="str">
        <f>VLOOKUP(U1525,Sheet2!$A$3:$B$64,2,0)</f>
        <v>WIN-006</v>
      </c>
      <c r="U1525" s="19" t="s">
        <v>7182</v>
      </c>
      <c r="V1525" s="13" t="s">
        <v>8300</v>
      </c>
      <c r="W1525" s="13" t="s">
        <v>3646</v>
      </c>
    </row>
    <row r="1526" spans="1:23" x14ac:dyDescent="0.2">
      <c r="A1526" t="s">
        <v>0</v>
      </c>
      <c r="B1526" t="s">
        <v>1</v>
      </c>
      <c r="C1526" t="s">
        <v>3643</v>
      </c>
      <c r="D1526" t="s">
        <v>12</v>
      </c>
      <c r="E1526" t="s">
        <v>16</v>
      </c>
      <c r="F1526" t="s">
        <v>5</v>
      </c>
      <c r="G1526" s="2">
        <v>453750</v>
      </c>
      <c r="H1526" t="s">
        <v>6</v>
      </c>
      <c r="I1526" s="2">
        <v>5</v>
      </c>
      <c r="J1526" t="s">
        <v>7</v>
      </c>
      <c r="K1526" t="s">
        <v>3644</v>
      </c>
      <c r="L1526" s="5">
        <v>2</v>
      </c>
      <c r="M1526" s="5" t="s">
        <v>7380</v>
      </c>
      <c r="N1526" s="13" t="str">
        <f>VLOOKUP(M1526,Sheet3!$B$2:$C$67,2,0)</f>
        <v>Chân gà sốt cay 400g</v>
      </c>
      <c r="O1526" s="2">
        <v>90750</v>
      </c>
      <c r="P1526" t="s">
        <v>3645</v>
      </c>
      <c r="Q1526" s="22" t="s">
        <v>9857</v>
      </c>
      <c r="R1526" s="3">
        <v>45052</v>
      </c>
      <c r="S1526" t="s">
        <v>3646</v>
      </c>
      <c r="T1526" s="13" t="str">
        <f>VLOOKUP(U1526,Sheet2!$A$3:$B$64,2,0)</f>
        <v>WIN-006</v>
      </c>
      <c r="U1526" s="19" t="s">
        <v>7182</v>
      </c>
      <c r="V1526" s="13" t="s">
        <v>8300</v>
      </c>
      <c r="W1526" s="13" t="s">
        <v>3646</v>
      </c>
    </row>
    <row r="1527" spans="1:23" x14ac:dyDescent="0.2">
      <c r="A1527" t="s">
        <v>0</v>
      </c>
      <c r="B1527" t="s">
        <v>1</v>
      </c>
      <c r="C1527" t="s">
        <v>3647</v>
      </c>
      <c r="D1527" t="s">
        <v>3</v>
      </c>
      <c r="E1527" t="s">
        <v>38</v>
      </c>
      <c r="F1527" t="s">
        <v>5</v>
      </c>
      <c r="G1527" s="2">
        <v>70950</v>
      </c>
      <c r="H1527" t="s">
        <v>6</v>
      </c>
      <c r="I1527" s="2">
        <v>1</v>
      </c>
      <c r="J1527" t="s">
        <v>7</v>
      </c>
      <c r="K1527" t="s">
        <v>3648</v>
      </c>
      <c r="L1527" s="5">
        <v>1</v>
      </c>
      <c r="M1527" s="5" t="s">
        <v>7382</v>
      </c>
      <c r="N1527" s="13" t="str">
        <f>VLOOKUP(M1527,Sheet3!$B$2:$C$67,2,0)</f>
        <v>Chả nướng 300g</v>
      </c>
      <c r="O1527" s="2">
        <v>70950</v>
      </c>
      <c r="P1527" t="s">
        <v>3649</v>
      </c>
      <c r="Q1527" s="22" t="s">
        <v>9858</v>
      </c>
      <c r="R1527" s="3">
        <v>45052</v>
      </c>
      <c r="S1527" t="s">
        <v>3650</v>
      </c>
      <c r="T1527" s="13" t="str">
        <f>VLOOKUP(U1527,Sheet2!$A$3:$B$64,2,0)</f>
        <v>WIN-064</v>
      </c>
      <c r="U1527" s="19" t="s">
        <v>7315</v>
      </c>
      <c r="V1527" s="13" t="s">
        <v>8301</v>
      </c>
      <c r="W1527" s="13" t="s">
        <v>3650</v>
      </c>
    </row>
    <row r="1528" spans="1:23" x14ac:dyDescent="0.2">
      <c r="A1528" t="s">
        <v>0</v>
      </c>
      <c r="B1528" t="s">
        <v>1</v>
      </c>
      <c r="C1528" t="s">
        <v>3651</v>
      </c>
      <c r="D1528" t="s">
        <v>3</v>
      </c>
      <c r="E1528" t="s">
        <v>26</v>
      </c>
      <c r="F1528" t="s">
        <v>5</v>
      </c>
      <c r="G1528" s="2">
        <v>230000</v>
      </c>
      <c r="H1528" t="s">
        <v>6</v>
      </c>
      <c r="I1528" s="2">
        <v>5</v>
      </c>
      <c r="J1528" t="s">
        <v>7</v>
      </c>
      <c r="K1528" t="s">
        <v>3652</v>
      </c>
      <c r="L1528" s="5">
        <v>1</v>
      </c>
      <c r="M1528" s="5" t="s">
        <v>7460</v>
      </c>
      <c r="N1528" s="13" t="str">
        <f>VLOOKUP(M1528,Sheet3!$B$2:$C$67,2,0)</f>
        <v>Mọc Nấm Hương 250g</v>
      </c>
      <c r="O1528" s="2">
        <v>46000</v>
      </c>
      <c r="P1528" t="s">
        <v>3653</v>
      </c>
      <c r="Q1528" s="22" t="s">
        <v>9859</v>
      </c>
      <c r="R1528" s="3">
        <v>45052</v>
      </c>
      <c r="S1528" t="s">
        <v>3654</v>
      </c>
      <c r="T1528" s="13" t="str">
        <f>VLOOKUP(U1528,Sheet2!$A$3:$B$64,2,0)</f>
        <v>WIN</v>
      </c>
      <c r="U1528" s="19" t="s">
        <v>7280</v>
      </c>
      <c r="V1528" s="13" t="s">
        <v>8302</v>
      </c>
      <c r="W1528" s="13" t="s">
        <v>3654</v>
      </c>
    </row>
    <row r="1529" spans="1:23" x14ac:dyDescent="0.2">
      <c r="A1529" t="s">
        <v>0</v>
      </c>
      <c r="B1529" t="s">
        <v>1</v>
      </c>
      <c r="C1529" t="s">
        <v>3651</v>
      </c>
      <c r="D1529" t="s">
        <v>12</v>
      </c>
      <c r="E1529" t="s">
        <v>57</v>
      </c>
      <c r="F1529" t="s">
        <v>5</v>
      </c>
      <c r="G1529" s="2">
        <v>111058</v>
      </c>
      <c r="H1529" t="s">
        <v>6</v>
      </c>
      <c r="I1529" s="2">
        <v>1</v>
      </c>
      <c r="J1529" t="s">
        <v>7</v>
      </c>
      <c r="K1529" t="s">
        <v>3652</v>
      </c>
      <c r="L1529" s="5">
        <v>2</v>
      </c>
      <c r="M1529" s="5" t="s">
        <v>7412</v>
      </c>
      <c r="N1529" s="13" t="str">
        <f>VLOOKUP(M1529,Sheet3!$B$2:$C$67,2,0)</f>
        <v>Gà muối 500g</v>
      </c>
      <c r="O1529" s="2">
        <v>111058</v>
      </c>
      <c r="P1529" t="s">
        <v>3653</v>
      </c>
      <c r="Q1529" s="22" t="s">
        <v>9859</v>
      </c>
      <c r="R1529" s="3">
        <v>45052</v>
      </c>
      <c r="S1529" t="s">
        <v>3654</v>
      </c>
      <c r="T1529" s="13" t="str">
        <f>VLOOKUP(U1529,Sheet2!$A$3:$B$64,2,0)</f>
        <v>WIN</v>
      </c>
      <c r="U1529" s="19" t="s">
        <v>7280</v>
      </c>
      <c r="V1529" s="13" t="s">
        <v>8302</v>
      </c>
      <c r="W1529" s="13" t="s">
        <v>3654</v>
      </c>
    </row>
    <row r="1530" spans="1:23" x14ac:dyDescent="0.2">
      <c r="A1530" t="s">
        <v>0</v>
      </c>
      <c r="B1530" t="s">
        <v>1</v>
      </c>
      <c r="C1530" t="s">
        <v>3651</v>
      </c>
      <c r="D1530" t="s">
        <v>15</v>
      </c>
      <c r="E1530" t="s">
        <v>35</v>
      </c>
      <c r="F1530" t="s">
        <v>5</v>
      </c>
      <c r="G1530" s="2">
        <v>50182</v>
      </c>
      <c r="H1530" t="s">
        <v>6</v>
      </c>
      <c r="I1530" s="2">
        <v>1</v>
      </c>
      <c r="J1530" t="s">
        <v>7</v>
      </c>
      <c r="K1530" t="s">
        <v>3652</v>
      </c>
      <c r="L1530" s="5">
        <v>3</v>
      </c>
      <c r="M1530" s="5" t="s">
        <v>7416</v>
      </c>
      <c r="N1530" s="13" t="str">
        <f>VLOOKUP(M1530,Sheet3!$B$2:$C$67,2,0)</f>
        <v>Giò Tai Lưỡi Xào 250g</v>
      </c>
      <c r="O1530" s="2">
        <v>50182</v>
      </c>
      <c r="P1530" t="s">
        <v>3653</v>
      </c>
      <c r="Q1530" s="22" t="s">
        <v>9859</v>
      </c>
      <c r="R1530" s="3">
        <v>45052</v>
      </c>
      <c r="S1530" t="s">
        <v>3654</v>
      </c>
      <c r="T1530" s="13" t="str">
        <f>VLOOKUP(U1530,Sheet2!$A$3:$B$64,2,0)</f>
        <v>WIN</v>
      </c>
      <c r="U1530" s="19" t="s">
        <v>7280</v>
      </c>
      <c r="V1530" s="13" t="s">
        <v>8302</v>
      </c>
      <c r="W1530" s="13" t="s">
        <v>3654</v>
      </c>
    </row>
    <row r="1531" spans="1:23" x14ac:dyDescent="0.2">
      <c r="A1531" t="s">
        <v>0</v>
      </c>
      <c r="B1531" t="s">
        <v>1</v>
      </c>
      <c r="C1531" t="s">
        <v>3655</v>
      </c>
      <c r="D1531" t="s">
        <v>3</v>
      </c>
      <c r="E1531" t="s">
        <v>57</v>
      </c>
      <c r="F1531" t="s">
        <v>5</v>
      </c>
      <c r="G1531" s="2">
        <v>111058</v>
      </c>
      <c r="H1531" t="s">
        <v>6</v>
      </c>
      <c r="I1531" s="2">
        <v>1</v>
      </c>
      <c r="J1531" t="s">
        <v>7</v>
      </c>
      <c r="K1531" t="s">
        <v>3656</v>
      </c>
      <c r="L1531" s="5">
        <v>1</v>
      </c>
      <c r="M1531" s="5" t="s">
        <v>7412</v>
      </c>
      <c r="N1531" s="13" t="str">
        <f>VLOOKUP(M1531,Sheet3!$B$2:$C$67,2,0)</f>
        <v>Gà muối 500g</v>
      </c>
      <c r="O1531" s="2">
        <v>111058</v>
      </c>
      <c r="P1531" t="s">
        <v>3657</v>
      </c>
      <c r="Q1531" s="22" t="s">
        <v>9860</v>
      </c>
      <c r="R1531" s="3">
        <v>45052</v>
      </c>
      <c r="S1531" t="s">
        <v>3658</v>
      </c>
      <c r="T1531" s="13" t="str">
        <f>VLOOKUP(U1531,Sheet2!$A$3:$B$64,2,0)</f>
        <v>WIN-064</v>
      </c>
      <c r="U1531" s="19" t="s">
        <v>7315</v>
      </c>
      <c r="V1531" s="13" t="s">
        <v>8303</v>
      </c>
      <c r="W1531" s="13" t="s">
        <v>3658</v>
      </c>
    </row>
    <row r="1532" spans="1:23" x14ac:dyDescent="0.2">
      <c r="A1532" t="s">
        <v>0</v>
      </c>
      <c r="B1532" t="s">
        <v>1</v>
      </c>
      <c r="C1532" t="s">
        <v>3659</v>
      </c>
      <c r="D1532" t="s">
        <v>3</v>
      </c>
      <c r="E1532" t="s">
        <v>35</v>
      </c>
      <c r="F1532" t="s">
        <v>5</v>
      </c>
      <c r="G1532" s="2">
        <v>100364</v>
      </c>
      <c r="H1532" t="s">
        <v>6</v>
      </c>
      <c r="I1532" s="2">
        <v>2</v>
      </c>
      <c r="J1532" t="s">
        <v>7</v>
      </c>
      <c r="K1532" t="s">
        <v>3660</v>
      </c>
      <c r="L1532" s="5">
        <v>1</v>
      </c>
      <c r="M1532" s="5" t="s">
        <v>7416</v>
      </c>
      <c r="N1532" s="13" t="str">
        <f>VLOOKUP(M1532,Sheet3!$B$2:$C$67,2,0)</f>
        <v>Giò Tai Lưỡi Xào 250g</v>
      </c>
      <c r="O1532" s="2">
        <v>50182</v>
      </c>
      <c r="P1532" t="s">
        <v>3661</v>
      </c>
      <c r="Q1532" s="22" t="s">
        <v>9861</v>
      </c>
      <c r="R1532" s="3">
        <v>45052</v>
      </c>
      <c r="S1532" t="s">
        <v>3662</v>
      </c>
      <c r="T1532" s="13" t="str">
        <f>VLOOKUP(U1532,Sheet2!$A$3:$B$64,2,0)</f>
        <v>WIN-006</v>
      </c>
      <c r="U1532" s="19" t="s">
        <v>7182</v>
      </c>
      <c r="V1532" s="13" t="s">
        <v>8304</v>
      </c>
      <c r="W1532" s="13" t="s">
        <v>3662</v>
      </c>
    </row>
    <row r="1533" spans="1:23" x14ac:dyDescent="0.2">
      <c r="A1533" t="s">
        <v>0</v>
      </c>
      <c r="B1533" t="s">
        <v>1</v>
      </c>
      <c r="C1533" t="s">
        <v>3659</v>
      </c>
      <c r="D1533" t="s">
        <v>12</v>
      </c>
      <c r="E1533" t="s">
        <v>16</v>
      </c>
      <c r="F1533" t="s">
        <v>5</v>
      </c>
      <c r="G1533" s="2">
        <v>181500</v>
      </c>
      <c r="H1533" t="s">
        <v>6</v>
      </c>
      <c r="I1533" s="2">
        <v>2</v>
      </c>
      <c r="J1533" t="s">
        <v>7</v>
      </c>
      <c r="K1533" t="s">
        <v>3660</v>
      </c>
      <c r="L1533" s="5">
        <v>2</v>
      </c>
      <c r="M1533" s="5" t="s">
        <v>7380</v>
      </c>
      <c r="N1533" s="13" t="str">
        <f>VLOOKUP(M1533,Sheet3!$B$2:$C$67,2,0)</f>
        <v>Chân gà sốt cay 400g</v>
      </c>
      <c r="O1533" s="2">
        <v>90750</v>
      </c>
      <c r="P1533" t="s">
        <v>3661</v>
      </c>
      <c r="Q1533" s="22" t="s">
        <v>9861</v>
      </c>
      <c r="R1533" s="3">
        <v>45052</v>
      </c>
      <c r="S1533" t="s">
        <v>3662</v>
      </c>
      <c r="T1533" s="13" t="str">
        <f>VLOOKUP(U1533,Sheet2!$A$3:$B$64,2,0)</f>
        <v>WIN-006</v>
      </c>
      <c r="U1533" s="19" t="s">
        <v>7182</v>
      </c>
      <c r="V1533" s="13" t="s">
        <v>8304</v>
      </c>
      <c r="W1533" s="13" t="s">
        <v>3662</v>
      </c>
    </row>
    <row r="1534" spans="1:23" x14ac:dyDescent="0.2">
      <c r="A1534" t="s">
        <v>0</v>
      </c>
      <c r="B1534" t="s">
        <v>1</v>
      </c>
      <c r="C1534" t="s">
        <v>3663</v>
      </c>
      <c r="D1534" t="s">
        <v>3</v>
      </c>
      <c r="E1534" t="s">
        <v>80</v>
      </c>
      <c r="F1534" t="s">
        <v>5</v>
      </c>
      <c r="G1534" s="2">
        <v>263361</v>
      </c>
      <c r="H1534" t="s">
        <v>6</v>
      </c>
      <c r="I1534" s="2">
        <v>3</v>
      </c>
      <c r="J1534" t="s">
        <v>7</v>
      </c>
      <c r="K1534" t="s">
        <v>3664</v>
      </c>
      <c r="L1534" s="5">
        <v>1</v>
      </c>
      <c r="M1534" s="5" t="s">
        <v>7356</v>
      </c>
      <c r="N1534" s="13" t="str">
        <f>VLOOKUP(M1534,Sheet3!$B$2:$C$67,2,0)</f>
        <v>Bắp bò muối 200g</v>
      </c>
      <c r="O1534" s="2">
        <v>87787</v>
      </c>
      <c r="P1534" t="s">
        <v>3665</v>
      </c>
      <c r="Q1534" s="22" t="s">
        <v>9862</v>
      </c>
      <c r="R1534" s="3">
        <v>45052</v>
      </c>
      <c r="S1534" t="s">
        <v>3666</v>
      </c>
      <c r="T1534" s="13" t="str">
        <f>VLOOKUP(U1534,Sheet2!$A$3:$B$64,2,0)</f>
        <v>WIN</v>
      </c>
      <c r="U1534" s="19" t="s">
        <v>7280</v>
      </c>
      <c r="V1534" s="13" t="s">
        <v>8305</v>
      </c>
      <c r="W1534" s="13" t="s">
        <v>3666</v>
      </c>
    </row>
    <row r="1535" spans="1:23" x14ac:dyDescent="0.2">
      <c r="A1535" t="s">
        <v>0</v>
      </c>
      <c r="B1535" t="s">
        <v>1</v>
      </c>
      <c r="C1535" t="s">
        <v>3663</v>
      </c>
      <c r="D1535" t="s">
        <v>12</v>
      </c>
      <c r="E1535" t="s">
        <v>67</v>
      </c>
      <c r="F1535" t="s">
        <v>5</v>
      </c>
      <c r="G1535" s="2">
        <v>111190</v>
      </c>
      <c r="H1535" t="s">
        <v>6</v>
      </c>
      <c r="I1535" s="2">
        <v>2</v>
      </c>
      <c r="J1535" t="s">
        <v>7</v>
      </c>
      <c r="K1535" t="s">
        <v>3664</v>
      </c>
      <c r="L1535" s="5">
        <v>2</v>
      </c>
      <c r="M1535" s="5" t="s">
        <v>7484</v>
      </c>
      <c r="N1535" s="13" t="str">
        <f>VLOOKUP(M1535,Sheet3!$B$2:$C$67,2,0)</f>
        <v>Tai heo muối 200g</v>
      </c>
      <c r="O1535" s="2">
        <v>55595</v>
      </c>
      <c r="P1535" t="s">
        <v>3665</v>
      </c>
      <c r="Q1535" s="22" t="s">
        <v>9862</v>
      </c>
      <c r="R1535" s="3">
        <v>45052</v>
      </c>
      <c r="S1535" t="s">
        <v>3666</v>
      </c>
      <c r="T1535" s="13" t="str">
        <f>VLOOKUP(U1535,Sheet2!$A$3:$B$64,2,0)</f>
        <v>WIN</v>
      </c>
      <c r="U1535" s="19" t="s">
        <v>7280</v>
      </c>
      <c r="V1535" s="13" t="s">
        <v>8305</v>
      </c>
      <c r="W1535" s="13" t="s">
        <v>3666</v>
      </c>
    </row>
    <row r="1536" spans="1:23" x14ac:dyDescent="0.2">
      <c r="A1536" t="s">
        <v>0</v>
      </c>
      <c r="B1536" t="s">
        <v>1</v>
      </c>
      <c r="C1536" t="s">
        <v>3667</v>
      </c>
      <c r="D1536" t="s">
        <v>3</v>
      </c>
      <c r="E1536" t="s">
        <v>57</v>
      </c>
      <c r="F1536" t="s">
        <v>5</v>
      </c>
      <c r="G1536" s="2">
        <v>111058</v>
      </c>
      <c r="H1536" t="s">
        <v>6</v>
      </c>
      <c r="I1536" s="2">
        <v>1</v>
      </c>
      <c r="J1536" t="s">
        <v>7</v>
      </c>
      <c r="K1536" t="s">
        <v>3668</v>
      </c>
      <c r="L1536" s="5">
        <v>1</v>
      </c>
      <c r="M1536" s="5" t="s">
        <v>7412</v>
      </c>
      <c r="N1536" s="13" t="str">
        <f>VLOOKUP(M1536,Sheet3!$B$2:$C$67,2,0)</f>
        <v>Gà muối 500g</v>
      </c>
      <c r="O1536" s="2">
        <v>111058</v>
      </c>
      <c r="P1536" t="s">
        <v>3669</v>
      </c>
      <c r="Q1536" s="22" t="s">
        <v>9863</v>
      </c>
      <c r="R1536" s="3">
        <v>45052</v>
      </c>
      <c r="S1536" t="s">
        <v>3670</v>
      </c>
      <c r="T1536" s="13" t="str">
        <f>VLOOKUP(U1536,Sheet2!$A$3:$B$64,2,0)</f>
        <v>WIN-007</v>
      </c>
      <c r="U1536" s="19" t="s">
        <v>7185</v>
      </c>
      <c r="V1536" s="13" t="s">
        <v>8306</v>
      </c>
      <c r="W1536" s="13" t="s">
        <v>3670</v>
      </c>
    </row>
    <row r="1537" spans="1:23" x14ac:dyDescent="0.2">
      <c r="A1537" t="s">
        <v>0</v>
      </c>
      <c r="B1537" t="s">
        <v>1</v>
      </c>
      <c r="C1537" t="s">
        <v>3671</v>
      </c>
      <c r="D1537" t="s">
        <v>3</v>
      </c>
      <c r="E1537" t="s">
        <v>939</v>
      </c>
      <c r="F1537" t="s">
        <v>5</v>
      </c>
      <c r="G1537" s="2">
        <v>105400</v>
      </c>
      <c r="H1537" t="s">
        <v>6</v>
      </c>
      <c r="I1537" s="2">
        <v>1</v>
      </c>
      <c r="J1537" t="s">
        <v>7</v>
      </c>
      <c r="K1537" t="s">
        <v>3672</v>
      </c>
      <c r="L1537" s="5">
        <v>1</v>
      </c>
      <c r="M1537" s="5" t="s">
        <v>7398</v>
      </c>
      <c r="N1537" s="13" t="str">
        <f>VLOOKUP(M1537,Sheet3!$B$2:$C$67,2,0)</f>
        <v>Đùi gà sốt cay 500g</v>
      </c>
      <c r="O1537" s="2">
        <v>105400</v>
      </c>
      <c r="P1537" t="s">
        <v>3673</v>
      </c>
      <c r="Q1537" s="22" t="s">
        <v>9864</v>
      </c>
      <c r="R1537" s="3">
        <v>45052</v>
      </c>
      <c r="S1537" t="s">
        <v>3666</v>
      </c>
      <c r="T1537" s="13" t="str">
        <f>VLOOKUP(U1537,Sheet2!$A$3:$B$64,2,0)</f>
        <v>WIN</v>
      </c>
      <c r="U1537" s="19" t="s">
        <v>7280</v>
      </c>
      <c r="V1537" s="13" t="s">
        <v>8305</v>
      </c>
      <c r="W1537" s="13" t="s">
        <v>3666</v>
      </c>
    </row>
    <row r="1538" spans="1:23" x14ac:dyDescent="0.2">
      <c r="A1538" t="s">
        <v>0</v>
      </c>
      <c r="B1538" t="s">
        <v>1</v>
      </c>
      <c r="C1538" t="s">
        <v>3674</v>
      </c>
      <c r="D1538" t="s">
        <v>3</v>
      </c>
      <c r="E1538" t="s">
        <v>26</v>
      </c>
      <c r="F1538" t="s">
        <v>5</v>
      </c>
      <c r="G1538" s="2">
        <v>184000</v>
      </c>
      <c r="H1538" t="s">
        <v>6</v>
      </c>
      <c r="I1538" s="2">
        <v>4</v>
      </c>
      <c r="J1538" t="s">
        <v>7</v>
      </c>
      <c r="K1538" t="s">
        <v>3675</v>
      </c>
      <c r="L1538" s="5">
        <v>1</v>
      </c>
      <c r="M1538" s="5" t="s">
        <v>7460</v>
      </c>
      <c r="N1538" s="13" t="str">
        <f>VLOOKUP(M1538,Sheet3!$B$2:$C$67,2,0)</f>
        <v>Mọc Nấm Hương 250g</v>
      </c>
      <c r="O1538" s="2">
        <v>46000</v>
      </c>
      <c r="P1538" t="s">
        <v>3676</v>
      </c>
      <c r="Q1538" s="22" t="s">
        <v>9865</v>
      </c>
      <c r="R1538" s="3">
        <v>45052</v>
      </c>
      <c r="S1538" t="s">
        <v>701</v>
      </c>
      <c r="T1538" s="13" t="str">
        <f>VLOOKUP(U1538,Sheet2!$A$3:$B$64,2,0)</f>
        <v>WIN-064</v>
      </c>
      <c r="U1538" s="19" t="s">
        <v>7315</v>
      </c>
      <c r="V1538" s="13" t="s">
        <v>7683</v>
      </c>
      <c r="W1538" s="13" t="s">
        <v>701</v>
      </c>
    </row>
    <row r="1539" spans="1:23" x14ac:dyDescent="0.2">
      <c r="A1539" t="s">
        <v>0</v>
      </c>
      <c r="B1539" t="s">
        <v>1</v>
      </c>
      <c r="C1539" t="s">
        <v>3677</v>
      </c>
      <c r="D1539" t="s">
        <v>3</v>
      </c>
      <c r="E1539" t="s">
        <v>26</v>
      </c>
      <c r="F1539" t="s">
        <v>5</v>
      </c>
      <c r="G1539" s="2">
        <v>184000</v>
      </c>
      <c r="H1539" t="s">
        <v>6</v>
      </c>
      <c r="I1539" s="2">
        <v>4</v>
      </c>
      <c r="J1539" t="s">
        <v>7</v>
      </c>
      <c r="K1539" t="s">
        <v>3678</v>
      </c>
      <c r="L1539" s="5">
        <v>1</v>
      </c>
      <c r="M1539" s="5" t="s">
        <v>7460</v>
      </c>
      <c r="N1539" s="13" t="str">
        <f>VLOOKUP(M1539,Sheet3!$B$2:$C$67,2,0)</f>
        <v>Mọc Nấm Hương 250g</v>
      </c>
      <c r="O1539" s="2">
        <v>46000</v>
      </c>
      <c r="P1539" t="s">
        <v>3679</v>
      </c>
      <c r="Q1539" s="22" t="s">
        <v>9866</v>
      </c>
      <c r="R1539" s="3">
        <v>45052</v>
      </c>
      <c r="S1539" t="s">
        <v>3680</v>
      </c>
      <c r="T1539" s="13" t="str">
        <f>VLOOKUP(U1539,Sheet2!$A$3:$B$64,2,0)</f>
        <v>WIN-031</v>
      </c>
      <c r="U1539" s="19" t="s">
        <v>7245</v>
      </c>
      <c r="V1539" s="13" t="s">
        <v>8307</v>
      </c>
      <c r="W1539" s="13" t="s">
        <v>3680</v>
      </c>
    </row>
    <row r="1540" spans="1:23" x14ac:dyDescent="0.2">
      <c r="A1540" t="s">
        <v>0</v>
      </c>
      <c r="B1540" t="s">
        <v>1</v>
      </c>
      <c r="C1540" t="s">
        <v>3681</v>
      </c>
      <c r="D1540" t="s">
        <v>3</v>
      </c>
      <c r="E1540" t="s">
        <v>82</v>
      </c>
      <c r="F1540" t="s">
        <v>5</v>
      </c>
      <c r="G1540" s="2">
        <v>73431</v>
      </c>
      <c r="H1540" t="s">
        <v>6</v>
      </c>
      <c r="I1540" s="2">
        <v>1</v>
      </c>
      <c r="J1540" t="s">
        <v>7</v>
      </c>
      <c r="K1540" t="s">
        <v>3682</v>
      </c>
      <c r="L1540" s="5">
        <v>1</v>
      </c>
      <c r="M1540" s="5" t="s">
        <v>7375</v>
      </c>
      <c r="N1540" s="13" t="str">
        <f>VLOOKUP(M1540,Sheet3!$B$2:$C$67,2,0)</f>
        <v>Chân giò heo muối 300g</v>
      </c>
      <c r="O1540" s="2">
        <v>73431</v>
      </c>
      <c r="P1540" t="s">
        <v>3683</v>
      </c>
      <c r="Q1540" s="22" t="s">
        <v>9867</v>
      </c>
      <c r="R1540" s="3">
        <v>45052</v>
      </c>
      <c r="S1540" t="s">
        <v>135</v>
      </c>
      <c r="T1540" s="13" t="str">
        <f>VLOOKUP(U1540,Sheet2!$A$3:$B$64,2,0)</f>
        <v>WIN-025</v>
      </c>
      <c r="U1540" s="19" t="s">
        <v>7230</v>
      </c>
      <c r="V1540" s="13" t="s">
        <v>7554</v>
      </c>
      <c r="W1540" s="13" t="s">
        <v>135</v>
      </c>
    </row>
    <row r="1541" spans="1:23" x14ac:dyDescent="0.2">
      <c r="A1541" t="s">
        <v>0</v>
      </c>
      <c r="B1541" t="s">
        <v>1</v>
      </c>
      <c r="C1541" t="s">
        <v>3691</v>
      </c>
      <c r="D1541" t="s">
        <v>3</v>
      </c>
      <c r="E1541" t="s">
        <v>57</v>
      </c>
      <c r="F1541" t="s">
        <v>5</v>
      </c>
      <c r="G1541" s="2">
        <v>111058</v>
      </c>
      <c r="H1541" t="s">
        <v>6</v>
      </c>
      <c r="I1541" s="2">
        <v>1</v>
      </c>
      <c r="J1541" t="s">
        <v>7</v>
      </c>
      <c r="K1541" t="s">
        <v>3692</v>
      </c>
      <c r="L1541" s="5">
        <v>1</v>
      </c>
      <c r="M1541" s="5" t="s">
        <v>7412</v>
      </c>
      <c r="N1541" s="13" t="str">
        <f>VLOOKUP(M1541,Sheet3!$B$2:$C$67,2,0)</f>
        <v>Gà muối 500g</v>
      </c>
      <c r="O1541" s="2">
        <v>111058</v>
      </c>
      <c r="P1541" t="s">
        <v>3693</v>
      </c>
      <c r="Q1541" s="22" t="s">
        <v>9868</v>
      </c>
      <c r="R1541" s="3">
        <v>45052</v>
      </c>
      <c r="S1541" t="s">
        <v>3694</v>
      </c>
      <c r="T1541" s="13" t="str">
        <f>VLOOKUP(U1541,Sheet2!$A$3:$B$64,2,0)</f>
        <v>WIN-056</v>
      </c>
      <c r="U1541" s="19" t="s">
        <v>7291</v>
      </c>
      <c r="V1541" s="13" t="s">
        <v>8308</v>
      </c>
      <c r="W1541" s="13" t="s">
        <v>3694</v>
      </c>
    </row>
    <row r="1542" spans="1:23" x14ac:dyDescent="0.2">
      <c r="A1542" t="s">
        <v>0</v>
      </c>
      <c r="B1542" t="s">
        <v>1</v>
      </c>
      <c r="C1542" t="s">
        <v>3695</v>
      </c>
      <c r="D1542" t="s">
        <v>3</v>
      </c>
      <c r="E1542" t="s">
        <v>82</v>
      </c>
      <c r="F1542" t="s">
        <v>5</v>
      </c>
      <c r="G1542" s="2">
        <v>220293</v>
      </c>
      <c r="H1542" t="s">
        <v>6</v>
      </c>
      <c r="I1542" s="2">
        <v>3</v>
      </c>
      <c r="J1542" t="s">
        <v>7</v>
      </c>
      <c r="K1542" t="s">
        <v>3696</v>
      </c>
      <c r="L1542" s="5">
        <v>1</v>
      </c>
      <c r="M1542" s="5" t="s">
        <v>7375</v>
      </c>
      <c r="N1542" s="13" t="str">
        <f>VLOOKUP(M1542,Sheet3!$B$2:$C$67,2,0)</f>
        <v>Chân giò heo muối 300g</v>
      </c>
      <c r="O1542" s="2">
        <v>73431</v>
      </c>
      <c r="P1542" t="s">
        <v>3697</v>
      </c>
      <c r="Q1542" s="22" t="s">
        <v>9869</v>
      </c>
      <c r="R1542" s="3">
        <v>45052</v>
      </c>
      <c r="S1542" t="s">
        <v>3698</v>
      </c>
      <c r="T1542" s="13" t="str">
        <f>VLOOKUP(U1542,Sheet2!$A$3:$B$64,2,0)</f>
        <v>WIN-071</v>
      </c>
      <c r="U1542" s="19" t="s">
        <v>7330</v>
      </c>
      <c r="V1542" s="13" t="s">
        <v>8309</v>
      </c>
      <c r="W1542" s="13" t="s">
        <v>3698</v>
      </c>
    </row>
    <row r="1543" spans="1:23" x14ac:dyDescent="0.2">
      <c r="A1543" t="s">
        <v>0</v>
      </c>
      <c r="B1543" t="s">
        <v>1</v>
      </c>
      <c r="C1543" t="s">
        <v>3695</v>
      </c>
      <c r="D1543" t="s">
        <v>12</v>
      </c>
      <c r="E1543" t="s">
        <v>57</v>
      </c>
      <c r="F1543" t="s">
        <v>5</v>
      </c>
      <c r="G1543" s="2">
        <v>444232</v>
      </c>
      <c r="H1543" t="s">
        <v>6</v>
      </c>
      <c r="I1543" s="2">
        <v>4</v>
      </c>
      <c r="J1543" t="s">
        <v>7</v>
      </c>
      <c r="K1543" t="s">
        <v>3696</v>
      </c>
      <c r="L1543" s="5">
        <v>2</v>
      </c>
      <c r="M1543" s="5" t="s">
        <v>7412</v>
      </c>
      <c r="N1543" s="13" t="str">
        <f>VLOOKUP(M1543,Sheet3!$B$2:$C$67,2,0)</f>
        <v>Gà muối 500g</v>
      </c>
      <c r="O1543" s="2">
        <v>111058</v>
      </c>
      <c r="P1543" t="s">
        <v>3697</v>
      </c>
      <c r="Q1543" s="22" t="s">
        <v>9869</v>
      </c>
      <c r="R1543" s="3">
        <v>45052</v>
      </c>
      <c r="S1543" t="s">
        <v>3698</v>
      </c>
      <c r="T1543" s="13" t="str">
        <f>VLOOKUP(U1543,Sheet2!$A$3:$B$64,2,0)</f>
        <v>WIN-071</v>
      </c>
      <c r="U1543" s="19" t="s">
        <v>7330</v>
      </c>
      <c r="V1543" s="13" t="s">
        <v>8309</v>
      </c>
      <c r="W1543" s="13" t="s">
        <v>3698</v>
      </c>
    </row>
    <row r="1544" spans="1:23" x14ac:dyDescent="0.2">
      <c r="A1544" t="s">
        <v>0</v>
      </c>
      <c r="B1544" t="s">
        <v>1</v>
      </c>
      <c r="C1544" t="s">
        <v>3695</v>
      </c>
      <c r="D1544" t="s">
        <v>15</v>
      </c>
      <c r="E1544" t="s">
        <v>67</v>
      </c>
      <c r="F1544" t="s">
        <v>5</v>
      </c>
      <c r="G1544" s="2">
        <v>55595</v>
      </c>
      <c r="H1544" t="s">
        <v>6</v>
      </c>
      <c r="I1544" s="2">
        <v>1</v>
      </c>
      <c r="J1544" t="s">
        <v>7</v>
      </c>
      <c r="K1544" t="s">
        <v>3696</v>
      </c>
      <c r="L1544" s="5">
        <v>3</v>
      </c>
      <c r="M1544" s="5" t="s">
        <v>7484</v>
      </c>
      <c r="N1544" s="13" t="str">
        <f>VLOOKUP(M1544,Sheet3!$B$2:$C$67,2,0)</f>
        <v>Tai heo muối 200g</v>
      </c>
      <c r="O1544" s="2">
        <v>55595</v>
      </c>
      <c r="P1544" t="s">
        <v>3697</v>
      </c>
      <c r="Q1544" s="22" t="s">
        <v>9869</v>
      </c>
      <c r="R1544" s="3">
        <v>45052</v>
      </c>
      <c r="S1544" t="s">
        <v>3698</v>
      </c>
      <c r="T1544" s="13" t="str">
        <f>VLOOKUP(U1544,Sheet2!$A$3:$B$64,2,0)</f>
        <v>WIN-071</v>
      </c>
      <c r="U1544" s="19" t="s">
        <v>7330</v>
      </c>
      <c r="V1544" s="13" t="s">
        <v>8309</v>
      </c>
      <c r="W1544" s="13" t="s">
        <v>3698</v>
      </c>
    </row>
    <row r="1545" spans="1:23" x14ac:dyDescent="0.2">
      <c r="A1545" t="s">
        <v>0</v>
      </c>
      <c r="B1545" t="s">
        <v>1</v>
      </c>
      <c r="C1545" t="s">
        <v>3699</v>
      </c>
      <c r="D1545" t="s">
        <v>3</v>
      </c>
      <c r="E1545" t="s">
        <v>67</v>
      </c>
      <c r="F1545" t="s">
        <v>5</v>
      </c>
      <c r="G1545" s="2">
        <v>111190</v>
      </c>
      <c r="H1545" t="s">
        <v>6</v>
      </c>
      <c r="I1545" s="2">
        <v>2</v>
      </c>
      <c r="J1545" t="s">
        <v>7</v>
      </c>
      <c r="K1545" t="s">
        <v>3700</v>
      </c>
      <c r="L1545" s="5">
        <v>1</v>
      </c>
      <c r="M1545" s="5" t="s">
        <v>7484</v>
      </c>
      <c r="N1545" s="13" t="str">
        <f>VLOOKUP(M1545,Sheet3!$B$2:$C$67,2,0)</f>
        <v>Tai heo muối 200g</v>
      </c>
      <c r="O1545" s="2">
        <v>55595</v>
      </c>
      <c r="P1545" t="s">
        <v>3701</v>
      </c>
      <c r="Q1545" s="22" t="s">
        <v>9870</v>
      </c>
      <c r="R1545" s="3">
        <v>45052</v>
      </c>
      <c r="S1545" t="s">
        <v>3702</v>
      </c>
      <c r="T1545" s="13" t="str">
        <f>VLOOKUP(U1545,Sheet2!$A$3:$B$64,2,0)</f>
        <v>WIN-016</v>
      </c>
      <c r="U1545" s="19" t="s">
        <v>7203</v>
      </c>
      <c r="V1545" s="13" t="s">
        <v>8310</v>
      </c>
      <c r="W1545" s="13" t="s">
        <v>3702</v>
      </c>
    </row>
    <row r="1546" spans="1:23" x14ac:dyDescent="0.2">
      <c r="A1546" t="s">
        <v>0</v>
      </c>
      <c r="B1546" t="s">
        <v>1</v>
      </c>
      <c r="C1546" t="s">
        <v>3699</v>
      </c>
      <c r="D1546" t="s">
        <v>12</v>
      </c>
      <c r="E1546" t="s">
        <v>82</v>
      </c>
      <c r="F1546" t="s">
        <v>5</v>
      </c>
      <c r="G1546" s="2">
        <v>73431</v>
      </c>
      <c r="H1546" t="s">
        <v>6</v>
      </c>
      <c r="I1546" s="2">
        <v>1</v>
      </c>
      <c r="J1546" t="s">
        <v>7</v>
      </c>
      <c r="K1546" t="s">
        <v>3700</v>
      </c>
      <c r="L1546" s="5">
        <v>2</v>
      </c>
      <c r="M1546" s="5" t="s">
        <v>7375</v>
      </c>
      <c r="N1546" s="13" t="str">
        <f>VLOOKUP(M1546,Sheet3!$B$2:$C$67,2,0)</f>
        <v>Chân giò heo muối 300g</v>
      </c>
      <c r="O1546" s="2">
        <v>73431</v>
      </c>
      <c r="P1546" t="s">
        <v>3701</v>
      </c>
      <c r="Q1546" s="22" t="s">
        <v>9870</v>
      </c>
      <c r="R1546" s="3">
        <v>45052</v>
      </c>
      <c r="S1546" t="s">
        <v>3702</v>
      </c>
      <c r="T1546" s="13" t="str">
        <f>VLOOKUP(U1546,Sheet2!$A$3:$B$64,2,0)</f>
        <v>WIN-016</v>
      </c>
      <c r="U1546" s="19" t="s">
        <v>7203</v>
      </c>
      <c r="V1546" s="13" t="s">
        <v>8310</v>
      </c>
      <c r="W1546" s="13" t="s">
        <v>3702</v>
      </c>
    </row>
    <row r="1547" spans="1:23" x14ac:dyDescent="0.2">
      <c r="A1547" t="s">
        <v>0</v>
      </c>
      <c r="B1547" t="s">
        <v>1</v>
      </c>
      <c r="C1547" t="s">
        <v>3699</v>
      </c>
      <c r="D1547" t="s">
        <v>15</v>
      </c>
      <c r="E1547" t="s">
        <v>16</v>
      </c>
      <c r="F1547" t="s">
        <v>5</v>
      </c>
      <c r="G1547" s="2">
        <v>90750</v>
      </c>
      <c r="H1547" t="s">
        <v>6</v>
      </c>
      <c r="I1547" s="2">
        <v>1</v>
      </c>
      <c r="J1547" t="s">
        <v>7</v>
      </c>
      <c r="K1547" t="s">
        <v>3700</v>
      </c>
      <c r="L1547" s="5">
        <v>3</v>
      </c>
      <c r="M1547" s="5" t="s">
        <v>7380</v>
      </c>
      <c r="N1547" s="13" t="str">
        <f>VLOOKUP(M1547,Sheet3!$B$2:$C$67,2,0)</f>
        <v>Chân gà sốt cay 400g</v>
      </c>
      <c r="O1547" s="2">
        <v>90750</v>
      </c>
      <c r="P1547" t="s">
        <v>3701</v>
      </c>
      <c r="Q1547" s="22" t="s">
        <v>9870</v>
      </c>
      <c r="R1547" s="3">
        <v>45052</v>
      </c>
      <c r="S1547" t="s">
        <v>3702</v>
      </c>
      <c r="T1547" s="13" t="str">
        <f>VLOOKUP(U1547,Sheet2!$A$3:$B$64,2,0)</f>
        <v>WIN-016</v>
      </c>
      <c r="U1547" s="19" t="s">
        <v>7203</v>
      </c>
      <c r="V1547" s="13" t="s">
        <v>8310</v>
      </c>
      <c r="W1547" s="13" t="s">
        <v>3702</v>
      </c>
    </row>
    <row r="1548" spans="1:23" x14ac:dyDescent="0.2">
      <c r="A1548" t="s">
        <v>0</v>
      </c>
      <c r="B1548" t="s">
        <v>1</v>
      </c>
      <c r="C1548" t="s">
        <v>3703</v>
      </c>
      <c r="D1548" t="s">
        <v>3</v>
      </c>
      <c r="E1548" t="s">
        <v>13</v>
      </c>
      <c r="F1548" t="s">
        <v>5</v>
      </c>
      <c r="G1548" s="2">
        <v>74250</v>
      </c>
      <c r="H1548" t="s">
        <v>6</v>
      </c>
      <c r="I1548" s="2">
        <v>1</v>
      </c>
      <c r="J1548" t="s">
        <v>7</v>
      </c>
      <c r="K1548" t="s">
        <v>3704</v>
      </c>
      <c r="L1548" s="5">
        <v>1</v>
      </c>
      <c r="M1548" s="5" t="s">
        <v>7373</v>
      </c>
      <c r="N1548" s="13" t="str">
        <f>VLOOKUP(M1548,Sheet3!$B$2:$C$67,2,0)</f>
        <v>Chả cốm 300g</v>
      </c>
      <c r="O1548" s="2">
        <v>74250</v>
      </c>
      <c r="P1548" t="s">
        <v>3705</v>
      </c>
      <c r="Q1548" s="22" t="s">
        <v>9871</v>
      </c>
      <c r="R1548" s="3">
        <v>45052</v>
      </c>
      <c r="S1548" t="s">
        <v>3706</v>
      </c>
      <c r="T1548" s="13" t="str">
        <f>VLOOKUP(U1548,Sheet2!$A$3:$B$64,2,0)</f>
        <v>WIN-025</v>
      </c>
      <c r="U1548" s="19" t="s">
        <v>7230</v>
      </c>
      <c r="V1548" s="13" t="s">
        <v>8311</v>
      </c>
      <c r="W1548" s="13" t="s">
        <v>3706</v>
      </c>
    </row>
    <row r="1549" spans="1:23" x14ac:dyDescent="0.2">
      <c r="A1549" t="s">
        <v>0</v>
      </c>
      <c r="B1549" t="s">
        <v>1</v>
      </c>
      <c r="C1549" t="s">
        <v>3703</v>
      </c>
      <c r="D1549" t="s">
        <v>12</v>
      </c>
      <c r="E1549" t="s">
        <v>26</v>
      </c>
      <c r="F1549" t="s">
        <v>5</v>
      </c>
      <c r="G1549" s="2">
        <v>138000</v>
      </c>
      <c r="H1549" t="s">
        <v>6</v>
      </c>
      <c r="I1549" s="2">
        <v>3</v>
      </c>
      <c r="J1549" t="s">
        <v>7</v>
      </c>
      <c r="K1549" t="s">
        <v>3704</v>
      </c>
      <c r="L1549" s="5">
        <v>2</v>
      </c>
      <c r="M1549" s="5" t="s">
        <v>7460</v>
      </c>
      <c r="N1549" s="13" t="str">
        <f>VLOOKUP(M1549,Sheet3!$B$2:$C$67,2,0)</f>
        <v>Mọc Nấm Hương 250g</v>
      </c>
      <c r="O1549" s="2">
        <v>46000</v>
      </c>
      <c r="P1549" t="s">
        <v>3705</v>
      </c>
      <c r="Q1549" s="22" t="s">
        <v>9871</v>
      </c>
      <c r="R1549" s="3">
        <v>45052</v>
      </c>
      <c r="S1549" t="s">
        <v>3706</v>
      </c>
      <c r="T1549" s="13" t="str">
        <f>VLOOKUP(U1549,Sheet2!$A$3:$B$64,2,0)</f>
        <v>WIN-025</v>
      </c>
      <c r="U1549" s="19" t="s">
        <v>7230</v>
      </c>
      <c r="V1549" s="13" t="s">
        <v>8311</v>
      </c>
      <c r="W1549" s="13" t="s">
        <v>3706</v>
      </c>
    </row>
    <row r="1550" spans="1:23" x14ac:dyDescent="0.2">
      <c r="A1550" t="s">
        <v>0</v>
      </c>
      <c r="B1550" t="s">
        <v>1</v>
      </c>
      <c r="C1550" t="s">
        <v>3707</v>
      </c>
      <c r="D1550" t="s">
        <v>3</v>
      </c>
      <c r="E1550" t="s">
        <v>67</v>
      </c>
      <c r="F1550" t="s">
        <v>5</v>
      </c>
      <c r="G1550" s="2">
        <v>111190</v>
      </c>
      <c r="H1550" t="s">
        <v>6</v>
      </c>
      <c r="I1550" s="2">
        <v>2</v>
      </c>
      <c r="J1550" t="s">
        <v>7</v>
      </c>
      <c r="K1550" t="s">
        <v>3708</v>
      </c>
      <c r="L1550" s="5">
        <v>1</v>
      </c>
      <c r="M1550" s="5" t="s">
        <v>7484</v>
      </c>
      <c r="N1550" s="13" t="str">
        <f>VLOOKUP(M1550,Sheet3!$B$2:$C$67,2,0)</f>
        <v>Tai heo muối 200g</v>
      </c>
      <c r="O1550" s="2">
        <v>55595</v>
      </c>
      <c r="P1550" t="s">
        <v>3709</v>
      </c>
      <c r="Q1550" s="22" t="s">
        <v>9872</v>
      </c>
      <c r="R1550" s="3">
        <v>45052</v>
      </c>
      <c r="S1550" t="s">
        <v>3710</v>
      </c>
      <c r="T1550" s="13" t="str">
        <f>VLOOKUP(U1550,Sheet2!$A$3:$B$64,2,0)</f>
        <v>WIN-009</v>
      </c>
      <c r="U1550" s="19" t="s">
        <v>7191</v>
      </c>
      <c r="V1550" s="13" t="s">
        <v>8312</v>
      </c>
      <c r="W1550" s="13" t="s">
        <v>3710</v>
      </c>
    </row>
    <row r="1551" spans="1:23" x14ac:dyDescent="0.2">
      <c r="A1551" t="s">
        <v>0</v>
      </c>
      <c r="B1551" t="s">
        <v>1</v>
      </c>
      <c r="C1551" t="s">
        <v>3711</v>
      </c>
      <c r="D1551" t="s">
        <v>3</v>
      </c>
      <c r="E1551" t="s">
        <v>80</v>
      </c>
      <c r="F1551" t="s">
        <v>5</v>
      </c>
      <c r="G1551" s="2">
        <v>438935</v>
      </c>
      <c r="H1551" t="s">
        <v>6</v>
      </c>
      <c r="I1551" s="2">
        <v>5</v>
      </c>
      <c r="J1551" t="s">
        <v>7</v>
      </c>
      <c r="K1551" t="s">
        <v>3712</v>
      </c>
      <c r="L1551" s="5">
        <v>1</v>
      </c>
      <c r="M1551" s="5" t="s">
        <v>7356</v>
      </c>
      <c r="N1551" s="13" t="str">
        <f>VLOOKUP(M1551,Sheet3!$B$2:$C$67,2,0)</f>
        <v>Bắp bò muối 200g</v>
      </c>
      <c r="O1551" s="2">
        <v>87787</v>
      </c>
      <c r="P1551" t="s">
        <v>3713</v>
      </c>
      <c r="Q1551" s="22" t="s">
        <v>9873</v>
      </c>
      <c r="R1551" s="3">
        <v>45052</v>
      </c>
      <c r="S1551" t="s">
        <v>3714</v>
      </c>
      <c r="T1551" s="13" t="str">
        <f>VLOOKUP(U1551,Sheet2!$A$3:$B$64,2,0)</f>
        <v>WIN-002</v>
      </c>
      <c r="U1551" s="19" t="s">
        <v>7173</v>
      </c>
      <c r="V1551" s="13" t="s">
        <v>8313</v>
      </c>
      <c r="W1551" s="13" t="s">
        <v>3714</v>
      </c>
    </row>
    <row r="1552" spans="1:23" x14ac:dyDescent="0.2">
      <c r="A1552" t="s">
        <v>0</v>
      </c>
      <c r="B1552" t="s">
        <v>1</v>
      </c>
      <c r="C1552" t="s">
        <v>3715</v>
      </c>
      <c r="D1552" t="s">
        <v>3</v>
      </c>
      <c r="E1552" t="s">
        <v>35</v>
      </c>
      <c r="F1552" t="s">
        <v>5</v>
      </c>
      <c r="G1552" s="2">
        <v>150546</v>
      </c>
      <c r="H1552" t="s">
        <v>6</v>
      </c>
      <c r="I1552" s="2">
        <v>3</v>
      </c>
      <c r="J1552" t="s">
        <v>7</v>
      </c>
      <c r="K1552" t="s">
        <v>3716</v>
      </c>
      <c r="L1552" s="5">
        <v>1</v>
      </c>
      <c r="M1552" s="5" t="s">
        <v>7416</v>
      </c>
      <c r="N1552" s="13" t="str">
        <f>VLOOKUP(M1552,Sheet3!$B$2:$C$67,2,0)</f>
        <v>Giò Tai Lưỡi Xào 250g</v>
      </c>
      <c r="O1552" s="2">
        <v>50182</v>
      </c>
      <c r="P1552" t="s">
        <v>3717</v>
      </c>
      <c r="Q1552" s="22" t="s">
        <v>9874</v>
      </c>
      <c r="R1552" s="3">
        <v>45052</v>
      </c>
      <c r="S1552" t="s">
        <v>3718</v>
      </c>
      <c r="T1552" s="13" t="str">
        <f>VLOOKUP(U1552,Sheet2!$A$3:$B$64,2,0)</f>
        <v>WIN-025</v>
      </c>
      <c r="U1552" s="19" t="s">
        <v>7230</v>
      </c>
      <c r="V1552" s="13" t="s">
        <v>8314</v>
      </c>
      <c r="W1552" s="13" t="s">
        <v>3718</v>
      </c>
    </row>
    <row r="1553" spans="1:23" x14ac:dyDescent="0.2">
      <c r="A1553" t="s">
        <v>0</v>
      </c>
      <c r="B1553" t="s">
        <v>1</v>
      </c>
      <c r="C1553" t="s">
        <v>3719</v>
      </c>
      <c r="D1553" t="s">
        <v>3</v>
      </c>
      <c r="E1553" t="s">
        <v>48</v>
      </c>
      <c r="F1553" t="s">
        <v>5</v>
      </c>
      <c r="G1553" s="2">
        <v>59400</v>
      </c>
      <c r="H1553" t="s">
        <v>6</v>
      </c>
      <c r="I1553" s="2">
        <v>1</v>
      </c>
      <c r="J1553" t="s">
        <v>7</v>
      </c>
      <c r="K1553" t="s">
        <v>3720</v>
      </c>
      <c r="L1553" s="5">
        <v>1</v>
      </c>
      <c r="M1553" s="5" t="s">
        <v>7406</v>
      </c>
      <c r="N1553" s="13" t="str">
        <f>VLOOKUP(M1553,Sheet3!$B$2:$C$67,2,0)</f>
        <v>Giò lụa cây 250g</v>
      </c>
      <c r="O1553" s="2">
        <v>59400</v>
      </c>
      <c r="P1553" t="s">
        <v>3721</v>
      </c>
      <c r="Q1553" s="22" t="s">
        <v>9875</v>
      </c>
      <c r="R1553" s="3">
        <v>45052</v>
      </c>
      <c r="S1553" t="s">
        <v>3722</v>
      </c>
      <c r="T1553" s="13" t="str">
        <f>VLOOKUP(U1553,Sheet2!$A$3:$B$64,2,0)</f>
        <v>WIN-009</v>
      </c>
      <c r="U1553" s="19" t="s">
        <v>7191</v>
      </c>
      <c r="V1553" s="13" t="s">
        <v>8315</v>
      </c>
      <c r="W1553" s="13" t="s">
        <v>3722</v>
      </c>
    </row>
    <row r="1554" spans="1:23" x14ac:dyDescent="0.2">
      <c r="A1554" t="s">
        <v>0</v>
      </c>
      <c r="B1554" t="s">
        <v>1</v>
      </c>
      <c r="C1554" t="s">
        <v>3719</v>
      </c>
      <c r="D1554" t="s">
        <v>12</v>
      </c>
      <c r="E1554" t="s">
        <v>16</v>
      </c>
      <c r="F1554" t="s">
        <v>5</v>
      </c>
      <c r="G1554" s="2">
        <v>181500</v>
      </c>
      <c r="H1554" t="s">
        <v>6</v>
      </c>
      <c r="I1554" s="2">
        <v>2</v>
      </c>
      <c r="J1554" t="s">
        <v>7</v>
      </c>
      <c r="K1554" t="s">
        <v>3720</v>
      </c>
      <c r="L1554" s="5">
        <v>2</v>
      </c>
      <c r="M1554" s="5" t="s">
        <v>7380</v>
      </c>
      <c r="N1554" s="13" t="str">
        <f>VLOOKUP(M1554,Sheet3!$B$2:$C$67,2,0)</f>
        <v>Chân gà sốt cay 400g</v>
      </c>
      <c r="O1554" s="2">
        <v>90750</v>
      </c>
      <c r="P1554" t="s">
        <v>3721</v>
      </c>
      <c r="Q1554" s="22" t="s">
        <v>9875</v>
      </c>
      <c r="R1554" s="3">
        <v>45052</v>
      </c>
      <c r="S1554" t="s">
        <v>3722</v>
      </c>
      <c r="T1554" s="13" t="str">
        <f>VLOOKUP(U1554,Sheet2!$A$3:$B$64,2,0)</f>
        <v>WIN-009</v>
      </c>
      <c r="U1554" s="19" t="s">
        <v>7191</v>
      </c>
      <c r="V1554" s="13" t="s">
        <v>8315</v>
      </c>
      <c r="W1554" s="13" t="s">
        <v>3722</v>
      </c>
    </row>
    <row r="1555" spans="1:23" x14ac:dyDescent="0.2">
      <c r="A1555" t="s">
        <v>0</v>
      </c>
      <c r="B1555" t="s">
        <v>1</v>
      </c>
      <c r="C1555" t="s">
        <v>3719</v>
      </c>
      <c r="D1555" t="s">
        <v>15</v>
      </c>
      <c r="E1555" t="s">
        <v>26</v>
      </c>
      <c r="F1555" t="s">
        <v>5</v>
      </c>
      <c r="G1555" s="2">
        <v>92000</v>
      </c>
      <c r="H1555" t="s">
        <v>6</v>
      </c>
      <c r="I1555" s="2">
        <v>2</v>
      </c>
      <c r="J1555" t="s">
        <v>7</v>
      </c>
      <c r="K1555" t="s">
        <v>3720</v>
      </c>
      <c r="L1555" s="5">
        <v>3</v>
      </c>
      <c r="M1555" s="5" t="s">
        <v>7460</v>
      </c>
      <c r="N1555" s="13" t="str">
        <f>VLOOKUP(M1555,Sheet3!$B$2:$C$67,2,0)</f>
        <v>Mọc Nấm Hương 250g</v>
      </c>
      <c r="O1555" s="2">
        <v>46000</v>
      </c>
      <c r="P1555" t="s">
        <v>3721</v>
      </c>
      <c r="Q1555" s="22" t="s">
        <v>9875</v>
      </c>
      <c r="R1555" s="3">
        <v>45052</v>
      </c>
      <c r="S1555" t="s">
        <v>3722</v>
      </c>
      <c r="T1555" s="13" t="str">
        <f>VLOOKUP(U1555,Sheet2!$A$3:$B$64,2,0)</f>
        <v>WIN-009</v>
      </c>
      <c r="U1555" s="19" t="s">
        <v>7191</v>
      </c>
      <c r="V1555" s="13" t="s">
        <v>8315</v>
      </c>
      <c r="W1555" s="13" t="s">
        <v>3722</v>
      </c>
    </row>
    <row r="1556" spans="1:23" x14ac:dyDescent="0.2">
      <c r="A1556" t="s">
        <v>0</v>
      </c>
      <c r="B1556" t="s">
        <v>1</v>
      </c>
      <c r="C1556" t="s">
        <v>3723</v>
      </c>
      <c r="D1556" t="s">
        <v>3</v>
      </c>
      <c r="E1556" t="s">
        <v>57</v>
      </c>
      <c r="F1556" t="s">
        <v>5</v>
      </c>
      <c r="G1556" s="2">
        <v>111058</v>
      </c>
      <c r="H1556" t="s">
        <v>6</v>
      </c>
      <c r="I1556" s="2">
        <v>1</v>
      </c>
      <c r="J1556" t="s">
        <v>7</v>
      </c>
      <c r="K1556" t="s">
        <v>3724</v>
      </c>
      <c r="L1556" s="5">
        <v>1</v>
      </c>
      <c r="M1556" s="5" t="s">
        <v>7412</v>
      </c>
      <c r="N1556" s="13" t="str">
        <f>VLOOKUP(M1556,Sheet3!$B$2:$C$67,2,0)</f>
        <v>Gà muối 500g</v>
      </c>
      <c r="O1556" s="2">
        <v>111058</v>
      </c>
      <c r="P1556" t="s">
        <v>3725</v>
      </c>
      <c r="Q1556" s="22" t="s">
        <v>9876</v>
      </c>
      <c r="R1556" s="3">
        <v>45052</v>
      </c>
      <c r="S1556" t="s">
        <v>3726</v>
      </c>
      <c r="T1556" s="13" t="str">
        <f>VLOOKUP(U1556,Sheet2!$A$3:$B$64,2,0)</f>
        <v>WIN-049</v>
      </c>
      <c r="U1556" s="19" t="s">
        <v>7282</v>
      </c>
      <c r="V1556" s="13" t="s">
        <v>8316</v>
      </c>
      <c r="W1556" s="13" t="s">
        <v>3726</v>
      </c>
    </row>
    <row r="1557" spans="1:23" x14ac:dyDescent="0.2">
      <c r="A1557" t="s">
        <v>0</v>
      </c>
      <c r="B1557" t="s">
        <v>1</v>
      </c>
      <c r="C1557" t="s">
        <v>3727</v>
      </c>
      <c r="D1557" t="s">
        <v>3</v>
      </c>
      <c r="E1557" t="s">
        <v>57</v>
      </c>
      <c r="F1557" t="s">
        <v>5</v>
      </c>
      <c r="G1557" s="2">
        <v>777406</v>
      </c>
      <c r="H1557" t="s">
        <v>6</v>
      </c>
      <c r="I1557" s="2">
        <v>7</v>
      </c>
      <c r="J1557" t="s">
        <v>7</v>
      </c>
      <c r="K1557" t="s">
        <v>3728</v>
      </c>
      <c r="L1557" s="5">
        <v>1</v>
      </c>
      <c r="M1557" s="5" t="s">
        <v>7412</v>
      </c>
      <c r="N1557" s="13" t="str">
        <f>VLOOKUP(M1557,Sheet3!$B$2:$C$67,2,0)</f>
        <v>Gà muối 500g</v>
      </c>
      <c r="O1557" s="2">
        <v>111058</v>
      </c>
      <c r="P1557" t="s">
        <v>3729</v>
      </c>
      <c r="Q1557" s="22" t="s">
        <v>9877</v>
      </c>
      <c r="R1557" s="3">
        <v>45052</v>
      </c>
      <c r="S1557" t="s">
        <v>2178</v>
      </c>
      <c r="T1557" s="13" t="str">
        <f>VLOOKUP(U1557,Sheet2!$A$3:$B$64,2,0)</f>
        <v>WIN-025</v>
      </c>
      <c r="U1557" s="19" t="s">
        <v>7230</v>
      </c>
      <c r="V1557" s="13" t="s">
        <v>8006</v>
      </c>
      <c r="W1557" s="13" t="s">
        <v>2178</v>
      </c>
    </row>
    <row r="1558" spans="1:23" x14ac:dyDescent="0.2">
      <c r="A1558" t="s">
        <v>0</v>
      </c>
      <c r="B1558" t="s">
        <v>1</v>
      </c>
      <c r="C1558" t="s">
        <v>3730</v>
      </c>
      <c r="D1558" t="s">
        <v>3</v>
      </c>
      <c r="E1558" t="s">
        <v>80</v>
      </c>
      <c r="F1558" t="s">
        <v>5</v>
      </c>
      <c r="G1558" s="2">
        <v>87787</v>
      </c>
      <c r="H1558" t="s">
        <v>6</v>
      </c>
      <c r="I1558" s="2">
        <v>1</v>
      </c>
      <c r="J1558" t="s">
        <v>7</v>
      </c>
      <c r="K1558" t="s">
        <v>3731</v>
      </c>
      <c r="L1558" s="5">
        <v>1</v>
      </c>
      <c r="M1558" s="5" t="s">
        <v>7356</v>
      </c>
      <c r="N1558" s="13" t="str">
        <f>VLOOKUP(M1558,Sheet3!$B$2:$C$67,2,0)</f>
        <v>Bắp bò muối 200g</v>
      </c>
      <c r="O1558" s="2">
        <v>87787</v>
      </c>
      <c r="P1558" t="s">
        <v>3732</v>
      </c>
      <c r="Q1558" s="22" t="s">
        <v>9878</v>
      </c>
      <c r="R1558" s="3">
        <v>45052</v>
      </c>
      <c r="S1558" t="s">
        <v>3733</v>
      </c>
      <c r="T1558" s="13" t="str">
        <f>VLOOKUP(U1558,Sheet2!$A$3:$B$64,2,0)</f>
        <v>WIN-047</v>
      </c>
      <c r="U1558" s="19" t="s">
        <v>7277</v>
      </c>
      <c r="V1558" s="13" t="s">
        <v>8317</v>
      </c>
      <c r="W1558" s="13" t="s">
        <v>3733</v>
      </c>
    </row>
    <row r="1559" spans="1:23" x14ac:dyDescent="0.2">
      <c r="A1559" t="s">
        <v>0</v>
      </c>
      <c r="B1559" t="s">
        <v>1</v>
      </c>
      <c r="C1559" t="s">
        <v>3734</v>
      </c>
      <c r="D1559" t="s">
        <v>3</v>
      </c>
      <c r="E1559" t="s">
        <v>80</v>
      </c>
      <c r="F1559" t="s">
        <v>5</v>
      </c>
      <c r="G1559" s="2">
        <v>438935</v>
      </c>
      <c r="H1559" t="s">
        <v>6</v>
      </c>
      <c r="I1559" s="2">
        <v>5</v>
      </c>
      <c r="J1559" t="s">
        <v>7</v>
      </c>
      <c r="K1559" t="s">
        <v>3735</v>
      </c>
      <c r="L1559" s="5">
        <v>1</v>
      </c>
      <c r="M1559" s="5" t="s">
        <v>7356</v>
      </c>
      <c r="N1559" s="13" t="str">
        <f>VLOOKUP(M1559,Sheet3!$B$2:$C$67,2,0)</f>
        <v>Bắp bò muối 200g</v>
      </c>
      <c r="O1559" s="2">
        <v>87787</v>
      </c>
      <c r="P1559" t="s">
        <v>3736</v>
      </c>
      <c r="Q1559" s="22" t="s">
        <v>9879</v>
      </c>
      <c r="R1559" s="3">
        <v>45052</v>
      </c>
      <c r="S1559" t="s">
        <v>3737</v>
      </c>
      <c r="T1559" s="13" t="str">
        <f>VLOOKUP(U1559,Sheet2!$A$3:$B$64,2,0)</f>
        <v>WIN-006</v>
      </c>
      <c r="U1559" s="19" t="s">
        <v>7182</v>
      </c>
      <c r="V1559" s="13" t="s">
        <v>8318</v>
      </c>
      <c r="W1559" s="13" t="s">
        <v>3737</v>
      </c>
    </row>
    <row r="1560" spans="1:23" x14ac:dyDescent="0.2">
      <c r="A1560" t="s">
        <v>0</v>
      </c>
      <c r="B1560" t="s">
        <v>1</v>
      </c>
      <c r="C1560" t="s">
        <v>3734</v>
      </c>
      <c r="D1560" t="s">
        <v>12</v>
      </c>
      <c r="E1560" t="s">
        <v>82</v>
      </c>
      <c r="F1560" t="s">
        <v>5</v>
      </c>
      <c r="G1560" s="2">
        <v>293724</v>
      </c>
      <c r="H1560" t="s">
        <v>6</v>
      </c>
      <c r="I1560" s="2">
        <v>4</v>
      </c>
      <c r="J1560" t="s">
        <v>7</v>
      </c>
      <c r="K1560" t="s">
        <v>3735</v>
      </c>
      <c r="L1560" s="5">
        <v>2</v>
      </c>
      <c r="M1560" s="5" t="s">
        <v>7375</v>
      </c>
      <c r="N1560" s="13" t="str">
        <f>VLOOKUP(M1560,Sheet3!$B$2:$C$67,2,0)</f>
        <v>Chân giò heo muối 300g</v>
      </c>
      <c r="O1560" s="2">
        <v>73431</v>
      </c>
      <c r="P1560" t="s">
        <v>3736</v>
      </c>
      <c r="Q1560" s="22" t="s">
        <v>9879</v>
      </c>
      <c r="R1560" s="3">
        <v>45052</v>
      </c>
      <c r="S1560" t="s">
        <v>3737</v>
      </c>
      <c r="T1560" s="13" t="str">
        <f>VLOOKUP(U1560,Sheet2!$A$3:$B$64,2,0)</f>
        <v>WIN-006</v>
      </c>
      <c r="U1560" s="19" t="s">
        <v>7182</v>
      </c>
      <c r="V1560" s="13" t="s">
        <v>8318</v>
      </c>
      <c r="W1560" s="13" t="s">
        <v>3737</v>
      </c>
    </row>
    <row r="1561" spans="1:23" x14ac:dyDescent="0.2">
      <c r="A1561" t="s">
        <v>0</v>
      </c>
      <c r="B1561" t="s">
        <v>1</v>
      </c>
      <c r="C1561" t="s">
        <v>3734</v>
      </c>
      <c r="D1561" t="s">
        <v>15</v>
      </c>
      <c r="E1561" t="s">
        <v>35</v>
      </c>
      <c r="F1561" t="s">
        <v>5</v>
      </c>
      <c r="G1561" s="2">
        <v>50182</v>
      </c>
      <c r="H1561" t="s">
        <v>6</v>
      </c>
      <c r="I1561" s="2">
        <v>1</v>
      </c>
      <c r="J1561" t="s">
        <v>7</v>
      </c>
      <c r="K1561" t="s">
        <v>3735</v>
      </c>
      <c r="L1561" s="5">
        <v>3</v>
      </c>
      <c r="M1561" s="5" t="s">
        <v>7416</v>
      </c>
      <c r="N1561" s="13" t="str">
        <f>VLOOKUP(M1561,Sheet3!$B$2:$C$67,2,0)</f>
        <v>Giò Tai Lưỡi Xào 250g</v>
      </c>
      <c r="O1561" s="2">
        <v>50182</v>
      </c>
      <c r="P1561" t="s">
        <v>3736</v>
      </c>
      <c r="Q1561" s="22" t="s">
        <v>9879</v>
      </c>
      <c r="R1561" s="3">
        <v>45052</v>
      </c>
      <c r="S1561" t="s">
        <v>3737</v>
      </c>
      <c r="T1561" s="13" t="str">
        <f>VLOOKUP(U1561,Sheet2!$A$3:$B$64,2,0)</f>
        <v>WIN-006</v>
      </c>
      <c r="U1561" s="19" t="s">
        <v>7182</v>
      </c>
      <c r="V1561" s="13" t="s">
        <v>8318</v>
      </c>
      <c r="W1561" s="13" t="s">
        <v>3737</v>
      </c>
    </row>
    <row r="1562" spans="1:23" x14ac:dyDescent="0.2">
      <c r="A1562" t="s">
        <v>0</v>
      </c>
      <c r="B1562" t="s">
        <v>1</v>
      </c>
      <c r="C1562" t="s">
        <v>3734</v>
      </c>
      <c r="D1562" t="s">
        <v>50</v>
      </c>
      <c r="E1562" t="s">
        <v>26</v>
      </c>
      <c r="F1562" t="s">
        <v>5</v>
      </c>
      <c r="G1562" s="2">
        <v>46000</v>
      </c>
      <c r="H1562" t="s">
        <v>6</v>
      </c>
      <c r="I1562" s="2">
        <v>1</v>
      </c>
      <c r="J1562" t="s">
        <v>7</v>
      </c>
      <c r="K1562" t="s">
        <v>3735</v>
      </c>
      <c r="L1562" s="5">
        <v>4</v>
      </c>
      <c r="M1562" s="5" t="s">
        <v>7460</v>
      </c>
      <c r="N1562" s="13" t="str">
        <f>VLOOKUP(M1562,Sheet3!$B$2:$C$67,2,0)</f>
        <v>Mọc Nấm Hương 250g</v>
      </c>
      <c r="O1562" s="2">
        <v>46000</v>
      </c>
      <c r="P1562" t="s">
        <v>3736</v>
      </c>
      <c r="Q1562" s="22" t="s">
        <v>9879</v>
      </c>
      <c r="R1562" s="3">
        <v>45052</v>
      </c>
      <c r="S1562" t="s">
        <v>3737</v>
      </c>
      <c r="T1562" s="13" t="str">
        <f>VLOOKUP(U1562,Sheet2!$A$3:$B$64,2,0)</f>
        <v>WIN-006</v>
      </c>
      <c r="U1562" s="19" t="s">
        <v>7182</v>
      </c>
      <c r="V1562" s="13" t="s">
        <v>8318</v>
      </c>
      <c r="W1562" s="13" t="s">
        <v>3737</v>
      </c>
    </row>
    <row r="1563" spans="1:23" x14ac:dyDescent="0.2">
      <c r="A1563" t="s">
        <v>0</v>
      </c>
      <c r="B1563" t="s">
        <v>1</v>
      </c>
      <c r="C1563" t="s">
        <v>3738</v>
      </c>
      <c r="D1563" t="s">
        <v>3</v>
      </c>
      <c r="E1563" t="s">
        <v>26</v>
      </c>
      <c r="F1563" t="s">
        <v>5</v>
      </c>
      <c r="G1563" s="2">
        <v>46000</v>
      </c>
      <c r="H1563" t="s">
        <v>6</v>
      </c>
      <c r="I1563" s="2">
        <v>1</v>
      </c>
      <c r="J1563" t="s">
        <v>7</v>
      </c>
      <c r="K1563" t="s">
        <v>3739</v>
      </c>
      <c r="L1563" s="5">
        <v>1</v>
      </c>
      <c r="M1563" s="5" t="s">
        <v>7460</v>
      </c>
      <c r="N1563" s="13" t="str">
        <f>VLOOKUP(M1563,Sheet3!$B$2:$C$67,2,0)</f>
        <v>Mọc Nấm Hương 250g</v>
      </c>
      <c r="O1563" s="2">
        <v>46000</v>
      </c>
      <c r="P1563" t="s">
        <v>3740</v>
      </c>
      <c r="Q1563" s="22" t="s">
        <v>9880</v>
      </c>
      <c r="R1563" s="3">
        <v>45052</v>
      </c>
      <c r="S1563" t="s">
        <v>3741</v>
      </c>
      <c r="T1563" s="13" t="str">
        <f>VLOOKUP(U1563,Sheet2!$A$3:$B$64,2,0)</f>
        <v>WIN-002</v>
      </c>
      <c r="U1563" s="19" t="s">
        <v>7173</v>
      </c>
      <c r="V1563" s="13" t="s">
        <v>8319</v>
      </c>
      <c r="W1563" s="13" t="s">
        <v>3741</v>
      </c>
    </row>
    <row r="1564" spans="1:23" x14ac:dyDescent="0.2">
      <c r="A1564" t="s">
        <v>0</v>
      </c>
      <c r="B1564" t="s">
        <v>1</v>
      </c>
      <c r="C1564" t="s">
        <v>3742</v>
      </c>
      <c r="D1564" t="s">
        <v>3</v>
      </c>
      <c r="E1564" t="s">
        <v>57</v>
      </c>
      <c r="F1564" t="s">
        <v>5</v>
      </c>
      <c r="G1564" s="2">
        <v>111058</v>
      </c>
      <c r="H1564" t="s">
        <v>6</v>
      </c>
      <c r="I1564" s="2">
        <v>1</v>
      </c>
      <c r="J1564" t="s">
        <v>7</v>
      </c>
      <c r="K1564" t="s">
        <v>3743</v>
      </c>
      <c r="L1564" s="5">
        <v>1</v>
      </c>
      <c r="M1564" s="5" t="s">
        <v>7412</v>
      </c>
      <c r="N1564" s="13" t="str">
        <f>VLOOKUP(M1564,Sheet3!$B$2:$C$67,2,0)</f>
        <v>Gà muối 500g</v>
      </c>
      <c r="O1564" s="2">
        <v>111058</v>
      </c>
      <c r="P1564" t="s">
        <v>3744</v>
      </c>
      <c r="Q1564" s="22" t="s">
        <v>9881</v>
      </c>
      <c r="R1564" s="3">
        <v>45052</v>
      </c>
      <c r="S1564" t="s">
        <v>1577</v>
      </c>
      <c r="T1564" s="13" t="str">
        <f>VLOOKUP(U1564,Sheet2!$A$3:$B$64,2,0)</f>
        <v>WIN-023</v>
      </c>
      <c r="U1564" s="19" t="s">
        <v>7224</v>
      </c>
      <c r="V1564" s="13" t="s">
        <v>7872</v>
      </c>
      <c r="W1564" s="13" t="s">
        <v>1577</v>
      </c>
    </row>
    <row r="1565" spans="1:23" x14ac:dyDescent="0.2">
      <c r="A1565" t="s">
        <v>0</v>
      </c>
      <c r="B1565" t="s">
        <v>1</v>
      </c>
      <c r="C1565" t="s">
        <v>3742</v>
      </c>
      <c r="D1565" t="s">
        <v>12</v>
      </c>
      <c r="E1565" t="s">
        <v>67</v>
      </c>
      <c r="F1565" t="s">
        <v>5</v>
      </c>
      <c r="G1565" s="2">
        <v>55595</v>
      </c>
      <c r="H1565" t="s">
        <v>6</v>
      </c>
      <c r="I1565" s="2">
        <v>1</v>
      </c>
      <c r="J1565" t="s">
        <v>7</v>
      </c>
      <c r="K1565" t="s">
        <v>3743</v>
      </c>
      <c r="L1565" s="5">
        <v>2</v>
      </c>
      <c r="M1565" s="5" t="s">
        <v>7484</v>
      </c>
      <c r="N1565" s="13" t="str">
        <f>VLOOKUP(M1565,Sheet3!$B$2:$C$67,2,0)</f>
        <v>Tai heo muối 200g</v>
      </c>
      <c r="O1565" s="2">
        <v>55595</v>
      </c>
      <c r="P1565" t="s">
        <v>3744</v>
      </c>
      <c r="Q1565" s="22" t="s">
        <v>9881</v>
      </c>
      <c r="R1565" s="3">
        <v>45052</v>
      </c>
      <c r="S1565" t="s">
        <v>1577</v>
      </c>
      <c r="T1565" s="13" t="str">
        <f>VLOOKUP(U1565,Sheet2!$A$3:$B$64,2,0)</f>
        <v>WIN-023</v>
      </c>
      <c r="U1565" s="19" t="s">
        <v>7224</v>
      </c>
      <c r="V1565" s="13" t="s">
        <v>7872</v>
      </c>
      <c r="W1565" s="13" t="s">
        <v>1577</v>
      </c>
    </row>
    <row r="1566" spans="1:23" x14ac:dyDescent="0.2">
      <c r="A1566" t="s">
        <v>0</v>
      </c>
      <c r="B1566" t="s">
        <v>1</v>
      </c>
      <c r="C1566" t="s">
        <v>3745</v>
      </c>
      <c r="D1566" t="s">
        <v>3</v>
      </c>
      <c r="E1566" t="s">
        <v>26</v>
      </c>
      <c r="F1566" t="s">
        <v>5</v>
      </c>
      <c r="G1566" s="2">
        <v>184000</v>
      </c>
      <c r="H1566" t="s">
        <v>6</v>
      </c>
      <c r="I1566" s="2">
        <v>4</v>
      </c>
      <c r="J1566" t="s">
        <v>7</v>
      </c>
      <c r="K1566" t="s">
        <v>3746</v>
      </c>
      <c r="L1566" s="5">
        <v>1</v>
      </c>
      <c r="M1566" s="5" t="s">
        <v>7460</v>
      </c>
      <c r="N1566" s="13" t="str">
        <f>VLOOKUP(M1566,Sheet3!$B$2:$C$67,2,0)</f>
        <v>Mọc Nấm Hương 250g</v>
      </c>
      <c r="O1566" s="2">
        <v>46000</v>
      </c>
      <c r="P1566" t="s">
        <v>3747</v>
      </c>
      <c r="Q1566" s="22" t="s">
        <v>9882</v>
      </c>
      <c r="R1566" s="3">
        <v>45052</v>
      </c>
      <c r="S1566" t="s">
        <v>3748</v>
      </c>
      <c r="T1566" s="13" t="str">
        <f>VLOOKUP(U1566,Sheet2!$A$3:$B$64,2,0)</f>
        <v>WIN-002</v>
      </c>
      <c r="U1566" s="19" t="s">
        <v>7173</v>
      </c>
      <c r="V1566" s="13" t="s">
        <v>8320</v>
      </c>
      <c r="W1566" s="13" t="s">
        <v>3748</v>
      </c>
    </row>
    <row r="1567" spans="1:23" x14ac:dyDescent="0.2">
      <c r="A1567" t="s">
        <v>0</v>
      </c>
      <c r="B1567" t="s">
        <v>1</v>
      </c>
      <c r="C1567" t="s">
        <v>3745</v>
      </c>
      <c r="D1567" t="s">
        <v>12</v>
      </c>
      <c r="E1567" t="s">
        <v>35</v>
      </c>
      <c r="F1567" t="s">
        <v>5</v>
      </c>
      <c r="G1567" s="2">
        <v>100364</v>
      </c>
      <c r="H1567" t="s">
        <v>6</v>
      </c>
      <c r="I1567" s="2">
        <v>2</v>
      </c>
      <c r="J1567" t="s">
        <v>7</v>
      </c>
      <c r="K1567" t="s">
        <v>3746</v>
      </c>
      <c r="L1567" s="5">
        <v>2</v>
      </c>
      <c r="M1567" s="5" t="s">
        <v>7416</v>
      </c>
      <c r="N1567" s="13" t="str">
        <f>VLOOKUP(M1567,Sheet3!$B$2:$C$67,2,0)</f>
        <v>Giò Tai Lưỡi Xào 250g</v>
      </c>
      <c r="O1567" s="2">
        <v>50182</v>
      </c>
      <c r="P1567" t="s">
        <v>3747</v>
      </c>
      <c r="Q1567" s="22" t="s">
        <v>9882</v>
      </c>
      <c r="R1567" s="3">
        <v>45052</v>
      </c>
      <c r="S1567" t="s">
        <v>3748</v>
      </c>
      <c r="T1567" s="13" t="str">
        <f>VLOOKUP(U1567,Sheet2!$A$3:$B$64,2,0)</f>
        <v>WIN-002</v>
      </c>
      <c r="U1567" s="19" t="s">
        <v>7173</v>
      </c>
      <c r="V1567" s="13" t="s">
        <v>8320</v>
      </c>
      <c r="W1567" s="13" t="s">
        <v>3748</v>
      </c>
    </row>
    <row r="1568" spans="1:23" x14ac:dyDescent="0.2">
      <c r="A1568" t="s">
        <v>0</v>
      </c>
      <c r="B1568" t="s">
        <v>1</v>
      </c>
      <c r="C1568" t="s">
        <v>3745</v>
      </c>
      <c r="D1568" t="s">
        <v>15</v>
      </c>
      <c r="E1568" t="s">
        <v>80</v>
      </c>
      <c r="F1568" t="s">
        <v>5</v>
      </c>
      <c r="G1568" s="2">
        <v>175574</v>
      </c>
      <c r="H1568" t="s">
        <v>6</v>
      </c>
      <c r="I1568" s="2">
        <v>2</v>
      </c>
      <c r="J1568" t="s">
        <v>7</v>
      </c>
      <c r="K1568" t="s">
        <v>3746</v>
      </c>
      <c r="L1568" s="5">
        <v>3</v>
      </c>
      <c r="M1568" s="5" t="s">
        <v>7356</v>
      </c>
      <c r="N1568" s="13" t="str">
        <f>VLOOKUP(M1568,Sheet3!$B$2:$C$67,2,0)</f>
        <v>Bắp bò muối 200g</v>
      </c>
      <c r="O1568" s="2">
        <v>87787</v>
      </c>
      <c r="P1568" t="s">
        <v>3747</v>
      </c>
      <c r="Q1568" s="22" t="s">
        <v>9882</v>
      </c>
      <c r="R1568" s="3">
        <v>45052</v>
      </c>
      <c r="S1568" t="s">
        <v>3748</v>
      </c>
      <c r="T1568" s="13" t="str">
        <f>VLOOKUP(U1568,Sheet2!$A$3:$B$64,2,0)</f>
        <v>WIN-002</v>
      </c>
      <c r="U1568" s="19" t="s">
        <v>7173</v>
      </c>
      <c r="V1568" s="13" t="s">
        <v>8320</v>
      </c>
      <c r="W1568" s="13" t="s">
        <v>3748</v>
      </c>
    </row>
    <row r="1569" spans="1:23" x14ac:dyDescent="0.2">
      <c r="A1569" t="s">
        <v>0</v>
      </c>
      <c r="B1569" t="s">
        <v>1</v>
      </c>
      <c r="C1569" t="s">
        <v>3745</v>
      </c>
      <c r="D1569" t="s">
        <v>50</v>
      </c>
      <c r="E1569" t="s">
        <v>57</v>
      </c>
      <c r="F1569" t="s">
        <v>5</v>
      </c>
      <c r="G1569" s="2">
        <v>333174</v>
      </c>
      <c r="H1569" t="s">
        <v>6</v>
      </c>
      <c r="I1569" s="2">
        <v>3</v>
      </c>
      <c r="J1569" t="s">
        <v>7</v>
      </c>
      <c r="K1569" t="s">
        <v>3746</v>
      </c>
      <c r="L1569" s="5">
        <v>4</v>
      </c>
      <c r="M1569" s="5" t="s">
        <v>7412</v>
      </c>
      <c r="N1569" s="13" t="str">
        <f>VLOOKUP(M1569,Sheet3!$B$2:$C$67,2,0)</f>
        <v>Gà muối 500g</v>
      </c>
      <c r="O1569" s="2">
        <v>111058</v>
      </c>
      <c r="P1569" t="s">
        <v>3747</v>
      </c>
      <c r="Q1569" s="22" t="s">
        <v>9882</v>
      </c>
      <c r="R1569" s="3">
        <v>45052</v>
      </c>
      <c r="S1569" t="s">
        <v>3748</v>
      </c>
      <c r="T1569" s="13" t="str">
        <f>VLOOKUP(U1569,Sheet2!$A$3:$B$64,2,0)</f>
        <v>WIN-002</v>
      </c>
      <c r="U1569" s="19" t="s">
        <v>7173</v>
      </c>
      <c r="V1569" s="13" t="s">
        <v>8320</v>
      </c>
      <c r="W1569" s="13" t="s">
        <v>3748</v>
      </c>
    </row>
    <row r="1570" spans="1:23" x14ac:dyDescent="0.2">
      <c r="A1570" t="s">
        <v>0</v>
      </c>
      <c r="B1570" t="s">
        <v>1</v>
      </c>
      <c r="C1570" t="s">
        <v>3749</v>
      </c>
      <c r="D1570" t="s">
        <v>3</v>
      </c>
      <c r="E1570" t="s">
        <v>57</v>
      </c>
      <c r="F1570" t="s">
        <v>5</v>
      </c>
      <c r="G1570" s="2">
        <v>333174</v>
      </c>
      <c r="H1570" t="s">
        <v>6</v>
      </c>
      <c r="I1570" s="2">
        <v>3</v>
      </c>
      <c r="J1570" t="s">
        <v>7</v>
      </c>
      <c r="K1570" t="s">
        <v>3750</v>
      </c>
      <c r="L1570" s="5">
        <v>1</v>
      </c>
      <c r="M1570" s="5" t="s">
        <v>7412</v>
      </c>
      <c r="N1570" s="13" t="str">
        <f>VLOOKUP(M1570,Sheet3!$B$2:$C$67,2,0)</f>
        <v>Gà muối 500g</v>
      </c>
      <c r="O1570" s="2">
        <v>111058</v>
      </c>
      <c r="P1570" t="s">
        <v>3751</v>
      </c>
      <c r="Q1570" s="22" t="s">
        <v>9883</v>
      </c>
      <c r="R1570" s="3">
        <v>45052</v>
      </c>
      <c r="S1570" t="s">
        <v>3752</v>
      </c>
      <c r="T1570" s="13" t="str">
        <f>VLOOKUP(U1570,Sheet2!$A$3:$B$64,2,0)</f>
        <v>WIN-007</v>
      </c>
      <c r="U1570" s="19" t="s">
        <v>7185</v>
      </c>
      <c r="V1570" s="13" t="s">
        <v>8321</v>
      </c>
      <c r="W1570" s="13" t="s">
        <v>3752</v>
      </c>
    </row>
    <row r="1571" spans="1:23" x14ac:dyDescent="0.2">
      <c r="A1571" t="s">
        <v>0</v>
      </c>
      <c r="B1571" t="s">
        <v>1</v>
      </c>
      <c r="C1571" t="s">
        <v>3753</v>
      </c>
      <c r="D1571" t="s">
        <v>3</v>
      </c>
      <c r="E1571" t="s">
        <v>48</v>
      </c>
      <c r="F1571" t="s">
        <v>5</v>
      </c>
      <c r="G1571" s="2">
        <v>59400</v>
      </c>
      <c r="H1571" t="s">
        <v>6</v>
      </c>
      <c r="I1571" s="2">
        <v>1</v>
      </c>
      <c r="J1571" t="s">
        <v>7</v>
      </c>
      <c r="K1571" t="s">
        <v>3754</v>
      </c>
      <c r="L1571" s="5">
        <v>1</v>
      </c>
      <c r="M1571" s="5" t="s">
        <v>7406</v>
      </c>
      <c r="N1571" s="13" t="str">
        <f>VLOOKUP(M1571,Sheet3!$B$2:$C$67,2,0)</f>
        <v>Giò lụa cây 250g</v>
      </c>
      <c r="O1571" s="2">
        <v>59400</v>
      </c>
      <c r="P1571" t="s">
        <v>3755</v>
      </c>
      <c r="Q1571" s="22" t="s">
        <v>9884</v>
      </c>
      <c r="R1571" s="3">
        <v>45052</v>
      </c>
      <c r="S1571" t="s">
        <v>3756</v>
      </c>
      <c r="T1571" s="13" t="str">
        <f>VLOOKUP(U1571,Sheet2!$A$3:$B$64,2,0)</f>
        <v>WIN-016</v>
      </c>
      <c r="U1571" s="19" t="s">
        <v>7203</v>
      </c>
      <c r="V1571" s="13" t="s">
        <v>8322</v>
      </c>
      <c r="W1571" s="13" t="s">
        <v>3756</v>
      </c>
    </row>
    <row r="1572" spans="1:23" x14ac:dyDescent="0.2">
      <c r="A1572" t="s">
        <v>0</v>
      </c>
      <c r="B1572" t="s">
        <v>1</v>
      </c>
      <c r="C1572" t="s">
        <v>3757</v>
      </c>
      <c r="D1572" t="s">
        <v>3</v>
      </c>
      <c r="E1572" t="s">
        <v>57</v>
      </c>
      <c r="F1572" t="s">
        <v>5</v>
      </c>
      <c r="G1572" s="2">
        <v>222116</v>
      </c>
      <c r="H1572" t="s">
        <v>6</v>
      </c>
      <c r="I1572" s="2">
        <v>2</v>
      </c>
      <c r="J1572" t="s">
        <v>7</v>
      </c>
      <c r="K1572" t="s">
        <v>3758</v>
      </c>
      <c r="L1572" s="5">
        <v>1</v>
      </c>
      <c r="M1572" s="5" t="s">
        <v>7412</v>
      </c>
      <c r="N1572" s="13" t="str">
        <f>VLOOKUP(M1572,Sheet3!$B$2:$C$67,2,0)</f>
        <v>Gà muối 500g</v>
      </c>
      <c r="O1572" s="2">
        <v>111058</v>
      </c>
      <c r="P1572" t="s">
        <v>3759</v>
      </c>
      <c r="Q1572" s="22" t="s">
        <v>9885</v>
      </c>
      <c r="R1572" s="3">
        <v>45052</v>
      </c>
      <c r="S1572" t="s">
        <v>3760</v>
      </c>
      <c r="T1572" s="13" t="str">
        <f>VLOOKUP(U1572,Sheet2!$A$3:$B$64,2,0)</f>
        <v>WIN-002</v>
      </c>
      <c r="U1572" s="19" t="s">
        <v>7173</v>
      </c>
      <c r="V1572" s="13" t="s">
        <v>8323</v>
      </c>
      <c r="W1572" s="13" t="s">
        <v>3760</v>
      </c>
    </row>
    <row r="1573" spans="1:23" x14ac:dyDescent="0.2">
      <c r="A1573" t="s">
        <v>0</v>
      </c>
      <c r="B1573" t="s">
        <v>1</v>
      </c>
      <c r="C1573" t="s">
        <v>3761</v>
      </c>
      <c r="D1573" t="s">
        <v>3</v>
      </c>
      <c r="E1573" t="s">
        <v>26</v>
      </c>
      <c r="F1573" t="s">
        <v>5</v>
      </c>
      <c r="G1573" s="2">
        <v>92000</v>
      </c>
      <c r="H1573" t="s">
        <v>6</v>
      </c>
      <c r="I1573" s="2">
        <v>2</v>
      </c>
      <c r="J1573" t="s">
        <v>7</v>
      </c>
      <c r="K1573" t="s">
        <v>3762</v>
      </c>
      <c r="L1573" s="5">
        <v>1</v>
      </c>
      <c r="M1573" s="5" t="s">
        <v>7460</v>
      </c>
      <c r="N1573" s="13" t="str">
        <f>VLOOKUP(M1573,Sheet3!$B$2:$C$67,2,0)</f>
        <v>Mọc Nấm Hương 250g</v>
      </c>
      <c r="O1573" s="2">
        <v>46000</v>
      </c>
      <c r="P1573" t="s">
        <v>3763</v>
      </c>
      <c r="Q1573" s="22" t="s">
        <v>9886</v>
      </c>
      <c r="R1573" s="3">
        <v>45052</v>
      </c>
      <c r="S1573" t="s">
        <v>3764</v>
      </c>
      <c r="T1573" s="13" t="str">
        <f>VLOOKUP(U1573,Sheet2!$A$3:$B$64,2,0)</f>
        <v>WIN-002</v>
      </c>
      <c r="U1573" s="19" t="s">
        <v>7173</v>
      </c>
      <c r="V1573" s="13" t="s">
        <v>8324</v>
      </c>
      <c r="W1573" s="13" t="s">
        <v>3764</v>
      </c>
    </row>
    <row r="1574" spans="1:23" x14ac:dyDescent="0.2">
      <c r="A1574" t="s">
        <v>0</v>
      </c>
      <c r="B1574" t="s">
        <v>1</v>
      </c>
      <c r="C1574" t="s">
        <v>3761</v>
      </c>
      <c r="D1574" t="s">
        <v>12</v>
      </c>
      <c r="E1574" t="s">
        <v>35</v>
      </c>
      <c r="F1574" t="s">
        <v>5</v>
      </c>
      <c r="G1574" s="2">
        <v>50182</v>
      </c>
      <c r="H1574" t="s">
        <v>6</v>
      </c>
      <c r="I1574" s="2">
        <v>1</v>
      </c>
      <c r="J1574" t="s">
        <v>7</v>
      </c>
      <c r="K1574" t="s">
        <v>3762</v>
      </c>
      <c r="L1574" s="5">
        <v>2</v>
      </c>
      <c r="M1574" s="5" t="s">
        <v>7416</v>
      </c>
      <c r="N1574" s="13" t="str">
        <f>VLOOKUP(M1574,Sheet3!$B$2:$C$67,2,0)</f>
        <v>Giò Tai Lưỡi Xào 250g</v>
      </c>
      <c r="O1574" s="2">
        <v>50182</v>
      </c>
      <c r="P1574" t="s">
        <v>3763</v>
      </c>
      <c r="Q1574" s="22" t="s">
        <v>9886</v>
      </c>
      <c r="R1574" s="3">
        <v>45052</v>
      </c>
      <c r="S1574" t="s">
        <v>3764</v>
      </c>
      <c r="T1574" s="13" t="str">
        <f>VLOOKUP(U1574,Sheet2!$A$3:$B$64,2,0)</f>
        <v>WIN-002</v>
      </c>
      <c r="U1574" s="19" t="s">
        <v>7173</v>
      </c>
      <c r="V1574" s="13" t="s">
        <v>8324</v>
      </c>
      <c r="W1574" s="13" t="s">
        <v>3764</v>
      </c>
    </row>
    <row r="1575" spans="1:23" x14ac:dyDescent="0.2">
      <c r="A1575" t="s">
        <v>0</v>
      </c>
      <c r="B1575" t="s">
        <v>1</v>
      </c>
      <c r="C1575" t="s">
        <v>3765</v>
      </c>
      <c r="D1575" t="s">
        <v>3</v>
      </c>
      <c r="E1575" t="s">
        <v>80</v>
      </c>
      <c r="F1575" t="s">
        <v>5</v>
      </c>
      <c r="G1575" s="2">
        <v>351148</v>
      </c>
      <c r="H1575" t="s">
        <v>6</v>
      </c>
      <c r="I1575" s="2">
        <v>4</v>
      </c>
      <c r="J1575" t="s">
        <v>7</v>
      </c>
      <c r="K1575" t="s">
        <v>3766</v>
      </c>
      <c r="L1575" s="5">
        <v>1</v>
      </c>
      <c r="M1575" s="5" t="s">
        <v>7356</v>
      </c>
      <c r="N1575" s="13" t="str">
        <f>VLOOKUP(M1575,Sheet3!$B$2:$C$67,2,0)</f>
        <v>Bắp bò muối 200g</v>
      </c>
      <c r="O1575" s="2">
        <v>87787</v>
      </c>
      <c r="P1575" t="s">
        <v>3767</v>
      </c>
      <c r="Q1575" s="22" t="s">
        <v>9887</v>
      </c>
      <c r="R1575" s="3">
        <v>45052</v>
      </c>
      <c r="S1575" t="s">
        <v>3068</v>
      </c>
      <c r="T1575" s="13" t="str">
        <f>VLOOKUP(U1575,Sheet2!$A$3:$B$64,2,0)</f>
        <v>WIN-002</v>
      </c>
      <c r="U1575" s="19" t="s">
        <v>7173</v>
      </c>
      <c r="V1575" s="13" t="s">
        <v>8185</v>
      </c>
      <c r="W1575" s="13" t="s">
        <v>3068</v>
      </c>
    </row>
    <row r="1576" spans="1:23" x14ac:dyDescent="0.2">
      <c r="A1576" t="s">
        <v>0</v>
      </c>
      <c r="B1576" t="s">
        <v>1</v>
      </c>
      <c r="C1576" t="s">
        <v>3768</v>
      </c>
      <c r="D1576" t="s">
        <v>3</v>
      </c>
      <c r="E1576" t="s">
        <v>13</v>
      </c>
      <c r="F1576" t="s">
        <v>5</v>
      </c>
      <c r="G1576" s="2">
        <v>74250</v>
      </c>
      <c r="H1576" t="s">
        <v>6</v>
      </c>
      <c r="I1576" s="2">
        <v>1</v>
      </c>
      <c r="J1576" t="s">
        <v>7</v>
      </c>
      <c r="K1576" t="s">
        <v>3769</v>
      </c>
      <c r="L1576" s="5">
        <v>1</v>
      </c>
      <c r="M1576" s="5" t="s">
        <v>7373</v>
      </c>
      <c r="N1576" s="13" t="str">
        <f>VLOOKUP(M1576,Sheet3!$B$2:$C$67,2,0)</f>
        <v>Chả cốm 300g</v>
      </c>
      <c r="O1576" s="2">
        <v>74250</v>
      </c>
      <c r="P1576" t="s">
        <v>3770</v>
      </c>
      <c r="Q1576" s="22" t="s">
        <v>9888</v>
      </c>
      <c r="R1576" s="3">
        <v>45052</v>
      </c>
      <c r="S1576" t="s">
        <v>3771</v>
      </c>
      <c r="T1576" s="13" t="str">
        <f>VLOOKUP(U1576,Sheet2!$A$3:$B$64,2,0)</f>
        <v>WIN-059</v>
      </c>
      <c r="U1576" s="19" t="s">
        <v>7300</v>
      </c>
      <c r="V1576" s="13" t="s">
        <v>8325</v>
      </c>
      <c r="W1576" s="13" t="s">
        <v>3771</v>
      </c>
    </row>
    <row r="1577" spans="1:23" x14ac:dyDescent="0.2">
      <c r="A1577" t="s">
        <v>0</v>
      </c>
      <c r="B1577" t="s">
        <v>1</v>
      </c>
      <c r="C1577" t="s">
        <v>3772</v>
      </c>
      <c r="D1577" t="s">
        <v>3</v>
      </c>
      <c r="E1577" t="s">
        <v>67</v>
      </c>
      <c r="F1577" t="s">
        <v>5</v>
      </c>
      <c r="G1577" s="2">
        <v>111190</v>
      </c>
      <c r="H1577" t="s">
        <v>6</v>
      </c>
      <c r="I1577" s="2">
        <v>2</v>
      </c>
      <c r="J1577" t="s">
        <v>7</v>
      </c>
      <c r="K1577" t="s">
        <v>3773</v>
      </c>
      <c r="L1577" s="5">
        <v>1</v>
      </c>
      <c r="M1577" s="5" t="s">
        <v>7484</v>
      </c>
      <c r="N1577" s="13" t="str">
        <f>VLOOKUP(M1577,Sheet3!$B$2:$C$67,2,0)</f>
        <v>Tai heo muối 200g</v>
      </c>
      <c r="O1577" s="2">
        <v>55595</v>
      </c>
      <c r="P1577" t="s">
        <v>3774</v>
      </c>
      <c r="Q1577" s="22" t="s">
        <v>9889</v>
      </c>
      <c r="R1577" s="3">
        <v>45052</v>
      </c>
      <c r="S1577" t="s">
        <v>3775</v>
      </c>
      <c r="T1577" s="13" t="str">
        <f>VLOOKUP(U1577,Sheet2!$A$3:$B$64,2,0)</f>
        <v>WIN</v>
      </c>
      <c r="U1577" s="19" t="s">
        <v>7280</v>
      </c>
      <c r="V1577" s="13" t="s">
        <v>8326</v>
      </c>
      <c r="W1577" s="13" t="s">
        <v>3775</v>
      </c>
    </row>
    <row r="1578" spans="1:23" x14ac:dyDescent="0.2">
      <c r="A1578" t="s">
        <v>0</v>
      </c>
      <c r="B1578" t="s">
        <v>1</v>
      </c>
      <c r="C1578" t="s">
        <v>3772</v>
      </c>
      <c r="D1578" t="s">
        <v>12</v>
      </c>
      <c r="E1578" t="s">
        <v>80</v>
      </c>
      <c r="F1578" t="s">
        <v>5</v>
      </c>
      <c r="G1578" s="2">
        <v>175574</v>
      </c>
      <c r="H1578" t="s">
        <v>6</v>
      </c>
      <c r="I1578" s="2">
        <v>2</v>
      </c>
      <c r="J1578" t="s">
        <v>7</v>
      </c>
      <c r="K1578" t="s">
        <v>3773</v>
      </c>
      <c r="L1578" s="5">
        <v>2</v>
      </c>
      <c r="M1578" s="5" t="s">
        <v>7356</v>
      </c>
      <c r="N1578" s="13" t="str">
        <f>VLOOKUP(M1578,Sheet3!$B$2:$C$67,2,0)</f>
        <v>Bắp bò muối 200g</v>
      </c>
      <c r="O1578" s="2">
        <v>87787</v>
      </c>
      <c r="P1578" t="s">
        <v>3774</v>
      </c>
      <c r="Q1578" s="22" t="s">
        <v>9889</v>
      </c>
      <c r="R1578" s="3">
        <v>45052</v>
      </c>
      <c r="S1578" t="s">
        <v>3775</v>
      </c>
      <c r="T1578" s="13" t="str">
        <f>VLOOKUP(U1578,Sheet2!$A$3:$B$64,2,0)</f>
        <v>WIN</v>
      </c>
      <c r="U1578" s="19" t="s">
        <v>7280</v>
      </c>
      <c r="V1578" s="13" t="s">
        <v>8326</v>
      </c>
      <c r="W1578" s="13" t="s">
        <v>3775</v>
      </c>
    </row>
    <row r="1579" spans="1:23" x14ac:dyDescent="0.2">
      <c r="A1579" t="s">
        <v>0</v>
      </c>
      <c r="B1579" t="s">
        <v>1</v>
      </c>
      <c r="C1579" t="s">
        <v>3776</v>
      </c>
      <c r="D1579" t="s">
        <v>3</v>
      </c>
      <c r="E1579" t="s">
        <v>82</v>
      </c>
      <c r="F1579" t="s">
        <v>5</v>
      </c>
      <c r="G1579" s="2">
        <v>367155</v>
      </c>
      <c r="H1579" t="s">
        <v>6</v>
      </c>
      <c r="I1579" s="2">
        <v>5</v>
      </c>
      <c r="J1579" t="s">
        <v>7</v>
      </c>
      <c r="K1579" t="s">
        <v>3777</v>
      </c>
      <c r="L1579" s="5">
        <v>1</v>
      </c>
      <c r="M1579" s="5" t="s">
        <v>7375</v>
      </c>
      <c r="N1579" s="13" t="str">
        <f>VLOOKUP(M1579,Sheet3!$B$2:$C$67,2,0)</f>
        <v>Chân giò heo muối 300g</v>
      </c>
      <c r="O1579" s="2">
        <v>73431</v>
      </c>
      <c r="P1579" t="s">
        <v>3778</v>
      </c>
      <c r="Q1579" s="22" t="s">
        <v>9890</v>
      </c>
      <c r="R1579" s="3">
        <v>45052</v>
      </c>
      <c r="S1579" t="s">
        <v>3779</v>
      </c>
      <c r="T1579" s="13" t="str">
        <f>VLOOKUP(U1579,Sheet2!$A$3:$B$64,2,0)</f>
        <v>WIN-047</v>
      </c>
      <c r="U1579" s="19" t="s">
        <v>7277</v>
      </c>
      <c r="V1579" s="13" t="s">
        <v>8327</v>
      </c>
      <c r="W1579" s="13" t="s">
        <v>3779</v>
      </c>
    </row>
    <row r="1580" spans="1:23" x14ac:dyDescent="0.2">
      <c r="A1580" t="s">
        <v>0</v>
      </c>
      <c r="B1580" t="s">
        <v>1</v>
      </c>
      <c r="C1580" t="s">
        <v>3776</v>
      </c>
      <c r="D1580" t="s">
        <v>12</v>
      </c>
      <c r="E1580" t="s">
        <v>80</v>
      </c>
      <c r="F1580" t="s">
        <v>5</v>
      </c>
      <c r="G1580" s="2">
        <v>526722</v>
      </c>
      <c r="H1580" t="s">
        <v>6</v>
      </c>
      <c r="I1580" s="2">
        <v>6</v>
      </c>
      <c r="J1580" t="s">
        <v>7</v>
      </c>
      <c r="K1580" t="s">
        <v>3777</v>
      </c>
      <c r="L1580" s="5">
        <v>2</v>
      </c>
      <c r="M1580" s="5" t="s">
        <v>7356</v>
      </c>
      <c r="N1580" s="13" t="str">
        <f>VLOOKUP(M1580,Sheet3!$B$2:$C$67,2,0)</f>
        <v>Bắp bò muối 200g</v>
      </c>
      <c r="O1580" s="2">
        <v>87787</v>
      </c>
      <c r="P1580" t="s">
        <v>3778</v>
      </c>
      <c r="Q1580" s="22" t="s">
        <v>9890</v>
      </c>
      <c r="R1580" s="3">
        <v>45052</v>
      </c>
      <c r="S1580" t="s">
        <v>3779</v>
      </c>
      <c r="T1580" s="13" t="str">
        <f>VLOOKUP(U1580,Sheet2!$A$3:$B$64,2,0)</f>
        <v>WIN-047</v>
      </c>
      <c r="U1580" s="19" t="s">
        <v>7277</v>
      </c>
      <c r="V1580" s="13" t="s">
        <v>8327</v>
      </c>
      <c r="W1580" s="13" t="s">
        <v>3779</v>
      </c>
    </row>
    <row r="1581" spans="1:23" x14ac:dyDescent="0.2">
      <c r="A1581" t="s">
        <v>0</v>
      </c>
      <c r="B1581" t="s">
        <v>1</v>
      </c>
      <c r="C1581" t="s">
        <v>3776</v>
      </c>
      <c r="D1581" t="s">
        <v>15</v>
      </c>
      <c r="E1581" t="s">
        <v>13</v>
      </c>
      <c r="F1581" t="s">
        <v>5</v>
      </c>
      <c r="G1581" s="2">
        <v>371250</v>
      </c>
      <c r="H1581" t="s">
        <v>6</v>
      </c>
      <c r="I1581" s="2">
        <v>5</v>
      </c>
      <c r="J1581" t="s">
        <v>7</v>
      </c>
      <c r="K1581" t="s">
        <v>3777</v>
      </c>
      <c r="L1581" s="5">
        <v>3</v>
      </c>
      <c r="M1581" s="5" t="s">
        <v>7373</v>
      </c>
      <c r="N1581" s="13" t="str">
        <f>VLOOKUP(M1581,Sheet3!$B$2:$C$67,2,0)</f>
        <v>Chả cốm 300g</v>
      </c>
      <c r="O1581" s="2">
        <v>74250</v>
      </c>
      <c r="P1581" t="s">
        <v>3778</v>
      </c>
      <c r="Q1581" s="22" t="s">
        <v>9890</v>
      </c>
      <c r="R1581" s="3">
        <v>45052</v>
      </c>
      <c r="S1581" t="s">
        <v>3779</v>
      </c>
      <c r="T1581" s="13" t="str">
        <f>VLOOKUP(U1581,Sheet2!$A$3:$B$64,2,0)</f>
        <v>WIN-047</v>
      </c>
      <c r="U1581" s="19" t="s">
        <v>7277</v>
      </c>
      <c r="V1581" s="13" t="s">
        <v>8327</v>
      </c>
      <c r="W1581" s="13" t="s">
        <v>3779</v>
      </c>
    </row>
    <row r="1582" spans="1:23" x14ac:dyDescent="0.2">
      <c r="A1582" t="s">
        <v>0</v>
      </c>
      <c r="B1582" t="s">
        <v>1</v>
      </c>
      <c r="C1582" t="s">
        <v>3780</v>
      </c>
      <c r="D1582" t="s">
        <v>3</v>
      </c>
      <c r="E1582" t="s">
        <v>57</v>
      </c>
      <c r="F1582" t="s">
        <v>5</v>
      </c>
      <c r="G1582" s="2">
        <v>111058</v>
      </c>
      <c r="H1582" t="s">
        <v>6</v>
      </c>
      <c r="I1582" s="2">
        <v>1</v>
      </c>
      <c r="J1582" t="s">
        <v>7</v>
      </c>
      <c r="K1582" t="s">
        <v>3781</v>
      </c>
      <c r="L1582" s="5">
        <v>1</v>
      </c>
      <c r="M1582" s="5" t="s">
        <v>7412</v>
      </c>
      <c r="N1582" s="13" t="str">
        <f>VLOOKUP(M1582,Sheet3!$B$2:$C$67,2,0)</f>
        <v>Gà muối 500g</v>
      </c>
      <c r="O1582" s="2">
        <v>111058</v>
      </c>
      <c r="P1582" t="s">
        <v>3782</v>
      </c>
      <c r="Q1582" s="22" t="s">
        <v>9891</v>
      </c>
      <c r="R1582" s="3">
        <v>45052</v>
      </c>
      <c r="S1582" t="s">
        <v>2208</v>
      </c>
      <c r="T1582" s="13" t="str">
        <f>VLOOKUP(U1582,Sheet2!$A$3:$B$64,2,0)</f>
        <v>WIN-002</v>
      </c>
      <c r="U1582" s="19" t="s">
        <v>7173</v>
      </c>
      <c r="V1582" s="13" t="s">
        <v>8011</v>
      </c>
      <c r="W1582" s="13" t="s">
        <v>2208</v>
      </c>
    </row>
    <row r="1583" spans="1:23" x14ac:dyDescent="0.2">
      <c r="A1583" t="s">
        <v>0</v>
      </c>
      <c r="B1583" t="s">
        <v>1</v>
      </c>
      <c r="C1583" t="s">
        <v>3783</v>
      </c>
      <c r="D1583" t="s">
        <v>3</v>
      </c>
      <c r="E1583" t="s">
        <v>26</v>
      </c>
      <c r="F1583" t="s">
        <v>5</v>
      </c>
      <c r="G1583" s="2">
        <v>184000</v>
      </c>
      <c r="H1583" t="s">
        <v>6</v>
      </c>
      <c r="I1583" s="2">
        <v>4</v>
      </c>
      <c r="J1583" t="s">
        <v>7</v>
      </c>
      <c r="K1583" t="s">
        <v>3784</v>
      </c>
      <c r="L1583" s="5">
        <v>1</v>
      </c>
      <c r="M1583" s="5" t="s">
        <v>7460</v>
      </c>
      <c r="N1583" s="13" t="str">
        <f>VLOOKUP(M1583,Sheet3!$B$2:$C$67,2,0)</f>
        <v>Mọc Nấm Hương 250g</v>
      </c>
      <c r="O1583" s="2">
        <v>46000</v>
      </c>
      <c r="P1583" t="s">
        <v>3785</v>
      </c>
      <c r="Q1583" s="22" t="s">
        <v>9892</v>
      </c>
      <c r="R1583" s="3">
        <v>45052</v>
      </c>
      <c r="S1583" t="s">
        <v>3786</v>
      </c>
      <c r="T1583" s="13" t="str">
        <f>VLOOKUP(U1583,Sheet2!$A$3:$B$64,2,0)</f>
        <v>WIN-002</v>
      </c>
      <c r="U1583" s="19" t="s">
        <v>7173</v>
      </c>
      <c r="V1583" s="13" t="s">
        <v>8328</v>
      </c>
      <c r="W1583" s="13" t="s">
        <v>3786</v>
      </c>
    </row>
    <row r="1584" spans="1:23" x14ac:dyDescent="0.2">
      <c r="A1584" t="s">
        <v>0</v>
      </c>
      <c r="B1584" t="s">
        <v>1</v>
      </c>
      <c r="C1584" t="s">
        <v>3787</v>
      </c>
      <c r="D1584" t="s">
        <v>3</v>
      </c>
      <c r="E1584" t="s">
        <v>13</v>
      </c>
      <c r="F1584" t="s">
        <v>5</v>
      </c>
      <c r="G1584" s="2">
        <v>222750</v>
      </c>
      <c r="H1584" t="s">
        <v>6</v>
      </c>
      <c r="I1584" s="2">
        <v>3</v>
      </c>
      <c r="J1584" t="s">
        <v>7</v>
      </c>
      <c r="K1584" t="s">
        <v>3788</v>
      </c>
      <c r="L1584" s="5">
        <v>1</v>
      </c>
      <c r="M1584" s="5" t="s">
        <v>7373</v>
      </c>
      <c r="N1584" s="13" t="str">
        <f>VLOOKUP(M1584,Sheet3!$B$2:$C$67,2,0)</f>
        <v>Chả cốm 300g</v>
      </c>
      <c r="O1584" s="2">
        <v>74250</v>
      </c>
      <c r="P1584" t="s">
        <v>3789</v>
      </c>
      <c r="Q1584" s="22" t="s">
        <v>9893</v>
      </c>
      <c r="R1584" s="3">
        <v>45052</v>
      </c>
      <c r="S1584" t="s">
        <v>1745</v>
      </c>
      <c r="T1584" s="13" t="str">
        <f>VLOOKUP(U1584,Sheet2!$A$3:$B$64,2,0)</f>
        <v>WIN-004</v>
      </c>
      <c r="U1584" s="19" t="s">
        <v>7179</v>
      </c>
      <c r="V1584" s="13" t="s">
        <v>7908</v>
      </c>
      <c r="W1584" s="13" t="s">
        <v>1745</v>
      </c>
    </row>
    <row r="1585" spans="1:23" x14ac:dyDescent="0.2">
      <c r="A1585" t="s">
        <v>0</v>
      </c>
      <c r="B1585" t="s">
        <v>1</v>
      </c>
      <c r="C1585" t="s">
        <v>3790</v>
      </c>
      <c r="D1585" t="s">
        <v>3</v>
      </c>
      <c r="E1585" t="s">
        <v>26</v>
      </c>
      <c r="F1585" t="s">
        <v>5</v>
      </c>
      <c r="G1585" s="2">
        <v>230000</v>
      </c>
      <c r="H1585" t="s">
        <v>6</v>
      </c>
      <c r="I1585" s="2">
        <v>5</v>
      </c>
      <c r="J1585" t="s">
        <v>7</v>
      </c>
      <c r="K1585" t="s">
        <v>3791</v>
      </c>
      <c r="L1585" s="5">
        <v>1</v>
      </c>
      <c r="M1585" s="5" t="s">
        <v>7460</v>
      </c>
      <c r="N1585" s="13" t="str">
        <f>VLOOKUP(M1585,Sheet3!$B$2:$C$67,2,0)</f>
        <v>Mọc Nấm Hương 250g</v>
      </c>
      <c r="O1585" s="2">
        <v>46000</v>
      </c>
      <c r="P1585" t="s">
        <v>3792</v>
      </c>
      <c r="Q1585" s="22" t="s">
        <v>9894</v>
      </c>
      <c r="R1585" s="3">
        <v>45052</v>
      </c>
      <c r="S1585" t="s">
        <v>3793</v>
      </c>
      <c r="T1585" s="13" t="str">
        <f>VLOOKUP(U1585,Sheet2!$A$3:$B$64,2,0)</f>
        <v>WIN-025</v>
      </c>
      <c r="U1585" s="19" t="s">
        <v>7230</v>
      </c>
      <c r="V1585" s="13" t="s">
        <v>8329</v>
      </c>
      <c r="W1585" s="13" t="s">
        <v>3793</v>
      </c>
    </row>
    <row r="1586" spans="1:23" x14ac:dyDescent="0.2">
      <c r="A1586" t="s">
        <v>0</v>
      </c>
      <c r="B1586" t="s">
        <v>1</v>
      </c>
      <c r="C1586" t="s">
        <v>3794</v>
      </c>
      <c r="D1586" t="s">
        <v>3</v>
      </c>
      <c r="E1586" t="s">
        <v>80</v>
      </c>
      <c r="F1586" t="s">
        <v>5</v>
      </c>
      <c r="G1586" s="2">
        <v>87787</v>
      </c>
      <c r="H1586" t="s">
        <v>6</v>
      </c>
      <c r="I1586" s="2">
        <v>1</v>
      </c>
      <c r="J1586" t="s">
        <v>7</v>
      </c>
      <c r="K1586" t="s">
        <v>3795</v>
      </c>
      <c r="L1586" s="5">
        <v>1</v>
      </c>
      <c r="M1586" s="5" t="s">
        <v>7356</v>
      </c>
      <c r="N1586" s="13" t="str">
        <f>VLOOKUP(M1586,Sheet3!$B$2:$C$67,2,0)</f>
        <v>Bắp bò muối 200g</v>
      </c>
      <c r="O1586" s="2">
        <v>87787</v>
      </c>
      <c r="P1586" t="s">
        <v>3796</v>
      </c>
      <c r="Q1586" s="22" t="s">
        <v>9895</v>
      </c>
      <c r="R1586" s="3">
        <v>45052</v>
      </c>
      <c r="S1586" t="s">
        <v>3797</v>
      </c>
      <c r="T1586" s="13" t="str">
        <f>VLOOKUP(U1586,Sheet2!$A$3:$B$64,2,0)</f>
        <v>WIN-007</v>
      </c>
      <c r="U1586" s="19" t="s">
        <v>7185</v>
      </c>
      <c r="V1586" s="13" t="s">
        <v>8330</v>
      </c>
      <c r="W1586" s="13" t="s">
        <v>3797</v>
      </c>
    </row>
    <row r="1587" spans="1:23" x14ac:dyDescent="0.2">
      <c r="A1587" t="s">
        <v>0</v>
      </c>
      <c r="B1587" t="s">
        <v>1</v>
      </c>
      <c r="C1587" t="s">
        <v>3798</v>
      </c>
      <c r="D1587" t="s">
        <v>3</v>
      </c>
      <c r="E1587" t="s">
        <v>80</v>
      </c>
      <c r="F1587" t="s">
        <v>5</v>
      </c>
      <c r="G1587" s="2">
        <v>87787</v>
      </c>
      <c r="H1587" t="s">
        <v>6</v>
      </c>
      <c r="I1587" s="2">
        <v>1</v>
      </c>
      <c r="J1587" t="s">
        <v>7</v>
      </c>
      <c r="K1587" t="s">
        <v>3799</v>
      </c>
      <c r="L1587" s="5">
        <v>1</v>
      </c>
      <c r="M1587" s="5" t="s">
        <v>7356</v>
      </c>
      <c r="N1587" s="13" t="str">
        <f>VLOOKUP(M1587,Sheet3!$B$2:$C$67,2,0)</f>
        <v>Bắp bò muối 200g</v>
      </c>
      <c r="O1587" s="2">
        <v>87787</v>
      </c>
      <c r="P1587" t="s">
        <v>3800</v>
      </c>
      <c r="Q1587" s="22" t="s">
        <v>9896</v>
      </c>
      <c r="R1587" s="3">
        <v>45052</v>
      </c>
      <c r="S1587" t="s">
        <v>3801</v>
      </c>
      <c r="T1587" s="13" t="str">
        <f>VLOOKUP(U1587,Sheet2!$A$3:$B$64,2,0)</f>
        <v>WIN-002</v>
      </c>
      <c r="U1587" s="19" t="s">
        <v>7173</v>
      </c>
      <c r="V1587" s="13" t="s">
        <v>8331</v>
      </c>
      <c r="W1587" s="13" t="s">
        <v>3801</v>
      </c>
    </row>
    <row r="1588" spans="1:23" x14ac:dyDescent="0.2">
      <c r="A1588" t="s">
        <v>0</v>
      </c>
      <c r="B1588" t="s">
        <v>1</v>
      </c>
      <c r="C1588" t="s">
        <v>3802</v>
      </c>
      <c r="D1588" t="s">
        <v>3</v>
      </c>
      <c r="E1588" t="s">
        <v>38</v>
      </c>
      <c r="F1588" t="s">
        <v>5</v>
      </c>
      <c r="G1588" s="2">
        <v>70950</v>
      </c>
      <c r="H1588" t="s">
        <v>6</v>
      </c>
      <c r="I1588" s="2">
        <v>1</v>
      </c>
      <c r="J1588" t="s">
        <v>7</v>
      </c>
      <c r="K1588" t="s">
        <v>3803</v>
      </c>
      <c r="L1588" s="5">
        <v>1</v>
      </c>
      <c r="M1588" s="5" t="s">
        <v>7382</v>
      </c>
      <c r="N1588" s="13" t="str">
        <f>VLOOKUP(M1588,Sheet3!$B$2:$C$67,2,0)</f>
        <v>Chả nướng 300g</v>
      </c>
      <c r="O1588" s="2">
        <v>70950</v>
      </c>
      <c r="P1588" t="s">
        <v>3804</v>
      </c>
      <c r="Q1588" s="22" t="s">
        <v>9897</v>
      </c>
      <c r="R1588" s="3">
        <v>45052</v>
      </c>
      <c r="S1588" t="s">
        <v>3805</v>
      </c>
      <c r="T1588" s="13" t="str">
        <f>VLOOKUP(U1588,Sheet2!$A$3:$B$64,2,0)</f>
        <v>WIN-004</v>
      </c>
      <c r="U1588" s="19" t="s">
        <v>7179</v>
      </c>
      <c r="V1588" s="13" t="s">
        <v>8332</v>
      </c>
      <c r="W1588" s="13" t="s">
        <v>3805</v>
      </c>
    </row>
    <row r="1589" spans="1:23" x14ac:dyDescent="0.2">
      <c r="A1589" t="s">
        <v>0</v>
      </c>
      <c r="B1589" t="s">
        <v>1</v>
      </c>
      <c r="C1589" t="s">
        <v>3806</v>
      </c>
      <c r="D1589" t="s">
        <v>3</v>
      </c>
      <c r="E1589" t="s">
        <v>48</v>
      </c>
      <c r="F1589" t="s">
        <v>5</v>
      </c>
      <c r="G1589" s="2">
        <v>118800</v>
      </c>
      <c r="H1589" t="s">
        <v>6</v>
      </c>
      <c r="I1589" s="2">
        <v>2</v>
      </c>
      <c r="J1589" t="s">
        <v>7</v>
      </c>
      <c r="K1589" t="s">
        <v>3807</v>
      </c>
      <c r="L1589" s="5">
        <v>1</v>
      </c>
      <c r="M1589" s="5" t="s">
        <v>7406</v>
      </c>
      <c r="N1589" s="13" t="str">
        <f>VLOOKUP(M1589,Sheet3!$B$2:$C$67,2,0)</f>
        <v>Giò lụa cây 250g</v>
      </c>
      <c r="O1589" s="2">
        <v>59400</v>
      </c>
      <c r="P1589" t="s">
        <v>3808</v>
      </c>
      <c r="Q1589" s="22" t="s">
        <v>9898</v>
      </c>
      <c r="R1589" s="3">
        <v>45052</v>
      </c>
      <c r="S1589" t="s">
        <v>3809</v>
      </c>
      <c r="T1589" s="13" t="str">
        <f>VLOOKUP(U1589,Sheet2!$A$3:$B$64,2,0)</f>
        <v>WIN-009</v>
      </c>
      <c r="U1589" s="19" t="s">
        <v>7191</v>
      </c>
      <c r="V1589" s="13" t="s">
        <v>8333</v>
      </c>
      <c r="W1589" s="13" t="s">
        <v>3809</v>
      </c>
    </row>
    <row r="1590" spans="1:23" x14ac:dyDescent="0.2">
      <c r="A1590" t="s">
        <v>0</v>
      </c>
      <c r="B1590" t="s">
        <v>1</v>
      </c>
      <c r="C1590" t="s">
        <v>3806</v>
      </c>
      <c r="D1590" t="s">
        <v>12</v>
      </c>
      <c r="E1590" t="s">
        <v>80</v>
      </c>
      <c r="F1590" t="s">
        <v>5</v>
      </c>
      <c r="G1590" s="2">
        <v>351148</v>
      </c>
      <c r="H1590" t="s">
        <v>6</v>
      </c>
      <c r="I1590" s="2">
        <v>4</v>
      </c>
      <c r="J1590" t="s">
        <v>7</v>
      </c>
      <c r="K1590" t="s">
        <v>3807</v>
      </c>
      <c r="L1590" s="5">
        <v>2</v>
      </c>
      <c r="M1590" s="5" t="s">
        <v>7356</v>
      </c>
      <c r="N1590" s="13" t="str">
        <f>VLOOKUP(M1590,Sheet3!$B$2:$C$67,2,0)</f>
        <v>Bắp bò muối 200g</v>
      </c>
      <c r="O1590" s="2">
        <v>87787</v>
      </c>
      <c r="P1590" t="s">
        <v>3808</v>
      </c>
      <c r="Q1590" s="22" t="s">
        <v>9898</v>
      </c>
      <c r="R1590" s="3">
        <v>45052</v>
      </c>
      <c r="S1590" t="s">
        <v>3809</v>
      </c>
      <c r="T1590" s="13" t="str">
        <f>VLOOKUP(U1590,Sheet2!$A$3:$B$64,2,0)</f>
        <v>WIN-009</v>
      </c>
      <c r="U1590" s="19" t="s">
        <v>7191</v>
      </c>
      <c r="V1590" s="13" t="s">
        <v>8333</v>
      </c>
      <c r="W1590" s="13" t="s">
        <v>3809</v>
      </c>
    </row>
    <row r="1591" spans="1:23" x14ac:dyDescent="0.2">
      <c r="A1591" t="s">
        <v>0</v>
      </c>
      <c r="B1591" t="s">
        <v>1</v>
      </c>
      <c r="C1591" t="s">
        <v>3806</v>
      </c>
      <c r="D1591" t="s">
        <v>15</v>
      </c>
      <c r="E1591" t="s">
        <v>67</v>
      </c>
      <c r="F1591" t="s">
        <v>5</v>
      </c>
      <c r="G1591" s="2">
        <v>111190</v>
      </c>
      <c r="H1591" t="s">
        <v>6</v>
      </c>
      <c r="I1591" s="2">
        <v>2</v>
      </c>
      <c r="J1591" t="s">
        <v>7</v>
      </c>
      <c r="K1591" t="s">
        <v>3807</v>
      </c>
      <c r="L1591" s="5">
        <v>3</v>
      </c>
      <c r="M1591" s="5" t="s">
        <v>7484</v>
      </c>
      <c r="N1591" s="13" t="str">
        <f>VLOOKUP(M1591,Sheet3!$B$2:$C$67,2,0)</f>
        <v>Tai heo muối 200g</v>
      </c>
      <c r="O1591" s="2">
        <v>55595</v>
      </c>
      <c r="P1591" t="s">
        <v>3808</v>
      </c>
      <c r="Q1591" s="22" t="s">
        <v>9898</v>
      </c>
      <c r="R1591" s="3">
        <v>45052</v>
      </c>
      <c r="S1591" t="s">
        <v>3809</v>
      </c>
      <c r="T1591" s="13" t="str">
        <f>VLOOKUP(U1591,Sheet2!$A$3:$B$64,2,0)</f>
        <v>WIN-009</v>
      </c>
      <c r="U1591" s="19" t="s">
        <v>7191</v>
      </c>
      <c r="V1591" s="13" t="s">
        <v>8333</v>
      </c>
      <c r="W1591" s="13" t="s">
        <v>3809</v>
      </c>
    </row>
    <row r="1592" spans="1:23" x14ac:dyDescent="0.2">
      <c r="A1592" t="s">
        <v>0</v>
      </c>
      <c r="B1592" t="s">
        <v>1</v>
      </c>
      <c r="C1592" t="s">
        <v>3806</v>
      </c>
      <c r="D1592" t="s">
        <v>50</v>
      </c>
      <c r="E1592" t="s">
        <v>82</v>
      </c>
      <c r="F1592" t="s">
        <v>5</v>
      </c>
      <c r="G1592" s="2">
        <v>73431</v>
      </c>
      <c r="H1592" t="s">
        <v>6</v>
      </c>
      <c r="I1592" s="2">
        <v>1</v>
      </c>
      <c r="J1592" t="s">
        <v>7</v>
      </c>
      <c r="K1592" t="s">
        <v>3807</v>
      </c>
      <c r="L1592" s="5">
        <v>4</v>
      </c>
      <c r="M1592" s="5" t="s">
        <v>7375</v>
      </c>
      <c r="N1592" s="13" t="str">
        <f>VLOOKUP(M1592,Sheet3!$B$2:$C$67,2,0)</f>
        <v>Chân giò heo muối 300g</v>
      </c>
      <c r="O1592" s="2">
        <v>73431</v>
      </c>
      <c r="P1592" t="s">
        <v>3808</v>
      </c>
      <c r="Q1592" s="22" t="s">
        <v>9898</v>
      </c>
      <c r="R1592" s="3">
        <v>45052</v>
      </c>
      <c r="S1592" t="s">
        <v>3809</v>
      </c>
      <c r="T1592" s="13" t="str">
        <f>VLOOKUP(U1592,Sheet2!$A$3:$B$64,2,0)</f>
        <v>WIN-009</v>
      </c>
      <c r="U1592" s="19" t="s">
        <v>7191</v>
      </c>
      <c r="V1592" s="13" t="s">
        <v>8333</v>
      </c>
      <c r="W1592" s="13" t="s">
        <v>3809</v>
      </c>
    </row>
    <row r="1593" spans="1:23" x14ac:dyDescent="0.2">
      <c r="A1593" t="s">
        <v>0</v>
      </c>
      <c r="B1593" t="s">
        <v>1</v>
      </c>
      <c r="C1593" t="s">
        <v>3806</v>
      </c>
      <c r="D1593" t="s">
        <v>51</v>
      </c>
      <c r="E1593" t="s">
        <v>13</v>
      </c>
      <c r="F1593" t="s">
        <v>5</v>
      </c>
      <c r="G1593" s="2">
        <v>74250</v>
      </c>
      <c r="H1593" t="s">
        <v>6</v>
      </c>
      <c r="I1593" s="2">
        <v>1</v>
      </c>
      <c r="J1593" t="s">
        <v>7</v>
      </c>
      <c r="K1593" t="s">
        <v>3807</v>
      </c>
      <c r="L1593" s="5">
        <v>5</v>
      </c>
      <c r="M1593" s="5" t="s">
        <v>7373</v>
      </c>
      <c r="N1593" s="13" t="str">
        <f>VLOOKUP(M1593,Sheet3!$B$2:$C$67,2,0)</f>
        <v>Chả cốm 300g</v>
      </c>
      <c r="O1593" s="2">
        <v>74250</v>
      </c>
      <c r="P1593" t="s">
        <v>3808</v>
      </c>
      <c r="Q1593" s="22" t="s">
        <v>9898</v>
      </c>
      <c r="R1593" s="3">
        <v>45052</v>
      </c>
      <c r="S1593" t="s">
        <v>3809</v>
      </c>
      <c r="T1593" s="13" t="str">
        <f>VLOOKUP(U1593,Sheet2!$A$3:$B$64,2,0)</f>
        <v>WIN-009</v>
      </c>
      <c r="U1593" s="19" t="s">
        <v>7191</v>
      </c>
      <c r="V1593" s="13" t="s">
        <v>8333</v>
      </c>
      <c r="W1593" s="13" t="s">
        <v>3809</v>
      </c>
    </row>
    <row r="1594" spans="1:23" x14ac:dyDescent="0.2">
      <c r="A1594" t="s">
        <v>0</v>
      </c>
      <c r="B1594" t="s">
        <v>1</v>
      </c>
      <c r="C1594" t="s">
        <v>3810</v>
      </c>
      <c r="D1594" t="s">
        <v>3</v>
      </c>
      <c r="E1594" t="s">
        <v>82</v>
      </c>
      <c r="F1594" t="s">
        <v>5</v>
      </c>
      <c r="G1594" s="2">
        <v>146862</v>
      </c>
      <c r="H1594" t="s">
        <v>6</v>
      </c>
      <c r="I1594" s="2">
        <v>2</v>
      </c>
      <c r="J1594" t="s">
        <v>7</v>
      </c>
      <c r="K1594" t="s">
        <v>3811</v>
      </c>
      <c r="L1594" s="5">
        <v>1</v>
      </c>
      <c r="M1594" s="5" t="s">
        <v>7375</v>
      </c>
      <c r="N1594" s="13" t="str">
        <f>VLOOKUP(M1594,Sheet3!$B$2:$C$67,2,0)</f>
        <v>Chân giò heo muối 300g</v>
      </c>
      <c r="O1594" s="2">
        <v>73431</v>
      </c>
      <c r="P1594" t="s">
        <v>3812</v>
      </c>
      <c r="Q1594" s="22" t="s">
        <v>9899</v>
      </c>
      <c r="R1594" s="3">
        <v>45052</v>
      </c>
      <c r="S1594" t="s">
        <v>3813</v>
      </c>
      <c r="T1594" s="13" t="str">
        <f>VLOOKUP(U1594,Sheet2!$A$3:$B$64,2,0)</f>
        <v>WIN-061</v>
      </c>
      <c r="U1594" s="19" t="s">
        <v>7306</v>
      </c>
      <c r="V1594" s="13" t="s">
        <v>8334</v>
      </c>
      <c r="W1594" s="13" t="s">
        <v>3813</v>
      </c>
    </row>
    <row r="1595" spans="1:23" x14ac:dyDescent="0.2">
      <c r="A1595" t="s">
        <v>0</v>
      </c>
      <c r="B1595" t="s">
        <v>1</v>
      </c>
      <c r="C1595" t="s">
        <v>3810</v>
      </c>
      <c r="D1595" t="s">
        <v>12</v>
      </c>
      <c r="E1595" t="s">
        <v>48</v>
      </c>
      <c r="F1595" t="s">
        <v>5</v>
      </c>
      <c r="G1595" s="2">
        <v>237600</v>
      </c>
      <c r="H1595" t="s">
        <v>6</v>
      </c>
      <c r="I1595" s="2">
        <v>4</v>
      </c>
      <c r="J1595" t="s">
        <v>7</v>
      </c>
      <c r="K1595" t="s">
        <v>3811</v>
      </c>
      <c r="L1595" s="5">
        <v>2</v>
      </c>
      <c r="M1595" s="5" t="s">
        <v>7406</v>
      </c>
      <c r="N1595" s="13" t="str">
        <f>VLOOKUP(M1595,Sheet3!$B$2:$C$67,2,0)</f>
        <v>Giò lụa cây 250g</v>
      </c>
      <c r="O1595" s="2">
        <v>59400</v>
      </c>
      <c r="P1595" t="s">
        <v>3812</v>
      </c>
      <c r="Q1595" s="22" t="s">
        <v>9899</v>
      </c>
      <c r="R1595" s="3">
        <v>45052</v>
      </c>
      <c r="S1595" t="s">
        <v>3813</v>
      </c>
      <c r="T1595" s="13" t="str">
        <f>VLOOKUP(U1595,Sheet2!$A$3:$B$64,2,0)</f>
        <v>WIN-061</v>
      </c>
      <c r="U1595" s="19" t="s">
        <v>7306</v>
      </c>
      <c r="V1595" s="13" t="s">
        <v>8334</v>
      </c>
      <c r="W1595" s="13" t="s">
        <v>3813</v>
      </c>
    </row>
    <row r="1596" spans="1:23" x14ac:dyDescent="0.2">
      <c r="A1596" t="s">
        <v>0</v>
      </c>
      <c r="B1596" t="s">
        <v>1</v>
      </c>
      <c r="C1596" t="s">
        <v>3810</v>
      </c>
      <c r="D1596" t="s">
        <v>15</v>
      </c>
      <c r="E1596" t="s">
        <v>16</v>
      </c>
      <c r="F1596" t="s">
        <v>5</v>
      </c>
      <c r="G1596" s="2">
        <v>272250</v>
      </c>
      <c r="H1596" t="s">
        <v>6</v>
      </c>
      <c r="I1596" s="2">
        <v>3</v>
      </c>
      <c r="J1596" t="s">
        <v>7</v>
      </c>
      <c r="K1596" t="s">
        <v>3811</v>
      </c>
      <c r="L1596" s="5">
        <v>3</v>
      </c>
      <c r="M1596" s="5" t="s">
        <v>7380</v>
      </c>
      <c r="N1596" s="13" t="str">
        <f>VLOOKUP(M1596,Sheet3!$B$2:$C$67,2,0)</f>
        <v>Chân gà sốt cay 400g</v>
      </c>
      <c r="O1596" s="2">
        <v>90750</v>
      </c>
      <c r="P1596" t="s">
        <v>3812</v>
      </c>
      <c r="Q1596" s="22" t="s">
        <v>9899</v>
      </c>
      <c r="R1596" s="3">
        <v>45052</v>
      </c>
      <c r="S1596" t="s">
        <v>3813</v>
      </c>
      <c r="T1596" s="13" t="str">
        <f>VLOOKUP(U1596,Sheet2!$A$3:$B$64,2,0)</f>
        <v>WIN-061</v>
      </c>
      <c r="U1596" s="19" t="s">
        <v>7306</v>
      </c>
      <c r="V1596" s="13" t="s">
        <v>8334</v>
      </c>
      <c r="W1596" s="13" t="s">
        <v>3813</v>
      </c>
    </row>
    <row r="1597" spans="1:23" x14ac:dyDescent="0.2">
      <c r="A1597" t="s">
        <v>0</v>
      </c>
      <c r="B1597" t="s">
        <v>1</v>
      </c>
      <c r="C1597" t="s">
        <v>3810</v>
      </c>
      <c r="D1597" t="s">
        <v>50</v>
      </c>
      <c r="E1597" t="s">
        <v>35</v>
      </c>
      <c r="F1597" t="s">
        <v>5</v>
      </c>
      <c r="G1597" s="2">
        <v>250910</v>
      </c>
      <c r="H1597" t="s">
        <v>6</v>
      </c>
      <c r="I1597" s="2">
        <v>5</v>
      </c>
      <c r="J1597" t="s">
        <v>7</v>
      </c>
      <c r="K1597" t="s">
        <v>3811</v>
      </c>
      <c r="L1597" s="5">
        <v>4</v>
      </c>
      <c r="M1597" s="5" t="s">
        <v>7416</v>
      </c>
      <c r="N1597" s="13" t="str">
        <f>VLOOKUP(M1597,Sheet3!$B$2:$C$67,2,0)</f>
        <v>Giò Tai Lưỡi Xào 250g</v>
      </c>
      <c r="O1597" s="2">
        <v>50182</v>
      </c>
      <c r="P1597" t="s">
        <v>3812</v>
      </c>
      <c r="Q1597" s="22" t="s">
        <v>9899</v>
      </c>
      <c r="R1597" s="3">
        <v>45052</v>
      </c>
      <c r="S1597" t="s">
        <v>3813</v>
      </c>
      <c r="T1597" s="13" t="str">
        <f>VLOOKUP(U1597,Sheet2!$A$3:$B$64,2,0)</f>
        <v>WIN-061</v>
      </c>
      <c r="U1597" s="19" t="s">
        <v>7306</v>
      </c>
      <c r="V1597" s="13" t="s">
        <v>8334</v>
      </c>
      <c r="W1597" s="13" t="s">
        <v>3813</v>
      </c>
    </row>
    <row r="1598" spans="1:23" x14ac:dyDescent="0.2">
      <c r="A1598" t="s">
        <v>0</v>
      </c>
      <c r="B1598" t="s">
        <v>1</v>
      </c>
      <c r="C1598" t="s">
        <v>3814</v>
      </c>
      <c r="D1598" t="s">
        <v>3</v>
      </c>
      <c r="E1598" t="s">
        <v>35</v>
      </c>
      <c r="F1598" t="s">
        <v>5</v>
      </c>
      <c r="G1598" s="2">
        <v>50182</v>
      </c>
      <c r="H1598" t="s">
        <v>6</v>
      </c>
      <c r="I1598" s="2">
        <v>1</v>
      </c>
      <c r="J1598" t="s">
        <v>7</v>
      </c>
      <c r="K1598" t="s">
        <v>3815</v>
      </c>
      <c r="L1598" s="5">
        <v>1</v>
      </c>
      <c r="M1598" s="5" t="s">
        <v>7416</v>
      </c>
      <c r="N1598" s="13" t="str">
        <f>VLOOKUP(M1598,Sheet3!$B$2:$C$67,2,0)</f>
        <v>Giò Tai Lưỡi Xào 250g</v>
      </c>
      <c r="O1598" s="2">
        <v>50182</v>
      </c>
      <c r="P1598" t="s">
        <v>3816</v>
      </c>
      <c r="Q1598" s="22" t="s">
        <v>9900</v>
      </c>
      <c r="R1598" s="3">
        <v>45052</v>
      </c>
      <c r="S1598" t="s">
        <v>815</v>
      </c>
      <c r="T1598" s="13" t="str">
        <f>VLOOKUP(U1598,Sheet2!$A$3:$B$64,2,0)</f>
        <v>WIN-002</v>
      </c>
      <c r="U1598" s="19" t="s">
        <v>7173</v>
      </c>
      <c r="V1598" s="13" t="s">
        <v>7709</v>
      </c>
      <c r="W1598" s="13" t="s">
        <v>815</v>
      </c>
    </row>
    <row r="1599" spans="1:23" x14ac:dyDescent="0.2">
      <c r="A1599" t="s">
        <v>0</v>
      </c>
      <c r="B1599" t="s">
        <v>1</v>
      </c>
      <c r="C1599" t="s">
        <v>3817</v>
      </c>
      <c r="D1599" t="s">
        <v>3</v>
      </c>
      <c r="E1599" t="s">
        <v>16</v>
      </c>
      <c r="F1599" t="s">
        <v>5</v>
      </c>
      <c r="G1599" s="2">
        <v>90750</v>
      </c>
      <c r="H1599" t="s">
        <v>6</v>
      </c>
      <c r="I1599" s="2">
        <v>1</v>
      </c>
      <c r="J1599" t="s">
        <v>7</v>
      </c>
      <c r="K1599" t="s">
        <v>3818</v>
      </c>
      <c r="L1599" s="5">
        <v>1</v>
      </c>
      <c r="M1599" s="5" t="s">
        <v>7380</v>
      </c>
      <c r="N1599" s="13" t="str">
        <f>VLOOKUP(M1599,Sheet3!$B$2:$C$67,2,0)</f>
        <v>Chân gà sốt cay 400g</v>
      </c>
      <c r="O1599" s="2">
        <v>90750</v>
      </c>
      <c r="P1599" t="s">
        <v>3819</v>
      </c>
      <c r="Q1599" s="22" t="s">
        <v>9901</v>
      </c>
      <c r="R1599" s="3">
        <v>45052</v>
      </c>
      <c r="S1599" t="s">
        <v>3820</v>
      </c>
      <c r="T1599" s="13" t="str">
        <f>VLOOKUP(U1599,Sheet2!$A$3:$B$64,2,0)</f>
        <v>WIN-061</v>
      </c>
      <c r="U1599" s="19" t="s">
        <v>7306</v>
      </c>
      <c r="V1599" s="13" t="s">
        <v>8335</v>
      </c>
      <c r="W1599" s="13" t="s">
        <v>3820</v>
      </c>
    </row>
    <row r="1600" spans="1:23" x14ac:dyDescent="0.2">
      <c r="A1600" t="s">
        <v>0</v>
      </c>
      <c r="B1600" t="s">
        <v>1</v>
      </c>
      <c r="C1600" t="s">
        <v>3821</v>
      </c>
      <c r="D1600" t="s">
        <v>3</v>
      </c>
      <c r="E1600" t="s">
        <v>13</v>
      </c>
      <c r="F1600" t="s">
        <v>5</v>
      </c>
      <c r="G1600" s="2">
        <v>74250</v>
      </c>
      <c r="H1600" t="s">
        <v>6</v>
      </c>
      <c r="I1600" s="2">
        <v>1</v>
      </c>
      <c r="J1600" t="s">
        <v>7</v>
      </c>
      <c r="K1600" t="s">
        <v>3822</v>
      </c>
      <c r="L1600" s="5">
        <v>1</v>
      </c>
      <c r="M1600" s="5" t="s">
        <v>7373</v>
      </c>
      <c r="N1600" s="13" t="str">
        <f>VLOOKUP(M1600,Sheet3!$B$2:$C$67,2,0)</f>
        <v>Chả cốm 300g</v>
      </c>
      <c r="O1600" s="2">
        <v>74250</v>
      </c>
      <c r="P1600" t="s">
        <v>2631</v>
      </c>
      <c r="Q1600" s="22" t="s">
        <v>9586</v>
      </c>
      <c r="R1600" s="3">
        <v>45052</v>
      </c>
      <c r="S1600" t="s">
        <v>3820</v>
      </c>
      <c r="T1600" s="13" t="str">
        <f>VLOOKUP(U1600,Sheet2!$A$3:$B$64,2,0)</f>
        <v>WIN-061</v>
      </c>
      <c r="U1600" s="19" t="s">
        <v>7306</v>
      </c>
      <c r="V1600" s="13" t="s">
        <v>8335</v>
      </c>
      <c r="W1600" s="13" t="s">
        <v>3820</v>
      </c>
    </row>
    <row r="1601" spans="1:23" x14ac:dyDescent="0.2">
      <c r="A1601" t="s">
        <v>0</v>
      </c>
      <c r="B1601" t="s">
        <v>1</v>
      </c>
      <c r="C1601" t="s">
        <v>3823</v>
      </c>
      <c r="D1601" t="s">
        <v>3</v>
      </c>
      <c r="E1601" t="s">
        <v>13</v>
      </c>
      <c r="F1601" t="s">
        <v>5</v>
      </c>
      <c r="G1601" s="2">
        <v>445500</v>
      </c>
      <c r="H1601" t="s">
        <v>6</v>
      </c>
      <c r="I1601" s="2">
        <v>6</v>
      </c>
      <c r="J1601" t="s">
        <v>7</v>
      </c>
      <c r="K1601" t="s">
        <v>3824</v>
      </c>
      <c r="L1601" s="5">
        <v>1</v>
      </c>
      <c r="M1601" s="5" t="s">
        <v>7373</v>
      </c>
      <c r="N1601" s="13" t="str">
        <f>VLOOKUP(M1601,Sheet3!$B$2:$C$67,2,0)</f>
        <v>Chả cốm 300g</v>
      </c>
      <c r="O1601" s="2">
        <v>74250</v>
      </c>
      <c r="P1601" t="s">
        <v>3825</v>
      </c>
      <c r="Q1601" s="22" t="s">
        <v>9902</v>
      </c>
      <c r="R1601" s="3">
        <v>45052</v>
      </c>
      <c r="S1601" t="s">
        <v>3826</v>
      </c>
      <c r="T1601" s="13" t="str">
        <f>VLOOKUP(U1601,Sheet2!$A$3:$B$64,2,0)</f>
        <v>WIN-064</v>
      </c>
      <c r="U1601" s="19" t="s">
        <v>7315</v>
      </c>
      <c r="V1601" s="13" t="s">
        <v>8336</v>
      </c>
      <c r="W1601" s="13" t="s">
        <v>3826</v>
      </c>
    </row>
    <row r="1602" spans="1:23" x14ac:dyDescent="0.2">
      <c r="A1602" t="s">
        <v>0</v>
      </c>
      <c r="B1602" t="s">
        <v>1</v>
      </c>
      <c r="C1602" t="s">
        <v>3823</v>
      </c>
      <c r="D1602" t="s">
        <v>12</v>
      </c>
      <c r="E1602" t="s">
        <v>26</v>
      </c>
      <c r="F1602" t="s">
        <v>5</v>
      </c>
      <c r="G1602" s="2">
        <v>138000</v>
      </c>
      <c r="H1602" t="s">
        <v>6</v>
      </c>
      <c r="I1602" s="2">
        <v>3</v>
      </c>
      <c r="J1602" t="s">
        <v>7</v>
      </c>
      <c r="K1602" t="s">
        <v>3824</v>
      </c>
      <c r="L1602" s="5">
        <v>2</v>
      </c>
      <c r="M1602" s="5" t="s">
        <v>7460</v>
      </c>
      <c r="N1602" s="13" t="str">
        <f>VLOOKUP(M1602,Sheet3!$B$2:$C$67,2,0)</f>
        <v>Mọc Nấm Hương 250g</v>
      </c>
      <c r="O1602" s="2">
        <v>46000</v>
      </c>
      <c r="P1602" t="s">
        <v>3825</v>
      </c>
      <c r="Q1602" s="22" t="s">
        <v>9902</v>
      </c>
      <c r="R1602" s="3">
        <v>45052</v>
      </c>
      <c r="S1602" t="s">
        <v>3826</v>
      </c>
      <c r="T1602" s="13" t="str">
        <f>VLOOKUP(U1602,Sheet2!$A$3:$B$64,2,0)</f>
        <v>WIN-064</v>
      </c>
      <c r="U1602" s="19" t="s">
        <v>7315</v>
      </c>
      <c r="V1602" s="13" t="s">
        <v>8336</v>
      </c>
      <c r="W1602" s="13" t="s">
        <v>3826</v>
      </c>
    </row>
    <row r="1603" spans="1:23" x14ac:dyDescent="0.2">
      <c r="A1603" t="s">
        <v>0</v>
      </c>
      <c r="B1603" t="s">
        <v>1</v>
      </c>
      <c r="C1603" t="s">
        <v>3827</v>
      </c>
      <c r="D1603" t="s">
        <v>3</v>
      </c>
      <c r="E1603" t="s">
        <v>57</v>
      </c>
      <c r="F1603" t="s">
        <v>5</v>
      </c>
      <c r="G1603" s="2">
        <v>111058</v>
      </c>
      <c r="H1603" t="s">
        <v>6</v>
      </c>
      <c r="I1603" s="2">
        <v>1</v>
      </c>
      <c r="J1603" t="s">
        <v>7</v>
      </c>
      <c r="K1603" t="s">
        <v>3828</v>
      </c>
      <c r="L1603" s="5">
        <v>1</v>
      </c>
      <c r="M1603" s="5" t="s">
        <v>7412</v>
      </c>
      <c r="N1603" s="13" t="str">
        <f>VLOOKUP(M1603,Sheet3!$B$2:$C$67,2,0)</f>
        <v>Gà muối 500g</v>
      </c>
      <c r="O1603" s="2">
        <v>111058</v>
      </c>
      <c r="P1603" t="s">
        <v>3829</v>
      </c>
      <c r="Q1603" s="22" t="s">
        <v>9903</v>
      </c>
      <c r="R1603" s="3">
        <v>45052</v>
      </c>
      <c r="S1603" t="s">
        <v>3830</v>
      </c>
      <c r="T1603" s="13" t="str">
        <f>VLOOKUP(U1603,Sheet2!$A$3:$B$64,2,0)</f>
        <v>WIN-002</v>
      </c>
      <c r="U1603" s="19" t="s">
        <v>7173</v>
      </c>
      <c r="V1603" s="13" t="s">
        <v>8337</v>
      </c>
      <c r="W1603" s="13" t="s">
        <v>3830</v>
      </c>
    </row>
    <row r="1604" spans="1:23" x14ac:dyDescent="0.2">
      <c r="A1604" t="s">
        <v>0</v>
      </c>
      <c r="B1604" t="s">
        <v>1</v>
      </c>
      <c r="C1604" t="s">
        <v>3831</v>
      </c>
      <c r="D1604" t="s">
        <v>3</v>
      </c>
      <c r="E1604" t="s">
        <v>82</v>
      </c>
      <c r="F1604" t="s">
        <v>5</v>
      </c>
      <c r="G1604" s="2">
        <v>367155</v>
      </c>
      <c r="H1604" t="s">
        <v>6</v>
      </c>
      <c r="I1604" s="2">
        <v>5</v>
      </c>
      <c r="J1604" t="s">
        <v>7</v>
      </c>
      <c r="K1604" t="s">
        <v>3832</v>
      </c>
      <c r="L1604" s="5">
        <v>1</v>
      </c>
      <c r="M1604" s="5" t="s">
        <v>7375</v>
      </c>
      <c r="N1604" s="13" t="str">
        <f>VLOOKUP(M1604,Sheet3!$B$2:$C$67,2,0)</f>
        <v>Chân giò heo muối 300g</v>
      </c>
      <c r="O1604" s="2">
        <v>73431</v>
      </c>
      <c r="P1604" t="s">
        <v>3833</v>
      </c>
      <c r="Q1604" s="22" t="s">
        <v>9904</v>
      </c>
      <c r="R1604" s="3">
        <v>45052</v>
      </c>
      <c r="S1604" t="s">
        <v>535</v>
      </c>
      <c r="T1604" s="13" t="str">
        <f>VLOOKUP(U1604,Sheet2!$A$3:$B$64,2,0)</f>
        <v>WIN-009</v>
      </c>
      <c r="U1604" s="19" t="s">
        <v>7191</v>
      </c>
      <c r="V1604" s="13" t="s">
        <v>7645</v>
      </c>
      <c r="W1604" s="13" t="s">
        <v>535</v>
      </c>
    </row>
    <row r="1605" spans="1:23" x14ac:dyDescent="0.2">
      <c r="A1605" t="s">
        <v>0</v>
      </c>
      <c r="B1605" t="s">
        <v>1</v>
      </c>
      <c r="C1605" t="s">
        <v>3831</v>
      </c>
      <c r="D1605" t="s">
        <v>12</v>
      </c>
      <c r="E1605" t="s">
        <v>80</v>
      </c>
      <c r="F1605" t="s">
        <v>5</v>
      </c>
      <c r="G1605" s="2">
        <v>87787</v>
      </c>
      <c r="H1605" t="s">
        <v>6</v>
      </c>
      <c r="I1605" s="2">
        <v>1</v>
      </c>
      <c r="J1605" t="s">
        <v>7</v>
      </c>
      <c r="K1605" t="s">
        <v>3832</v>
      </c>
      <c r="L1605" s="5">
        <v>2</v>
      </c>
      <c r="M1605" s="5" t="s">
        <v>7356</v>
      </c>
      <c r="N1605" s="13" t="str">
        <f>VLOOKUP(M1605,Sheet3!$B$2:$C$67,2,0)</f>
        <v>Bắp bò muối 200g</v>
      </c>
      <c r="O1605" s="2">
        <v>87787</v>
      </c>
      <c r="P1605" t="s">
        <v>3833</v>
      </c>
      <c r="Q1605" s="22" t="s">
        <v>9904</v>
      </c>
      <c r="R1605" s="3">
        <v>45052</v>
      </c>
      <c r="S1605" t="s">
        <v>535</v>
      </c>
      <c r="T1605" s="13" t="str">
        <f>VLOOKUP(U1605,Sheet2!$A$3:$B$64,2,0)</f>
        <v>WIN-009</v>
      </c>
      <c r="U1605" s="19" t="s">
        <v>7191</v>
      </c>
      <c r="V1605" s="13" t="s">
        <v>7645</v>
      </c>
      <c r="W1605" s="13" t="s">
        <v>535</v>
      </c>
    </row>
    <row r="1606" spans="1:23" x14ac:dyDescent="0.2">
      <c r="A1606" t="s">
        <v>0</v>
      </c>
      <c r="B1606" t="s">
        <v>1</v>
      </c>
      <c r="C1606" t="s">
        <v>3834</v>
      </c>
      <c r="D1606" t="s">
        <v>3</v>
      </c>
      <c r="E1606" t="s">
        <v>35</v>
      </c>
      <c r="F1606" t="s">
        <v>5</v>
      </c>
      <c r="G1606" s="2">
        <v>250910</v>
      </c>
      <c r="H1606" t="s">
        <v>6</v>
      </c>
      <c r="I1606" s="2">
        <v>5</v>
      </c>
      <c r="J1606" t="s">
        <v>7</v>
      </c>
      <c r="K1606" t="s">
        <v>3835</v>
      </c>
      <c r="L1606" s="5">
        <v>1</v>
      </c>
      <c r="M1606" s="5" t="s">
        <v>7416</v>
      </c>
      <c r="N1606" s="13" t="str">
        <f>VLOOKUP(M1606,Sheet3!$B$2:$C$67,2,0)</f>
        <v>Giò Tai Lưỡi Xào 250g</v>
      </c>
      <c r="O1606" s="2">
        <v>50182</v>
      </c>
      <c r="P1606" t="s">
        <v>3836</v>
      </c>
      <c r="Q1606" s="22" t="s">
        <v>9905</v>
      </c>
      <c r="R1606" s="3">
        <v>45052</v>
      </c>
      <c r="S1606" t="s">
        <v>3837</v>
      </c>
      <c r="T1606" s="13" t="str">
        <f>VLOOKUP(U1606,Sheet2!$A$3:$B$64,2,0)</f>
        <v>WIN-002</v>
      </c>
      <c r="U1606" s="19" t="s">
        <v>7173</v>
      </c>
      <c r="V1606" s="13" t="s">
        <v>8338</v>
      </c>
      <c r="W1606" s="13" t="s">
        <v>3837</v>
      </c>
    </row>
    <row r="1607" spans="1:23" x14ac:dyDescent="0.2">
      <c r="A1607" t="s">
        <v>0</v>
      </c>
      <c r="B1607" t="s">
        <v>1</v>
      </c>
      <c r="C1607" t="s">
        <v>3834</v>
      </c>
      <c r="D1607" t="s">
        <v>12</v>
      </c>
      <c r="E1607" t="s">
        <v>82</v>
      </c>
      <c r="F1607" t="s">
        <v>5</v>
      </c>
      <c r="G1607" s="2">
        <v>367155</v>
      </c>
      <c r="H1607" t="s">
        <v>6</v>
      </c>
      <c r="I1607" s="2">
        <v>5</v>
      </c>
      <c r="J1607" t="s">
        <v>7</v>
      </c>
      <c r="K1607" t="s">
        <v>3835</v>
      </c>
      <c r="L1607" s="5">
        <v>2</v>
      </c>
      <c r="M1607" s="5" t="s">
        <v>7375</v>
      </c>
      <c r="N1607" s="13" t="str">
        <f>VLOOKUP(M1607,Sheet3!$B$2:$C$67,2,0)</f>
        <v>Chân giò heo muối 300g</v>
      </c>
      <c r="O1607" s="2">
        <v>73431</v>
      </c>
      <c r="P1607" t="s">
        <v>3836</v>
      </c>
      <c r="Q1607" s="22" t="s">
        <v>9905</v>
      </c>
      <c r="R1607" s="3">
        <v>45052</v>
      </c>
      <c r="S1607" t="s">
        <v>3837</v>
      </c>
      <c r="T1607" s="13" t="str">
        <f>VLOOKUP(U1607,Sheet2!$A$3:$B$64,2,0)</f>
        <v>WIN-002</v>
      </c>
      <c r="U1607" s="19" t="s">
        <v>7173</v>
      </c>
      <c r="V1607" s="13" t="s">
        <v>8338</v>
      </c>
      <c r="W1607" s="13" t="s">
        <v>3837</v>
      </c>
    </row>
    <row r="1608" spans="1:23" x14ac:dyDescent="0.2">
      <c r="A1608" t="s">
        <v>0</v>
      </c>
      <c r="B1608" t="s">
        <v>1</v>
      </c>
      <c r="C1608" t="s">
        <v>3838</v>
      </c>
      <c r="D1608" t="s">
        <v>3</v>
      </c>
      <c r="E1608" t="s">
        <v>35</v>
      </c>
      <c r="F1608" t="s">
        <v>5</v>
      </c>
      <c r="G1608" s="2">
        <v>200728</v>
      </c>
      <c r="H1608" t="s">
        <v>6</v>
      </c>
      <c r="I1608" s="2">
        <v>4</v>
      </c>
      <c r="J1608" t="s">
        <v>7</v>
      </c>
      <c r="K1608" t="s">
        <v>3839</v>
      </c>
      <c r="L1608" s="5">
        <v>1</v>
      </c>
      <c r="M1608" s="5" t="s">
        <v>7416</v>
      </c>
      <c r="N1608" s="13" t="str">
        <f>VLOOKUP(M1608,Sheet3!$B$2:$C$67,2,0)</f>
        <v>Giò Tai Lưỡi Xào 250g</v>
      </c>
      <c r="O1608" s="2">
        <v>50182</v>
      </c>
      <c r="P1608" t="s">
        <v>3840</v>
      </c>
      <c r="Q1608" s="22" t="s">
        <v>9906</v>
      </c>
      <c r="R1608" s="3">
        <v>45052</v>
      </c>
      <c r="S1608" t="s">
        <v>1958</v>
      </c>
      <c r="T1608" s="13" t="str">
        <f>VLOOKUP(U1608,Sheet2!$A$3:$B$64,2,0)</f>
        <v>WIN-002</v>
      </c>
      <c r="U1608" s="19" t="s">
        <v>7173</v>
      </c>
      <c r="V1608" s="13" t="s">
        <v>7956</v>
      </c>
      <c r="W1608" s="13" t="s">
        <v>1958</v>
      </c>
    </row>
    <row r="1609" spans="1:23" x14ac:dyDescent="0.2">
      <c r="A1609" t="s">
        <v>0</v>
      </c>
      <c r="B1609" t="s">
        <v>1</v>
      </c>
      <c r="C1609" t="s">
        <v>3841</v>
      </c>
      <c r="D1609" t="s">
        <v>3</v>
      </c>
      <c r="E1609" t="s">
        <v>16</v>
      </c>
      <c r="F1609" t="s">
        <v>5</v>
      </c>
      <c r="G1609" s="2">
        <v>90750</v>
      </c>
      <c r="H1609" t="s">
        <v>6</v>
      </c>
      <c r="I1609" s="2">
        <v>1</v>
      </c>
      <c r="J1609" t="s">
        <v>7</v>
      </c>
      <c r="K1609" t="s">
        <v>3842</v>
      </c>
      <c r="L1609" s="5">
        <v>1</v>
      </c>
      <c r="M1609" s="5" t="s">
        <v>7380</v>
      </c>
      <c r="N1609" s="13" t="str">
        <f>VLOOKUP(M1609,Sheet3!$B$2:$C$67,2,0)</f>
        <v>Chân gà sốt cay 400g</v>
      </c>
      <c r="O1609" s="2">
        <v>90750</v>
      </c>
      <c r="P1609" t="s">
        <v>3843</v>
      </c>
      <c r="Q1609" s="22" t="s">
        <v>9907</v>
      </c>
      <c r="R1609" s="3">
        <v>45052</v>
      </c>
      <c r="S1609" t="s">
        <v>2751</v>
      </c>
      <c r="T1609" s="13" t="str">
        <f>VLOOKUP(U1609,Sheet2!$A$3:$B$64,2,0)</f>
        <v>WIN-009</v>
      </c>
      <c r="U1609" s="19" t="s">
        <v>7191</v>
      </c>
      <c r="V1609" s="13" t="s">
        <v>8123</v>
      </c>
      <c r="W1609" s="13" t="s">
        <v>2751</v>
      </c>
    </row>
    <row r="1610" spans="1:23" x14ac:dyDescent="0.2">
      <c r="A1610" t="s">
        <v>0</v>
      </c>
      <c r="B1610" t="s">
        <v>1</v>
      </c>
      <c r="C1610" t="s">
        <v>3844</v>
      </c>
      <c r="D1610" t="s">
        <v>3</v>
      </c>
      <c r="E1610" t="s">
        <v>35</v>
      </c>
      <c r="F1610" t="s">
        <v>5</v>
      </c>
      <c r="G1610" s="2">
        <v>250910</v>
      </c>
      <c r="H1610" t="s">
        <v>6</v>
      </c>
      <c r="I1610" s="2">
        <v>5</v>
      </c>
      <c r="J1610" t="s">
        <v>7</v>
      </c>
      <c r="K1610" t="s">
        <v>3845</v>
      </c>
      <c r="L1610" s="5">
        <v>1</v>
      </c>
      <c r="M1610" s="5" t="s">
        <v>7416</v>
      </c>
      <c r="N1610" s="13" t="str">
        <f>VLOOKUP(M1610,Sheet3!$B$2:$C$67,2,0)</f>
        <v>Giò Tai Lưỡi Xào 250g</v>
      </c>
      <c r="O1610" s="2">
        <v>50182</v>
      </c>
      <c r="P1610" t="s">
        <v>3846</v>
      </c>
      <c r="Q1610" s="22" t="s">
        <v>9908</v>
      </c>
      <c r="R1610" s="3">
        <v>45052</v>
      </c>
      <c r="S1610" t="s">
        <v>3847</v>
      </c>
      <c r="T1610" s="13" t="str">
        <f>VLOOKUP(U1610,Sheet2!$A$3:$B$64,2,0)</f>
        <v>WIN-059</v>
      </c>
      <c r="U1610" s="19" t="s">
        <v>7300</v>
      </c>
      <c r="V1610" s="13" t="s">
        <v>8339</v>
      </c>
      <c r="W1610" s="13" t="s">
        <v>3847</v>
      </c>
    </row>
    <row r="1611" spans="1:23" x14ac:dyDescent="0.2">
      <c r="A1611" t="s">
        <v>0</v>
      </c>
      <c r="B1611" t="s">
        <v>1</v>
      </c>
      <c r="C1611" t="s">
        <v>3848</v>
      </c>
      <c r="D1611" t="s">
        <v>3</v>
      </c>
      <c r="E1611" t="s">
        <v>82</v>
      </c>
      <c r="F1611" t="s">
        <v>5</v>
      </c>
      <c r="G1611" s="2">
        <v>146862</v>
      </c>
      <c r="H1611" t="s">
        <v>6</v>
      </c>
      <c r="I1611" s="2">
        <v>2</v>
      </c>
      <c r="J1611" t="s">
        <v>7</v>
      </c>
      <c r="K1611" t="s">
        <v>3849</v>
      </c>
      <c r="L1611" s="5">
        <v>1</v>
      </c>
      <c r="M1611" s="5" t="s">
        <v>7375</v>
      </c>
      <c r="N1611" s="13" t="str">
        <f>VLOOKUP(M1611,Sheet3!$B$2:$C$67,2,0)</f>
        <v>Chân giò heo muối 300g</v>
      </c>
      <c r="O1611" s="2">
        <v>73431</v>
      </c>
      <c r="P1611" t="s">
        <v>3850</v>
      </c>
      <c r="Q1611" s="22" t="s">
        <v>9909</v>
      </c>
      <c r="R1611" s="3">
        <v>45052</v>
      </c>
      <c r="S1611" t="s">
        <v>531</v>
      </c>
      <c r="T1611" s="13" t="str">
        <f>VLOOKUP(U1611,Sheet2!$A$3:$B$64,2,0)</f>
        <v>WIN-010</v>
      </c>
      <c r="U1611" s="19" t="s">
        <v>7194</v>
      </c>
      <c r="V1611" s="13" t="s">
        <v>7644</v>
      </c>
      <c r="W1611" s="13" t="s">
        <v>531</v>
      </c>
    </row>
    <row r="1612" spans="1:23" x14ac:dyDescent="0.2">
      <c r="A1612" t="s">
        <v>0</v>
      </c>
      <c r="B1612" t="s">
        <v>1</v>
      </c>
      <c r="C1612" t="s">
        <v>3851</v>
      </c>
      <c r="D1612" t="s">
        <v>3</v>
      </c>
      <c r="E1612" t="s">
        <v>16</v>
      </c>
      <c r="F1612" t="s">
        <v>5</v>
      </c>
      <c r="G1612" s="2">
        <v>90750</v>
      </c>
      <c r="H1612" t="s">
        <v>6</v>
      </c>
      <c r="I1612" s="2">
        <v>1</v>
      </c>
      <c r="J1612" t="s">
        <v>7</v>
      </c>
      <c r="K1612" t="s">
        <v>3852</v>
      </c>
      <c r="L1612" s="5">
        <v>1</v>
      </c>
      <c r="M1612" s="5" t="s">
        <v>7380</v>
      </c>
      <c r="N1612" s="13" t="str">
        <f>VLOOKUP(M1612,Sheet3!$B$2:$C$67,2,0)</f>
        <v>Chân gà sốt cay 400g</v>
      </c>
      <c r="O1612" s="2">
        <v>90750</v>
      </c>
      <c r="P1612" t="s">
        <v>3853</v>
      </c>
      <c r="Q1612" s="22" t="s">
        <v>9910</v>
      </c>
      <c r="R1612" s="3">
        <v>45052</v>
      </c>
      <c r="S1612" t="s">
        <v>3854</v>
      </c>
      <c r="T1612" s="13" t="str">
        <f>VLOOKUP(U1612,Sheet2!$A$3:$B$64,2,0)</f>
        <v>WIN-002</v>
      </c>
      <c r="U1612" s="19" t="s">
        <v>7173</v>
      </c>
      <c r="V1612" s="13" t="s">
        <v>8340</v>
      </c>
      <c r="W1612" s="13" t="s">
        <v>3854</v>
      </c>
    </row>
    <row r="1613" spans="1:23" x14ac:dyDescent="0.2">
      <c r="A1613" t="s">
        <v>0</v>
      </c>
      <c r="B1613" t="s">
        <v>1</v>
      </c>
      <c r="C1613" t="s">
        <v>3855</v>
      </c>
      <c r="D1613" t="s">
        <v>3</v>
      </c>
      <c r="E1613" t="s">
        <v>35</v>
      </c>
      <c r="F1613" t="s">
        <v>5</v>
      </c>
      <c r="G1613" s="2">
        <v>200728</v>
      </c>
      <c r="H1613" t="s">
        <v>6</v>
      </c>
      <c r="I1613" s="2">
        <v>4</v>
      </c>
      <c r="J1613" t="s">
        <v>7</v>
      </c>
      <c r="K1613" t="s">
        <v>3856</v>
      </c>
      <c r="L1613" s="5">
        <v>1</v>
      </c>
      <c r="M1613" s="5" t="s">
        <v>7416</v>
      </c>
      <c r="N1613" s="13" t="str">
        <f>VLOOKUP(M1613,Sheet3!$B$2:$C$67,2,0)</f>
        <v>Giò Tai Lưỡi Xào 250g</v>
      </c>
      <c r="O1613" s="2">
        <v>50182</v>
      </c>
      <c r="P1613" t="s">
        <v>3857</v>
      </c>
      <c r="Q1613" s="22" t="s">
        <v>9911</v>
      </c>
      <c r="R1613" s="3">
        <v>45052</v>
      </c>
      <c r="S1613" t="s">
        <v>3858</v>
      </c>
      <c r="T1613" s="13" t="str">
        <f>VLOOKUP(U1613,Sheet2!$A$3:$B$64,2,0)</f>
        <v>WIN-044</v>
      </c>
      <c r="U1613" s="19" t="s">
        <v>7269</v>
      </c>
      <c r="V1613" s="13" t="s">
        <v>8341</v>
      </c>
      <c r="W1613" s="13" t="s">
        <v>3858</v>
      </c>
    </row>
    <row r="1614" spans="1:23" x14ac:dyDescent="0.2">
      <c r="A1614" t="s">
        <v>0</v>
      </c>
      <c r="B1614" t="s">
        <v>1</v>
      </c>
      <c r="C1614" t="s">
        <v>3859</v>
      </c>
      <c r="D1614" t="s">
        <v>3</v>
      </c>
      <c r="E1614" t="s">
        <v>26</v>
      </c>
      <c r="F1614" t="s">
        <v>5</v>
      </c>
      <c r="G1614" s="2">
        <v>92000</v>
      </c>
      <c r="H1614" t="s">
        <v>6</v>
      </c>
      <c r="I1614" s="2">
        <v>2</v>
      </c>
      <c r="J1614" t="s">
        <v>7</v>
      </c>
      <c r="K1614" t="s">
        <v>3860</v>
      </c>
      <c r="L1614" s="5">
        <v>1</v>
      </c>
      <c r="M1614" s="5" t="s">
        <v>7460</v>
      </c>
      <c r="N1614" s="13" t="str">
        <f>VLOOKUP(M1614,Sheet3!$B$2:$C$67,2,0)</f>
        <v>Mọc Nấm Hương 250g</v>
      </c>
      <c r="O1614" s="2">
        <v>46000</v>
      </c>
      <c r="P1614" t="s">
        <v>3861</v>
      </c>
      <c r="Q1614" s="22" t="s">
        <v>9912</v>
      </c>
      <c r="R1614" s="3">
        <v>45052</v>
      </c>
      <c r="S1614" t="s">
        <v>3862</v>
      </c>
      <c r="T1614" s="13" t="str">
        <f>VLOOKUP(U1614,Sheet2!$A$3:$B$64,2,0)</f>
        <v>WIN-009</v>
      </c>
      <c r="U1614" s="19" t="s">
        <v>7191</v>
      </c>
      <c r="V1614" s="13" t="s">
        <v>8342</v>
      </c>
      <c r="W1614" s="13" t="s">
        <v>3862</v>
      </c>
    </row>
    <row r="1615" spans="1:23" x14ac:dyDescent="0.2">
      <c r="A1615" t="s">
        <v>0</v>
      </c>
      <c r="B1615" t="s">
        <v>1</v>
      </c>
      <c r="C1615" t="s">
        <v>3863</v>
      </c>
      <c r="D1615" t="s">
        <v>3</v>
      </c>
      <c r="E1615" t="s">
        <v>80</v>
      </c>
      <c r="F1615" t="s">
        <v>5</v>
      </c>
      <c r="G1615" s="2">
        <v>263361</v>
      </c>
      <c r="H1615" t="s">
        <v>6</v>
      </c>
      <c r="I1615" s="2">
        <v>3</v>
      </c>
      <c r="J1615" t="s">
        <v>7</v>
      </c>
      <c r="K1615" t="s">
        <v>3864</v>
      </c>
      <c r="L1615" s="5">
        <v>1</v>
      </c>
      <c r="M1615" s="5" t="s">
        <v>7356</v>
      </c>
      <c r="N1615" s="13" t="str">
        <f>VLOOKUP(M1615,Sheet3!$B$2:$C$67,2,0)</f>
        <v>Bắp bò muối 200g</v>
      </c>
      <c r="O1615" s="2">
        <v>87787</v>
      </c>
      <c r="P1615" t="s">
        <v>3865</v>
      </c>
      <c r="Q1615" s="22" t="s">
        <v>9913</v>
      </c>
      <c r="R1615" s="3">
        <v>45052</v>
      </c>
      <c r="S1615" t="s">
        <v>3866</v>
      </c>
      <c r="T1615" s="13" t="str">
        <f>VLOOKUP(U1615,Sheet2!$A$3:$B$64,2,0)</f>
        <v>WIN</v>
      </c>
      <c r="U1615" s="19" t="s">
        <v>7280</v>
      </c>
      <c r="V1615" s="13" t="s">
        <v>8343</v>
      </c>
      <c r="W1615" s="13" t="s">
        <v>3866</v>
      </c>
    </row>
    <row r="1616" spans="1:23" x14ac:dyDescent="0.2">
      <c r="A1616" t="s">
        <v>0</v>
      </c>
      <c r="B1616" t="s">
        <v>1</v>
      </c>
      <c r="C1616" t="s">
        <v>3863</v>
      </c>
      <c r="D1616" t="s">
        <v>12</v>
      </c>
      <c r="E1616" t="s">
        <v>57</v>
      </c>
      <c r="F1616" t="s">
        <v>5</v>
      </c>
      <c r="G1616" s="2">
        <v>111058</v>
      </c>
      <c r="H1616" t="s">
        <v>6</v>
      </c>
      <c r="I1616" s="2">
        <v>1</v>
      </c>
      <c r="J1616" t="s">
        <v>7</v>
      </c>
      <c r="K1616" t="s">
        <v>3864</v>
      </c>
      <c r="L1616" s="5">
        <v>2</v>
      </c>
      <c r="M1616" s="5" t="s">
        <v>7412</v>
      </c>
      <c r="N1616" s="13" t="str">
        <f>VLOOKUP(M1616,Sheet3!$B$2:$C$67,2,0)</f>
        <v>Gà muối 500g</v>
      </c>
      <c r="O1616" s="2">
        <v>111058</v>
      </c>
      <c r="P1616" t="s">
        <v>3865</v>
      </c>
      <c r="Q1616" s="22" t="s">
        <v>9913</v>
      </c>
      <c r="R1616" s="3">
        <v>45052</v>
      </c>
      <c r="S1616" t="s">
        <v>3866</v>
      </c>
      <c r="T1616" s="13" t="str">
        <f>VLOOKUP(U1616,Sheet2!$A$3:$B$64,2,0)</f>
        <v>WIN</v>
      </c>
      <c r="U1616" s="19" t="s">
        <v>7280</v>
      </c>
      <c r="V1616" s="13" t="s">
        <v>8343</v>
      </c>
      <c r="W1616" s="13" t="s">
        <v>3866</v>
      </c>
    </row>
    <row r="1617" spans="1:23" x14ac:dyDescent="0.2">
      <c r="A1617" t="s">
        <v>0</v>
      </c>
      <c r="B1617" t="s">
        <v>1</v>
      </c>
      <c r="C1617" t="s">
        <v>3863</v>
      </c>
      <c r="D1617" t="s">
        <v>15</v>
      </c>
      <c r="E1617" t="s">
        <v>35</v>
      </c>
      <c r="F1617" t="s">
        <v>5</v>
      </c>
      <c r="G1617" s="2">
        <v>150546</v>
      </c>
      <c r="H1617" t="s">
        <v>6</v>
      </c>
      <c r="I1617" s="2">
        <v>3</v>
      </c>
      <c r="J1617" t="s">
        <v>7</v>
      </c>
      <c r="K1617" t="s">
        <v>3864</v>
      </c>
      <c r="L1617" s="5">
        <v>3</v>
      </c>
      <c r="M1617" s="5" t="s">
        <v>7416</v>
      </c>
      <c r="N1617" s="13" t="str">
        <f>VLOOKUP(M1617,Sheet3!$B$2:$C$67,2,0)</f>
        <v>Giò Tai Lưỡi Xào 250g</v>
      </c>
      <c r="O1617" s="2">
        <v>50182</v>
      </c>
      <c r="P1617" t="s">
        <v>3865</v>
      </c>
      <c r="Q1617" s="22" t="s">
        <v>9913</v>
      </c>
      <c r="R1617" s="3">
        <v>45052</v>
      </c>
      <c r="S1617" t="s">
        <v>3866</v>
      </c>
      <c r="T1617" s="13" t="str">
        <f>VLOOKUP(U1617,Sheet2!$A$3:$B$64,2,0)</f>
        <v>WIN</v>
      </c>
      <c r="U1617" s="19" t="s">
        <v>7280</v>
      </c>
      <c r="V1617" s="13" t="s">
        <v>8343</v>
      </c>
      <c r="W1617" s="13" t="s">
        <v>3866</v>
      </c>
    </row>
    <row r="1618" spans="1:23" x14ac:dyDescent="0.2">
      <c r="A1618" t="s">
        <v>0</v>
      </c>
      <c r="B1618" t="s">
        <v>1</v>
      </c>
      <c r="C1618" t="s">
        <v>3867</v>
      </c>
      <c r="D1618" t="s">
        <v>3</v>
      </c>
      <c r="E1618" t="s">
        <v>38</v>
      </c>
      <c r="F1618" t="s">
        <v>5</v>
      </c>
      <c r="G1618" s="2">
        <v>70950</v>
      </c>
      <c r="H1618" t="s">
        <v>6</v>
      </c>
      <c r="I1618" s="2">
        <v>1</v>
      </c>
      <c r="J1618" t="s">
        <v>7</v>
      </c>
      <c r="K1618" t="s">
        <v>3868</v>
      </c>
      <c r="L1618" s="5">
        <v>1</v>
      </c>
      <c r="M1618" s="5" t="s">
        <v>7382</v>
      </c>
      <c r="N1618" s="13" t="str">
        <f>VLOOKUP(M1618,Sheet3!$B$2:$C$67,2,0)</f>
        <v>Chả nướng 300g</v>
      </c>
      <c r="O1618" s="2">
        <v>70950</v>
      </c>
      <c r="P1618" t="s">
        <v>3869</v>
      </c>
      <c r="Q1618" s="22" t="s">
        <v>9914</v>
      </c>
      <c r="R1618" s="3">
        <v>45052</v>
      </c>
      <c r="S1618" t="s">
        <v>3862</v>
      </c>
      <c r="T1618" s="13" t="str">
        <f>VLOOKUP(U1618,Sheet2!$A$3:$B$64,2,0)</f>
        <v>WIN-009</v>
      </c>
      <c r="U1618" s="19" t="s">
        <v>7191</v>
      </c>
      <c r="V1618" s="13" t="s">
        <v>8342</v>
      </c>
      <c r="W1618" s="13" t="s">
        <v>3862</v>
      </c>
    </row>
    <row r="1619" spans="1:23" x14ac:dyDescent="0.2">
      <c r="A1619" t="s">
        <v>0</v>
      </c>
      <c r="B1619" t="s">
        <v>1</v>
      </c>
      <c r="C1619" t="s">
        <v>3867</v>
      </c>
      <c r="D1619" t="s">
        <v>12</v>
      </c>
      <c r="E1619" t="s">
        <v>13</v>
      </c>
      <c r="F1619" t="s">
        <v>5</v>
      </c>
      <c r="G1619" s="2">
        <v>74250</v>
      </c>
      <c r="H1619" t="s">
        <v>6</v>
      </c>
      <c r="I1619" s="2">
        <v>1</v>
      </c>
      <c r="J1619" t="s">
        <v>7</v>
      </c>
      <c r="K1619" t="s">
        <v>3868</v>
      </c>
      <c r="L1619" s="5">
        <v>2</v>
      </c>
      <c r="M1619" s="5" t="s">
        <v>7373</v>
      </c>
      <c r="N1619" s="13" t="str">
        <f>VLOOKUP(M1619,Sheet3!$B$2:$C$67,2,0)</f>
        <v>Chả cốm 300g</v>
      </c>
      <c r="O1619" s="2">
        <v>74250</v>
      </c>
      <c r="P1619" t="s">
        <v>3869</v>
      </c>
      <c r="Q1619" s="22" t="s">
        <v>9914</v>
      </c>
      <c r="R1619" s="3">
        <v>45052</v>
      </c>
      <c r="S1619" t="s">
        <v>3862</v>
      </c>
      <c r="T1619" s="13" t="str">
        <f>VLOOKUP(U1619,Sheet2!$A$3:$B$64,2,0)</f>
        <v>WIN-009</v>
      </c>
      <c r="U1619" s="19" t="s">
        <v>7191</v>
      </c>
      <c r="V1619" s="13" t="s">
        <v>8342</v>
      </c>
      <c r="W1619" s="13" t="s">
        <v>3862</v>
      </c>
    </row>
    <row r="1620" spans="1:23" x14ac:dyDescent="0.2">
      <c r="A1620" t="s">
        <v>0</v>
      </c>
      <c r="B1620" t="s">
        <v>1</v>
      </c>
      <c r="C1620" t="s">
        <v>3870</v>
      </c>
      <c r="D1620" t="s">
        <v>3</v>
      </c>
      <c r="E1620" t="s">
        <v>35</v>
      </c>
      <c r="F1620" t="s">
        <v>5</v>
      </c>
      <c r="G1620" s="2">
        <v>200728</v>
      </c>
      <c r="H1620" t="s">
        <v>6</v>
      </c>
      <c r="I1620" s="2">
        <v>4</v>
      </c>
      <c r="J1620" t="s">
        <v>7</v>
      </c>
      <c r="K1620" t="s">
        <v>3871</v>
      </c>
      <c r="L1620" s="5">
        <v>1</v>
      </c>
      <c r="M1620" s="5" t="s">
        <v>7416</v>
      </c>
      <c r="N1620" s="13" t="str">
        <f>VLOOKUP(M1620,Sheet3!$B$2:$C$67,2,0)</f>
        <v>Giò Tai Lưỡi Xào 250g</v>
      </c>
      <c r="O1620" s="2">
        <v>50182</v>
      </c>
      <c r="P1620" t="s">
        <v>3872</v>
      </c>
      <c r="Q1620" s="22" t="s">
        <v>9915</v>
      </c>
      <c r="R1620" s="3">
        <v>45052</v>
      </c>
      <c r="S1620" t="s">
        <v>3873</v>
      </c>
      <c r="T1620" s="13" t="str">
        <f>VLOOKUP(U1620,Sheet2!$A$3:$B$64,2,0)</f>
        <v>WIN</v>
      </c>
      <c r="U1620" s="19" t="s">
        <v>7280</v>
      </c>
      <c r="V1620" s="13" t="s">
        <v>8344</v>
      </c>
      <c r="W1620" s="13" t="s">
        <v>3873</v>
      </c>
    </row>
    <row r="1621" spans="1:23" x14ac:dyDescent="0.2">
      <c r="A1621" t="s">
        <v>0</v>
      </c>
      <c r="B1621" t="s">
        <v>1</v>
      </c>
      <c r="C1621" t="s">
        <v>3870</v>
      </c>
      <c r="D1621" t="s">
        <v>12</v>
      </c>
      <c r="E1621" t="s">
        <v>13</v>
      </c>
      <c r="F1621" t="s">
        <v>5</v>
      </c>
      <c r="G1621" s="2">
        <v>148500</v>
      </c>
      <c r="H1621" t="s">
        <v>6</v>
      </c>
      <c r="I1621" s="2">
        <v>2</v>
      </c>
      <c r="J1621" t="s">
        <v>7</v>
      </c>
      <c r="K1621" t="s">
        <v>3871</v>
      </c>
      <c r="L1621" s="5">
        <v>2</v>
      </c>
      <c r="M1621" s="5" t="s">
        <v>7373</v>
      </c>
      <c r="N1621" s="13" t="str">
        <f>VLOOKUP(M1621,Sheet3!$B$2:$C$67,2,0)</f>
        <v>Chả cốm 300g</v>
      </c>
      <c r="O1621" s="2">
        <v>74250</v>
      </c>
      <c r="P1621" t="s">
        <v>3872</v>
      </c>
      <c r="Q1621" s="22" t="s">
        <v>9915</v>
      </c>
      <c r="R1621" s="3">
        <v>45052</v>
      </c>
      <c r="S1621" t="s">
        <v>3873</v>
      </c>
      <c r="T1621" s="13" t="str">
        <f>VLOOKUP(U1621,Sheet2!$A$3:$B$64,2,0)</f>
        <v>WIN</v>
      </c>
      <c r="U1621" s="19" t="s">
        <v>7280</v>
      </c>
      <c r="V1621" s="13" t="s">
        <v>8344</v>
      </c>
      <c r="W1621" s="13" t="s">
        <v>3873</v>
      </c>
    </row>
    <row r="1622" spans="1:23" x14ac:dyDescent="0.2">
      <c r="A1622" t="s">
        <v>0</v>
      </c>
      <c r="B1622" t="s">
        <v>1</v>
      </c>
      <c r="C1622" t="s">
        <v>3874</v>
      </c>
      <c r="D1622" t="s">
        <v>3</v>
      </c>
      <c r="E1622" t="s">
        <v>57</v>
      </c>
      <c r="F1622" t="s">
        <v>5</v>
      </c>
      <c r="G1622" s="2">
        <v>111058</v>
      </c>
      <c r="H1622" t="s">
        <v>6</v>
      </c>
      <c r="I1622" s="2">
        <v>1</v>
      </c>
      <c r="J1622" t="s">
        <v>7</v>
      </c>
      <c r="K1622" t="s">
        <v>3875</v>
      </c>
      <c r="L1622" s="5">
        <v>1</v>
      </c>
      <c r="M1622" s="5" t="s">
        <v>7412</v>
      </c>
      <c r="N1622" s="13" t="str">
        <f>VLOOKUP(M1622,Sheet3!$B$2:$C$67,2,0)</f>
        <v>Gà muối 500g</v>
      </c>
      <c r="O1622" s="2">
        <v>111058</v>
      </c>
      <c r="P1622" t="s">
        <v>3876</v>
      </c>
      <c r="Q1622" s="22" t="s">
        <v>9916</v>
      </c>
      <c r="R1622" s="3">
        <v>45052</v>
      </c>
      <c r="S1622" t="s">
        <v>3877</v>
      </c>
      <c r="T1622" s="13" t="str">
        <f>VLOOKUP(U1622,Sheet2!$A$3:$B$64,2,0)</f>
        <v>WIN-020</v>
      </c>
      <c r="U1622" s="19" t="s">
        <v>7215</v>
      </c>
      <c r="V1622" s="13" t="s">
        <v>8345</v>
      </c>
      <c r="W1622" s="13" t="s">
        <v>3877</v>
      </c>
    </row>
    <row r="1623" spans="1:23" x14ac:dyDescent="0.2">
      <c r="A1623" t="s">
        <v>0</v>
      </c>
      <c r="B1623" t="s">
        <v>1</v>
      </c>
      <c r="C1623" t="s">
        <v>3878</v>
      </c>
      <c r="D1623" t="s">
        <v>3</v>
      </c>
      <c r="E1623" t="s">
        <v>57</v>
      </c>
      <c r="F1623" t="s">
        <v>5</v>
      </c>
      <c r="G1623" s="2">
        <v>333174</v>
      </c>
      <c r="H1623" t="s">
        <v>6</v>
      </c>
      <c r="I1623" s="2">
        <v>3</v>
      </c>
      <c r="J1623" t="s">
        <v>7</v>
      </c>
      <c r="K1623" t="s">
        <v>3879</v>
      </c>
      <c r="L1623" s="5">
        <v>1</v>
      </c>
      <c r="M1623" s="5" t="s">
        <v>7412</v>
      </c>
      <c r="N1623" s="13" t="str">
        <f>VLOOKUP(M1623,Sheet3!$B$2:$C$67,2,0)</f>
        <v>Gà muối 500g</v>
      </c>
      <c r="O1623" s="2">
        <v>111058</v>
      </c>
      <c r="P1623" t="s">
        <v>3880</v>
      </c>
      <c r="Q1623" s="22" t="s">
        <v>9917</v>
      </c>
      <c r="R1623" s="3">
        <v>45052</v>
      </c>
      <c r="S1623" t="s">
        <v>2361</v>
      </c>
      <c r="T1623" s="13" t="str">
        <f>VLOOKUP(U1623,Sheet2!$A$3:$B$64,2,0)</f>
        <v>WIN-009</v>
      </c>
      <c r="U1623" s="19" t="s">
        <v>7191</v>
      </c>
      <c r="V1623" s="13" t="s">
        <v>8043</v>
      </c>
      <c r="W1623" s="13" t="s">
        <v>2361</v>
      </c>
    </row>
    <row r="1624" spans="1:23" x14ac:dyDescent="0.2">
      <c r="A1624" t="s">
        <v>0</v>
      </c>
      <c r="B1624" t="s">
        <v>1</v>
      </c>
      <c r="C1624" t="s">
        <v>3881</v>
      </c>
      <c r="D1624" t="s">
        <v>3</v>
      </c>
      <c r="E1624" t="s">
        <v>35</v>
      </c>
      <c r="F1624" t="s">
        <v>5</v>
      </c>
      <c r="G1624" s="2">
        <v>50182</v>
      </c>
      <c r="H1624" t="s">
        <v>6</v>
      </c>
      <c r="I1624" s="2">
        <v>1</v>
      </c>
      <c r="J1624" t="s">
        <v>7</v>
      </c>
      <c r="K1624" t="s">
        <v>3882</v>
      </c>
      <c r="L1624" s="5">
        <v>1</v>
      </c>
      <c r="M1624" s="5" t="s">
        <v>7416</v>
      </c>
      <c r="N1624" s="13" t="str">
        <f>VLOOKUP(M1624,Sheet3!$B$2:$C$67,2,0)</f>
        <v>Giò Tai Lưỡi Xào 250g</v>
      </c>
      <c r="O1624" s="2">
        <v>50182</v>
      </c>
      <c r="P1624" t="s">
        <v>3883</v>
      </c>
      <c r="Q1624" s="22" t="s">
        <v>9918</v>
      </c>
      <c r="R1624" s="3">
        <v>45052</v>
      </c>
      <c r="S1624" t="s">
        <v>3884</v>
      </c>
      <c r="T1624" s="13" t="str">
        <f>VLOOKUP(U1624,Sheet2!$A$3:$B$64,2,0)</f>
        <v>WIN-002</v>
      </c>
      <c r="U1624" s="19" t="s">
        <v>7173</v>
      </c>
      <c r="V1624" s="13" t="s">
        <v>8346</v>
      </c>
      <c r="W1624" s="13" t="s">
        <v>3884</v>
      </c>
    </row>
    <row r="1625" spans="1:23" x14ac:dyDescent="0.2">
      <c r="A1625" t="s">
        <v>0</v>
      </c>
      <c r="B1625" t="s">
        <v>1</v>
      </c>
      <c r="C1625" t="s">
        <v>3885</v>
      </c>
      <c r="D1625" t="s">
        <v>3</v>
      </c>
      <c r="E1625" t="s">
        <v>57</v>
      </c>
      <c r="F1625" t="s">
        <v>5</v>
      </c>
      <c r="G1625" s="2">
        <v>111058</v>
      </c>
      <c r="H1625" t="s">
        <v>6</v>
      </c>
      <c r="I1625" s="2">
        <v>1</v>
      </c>
      <c r="J1625" t="s">
        <v>7</v>
      </c>
      <c r="K1625" t="s">
        <v>3886</v>
      </c>
      <c r="L1625" s="5">
        <v>1</v>
      </c>
      <c r="M1625" s="5" t="s">
        <v>7412</v>
      </c>
      <c r="N1625" s="13" t="str">
        <f>VLOOKUP(M1625,Sheet3!$B$2:$C$67,2,0)</f>
        <v>Gà muối 500g</v>
      </c>
      <c r="O1625" s="2">
        <v>111058</v>
      </c>
      <c r="P1625" t="s">
        <v>3887</v>
      </c>
      <c r="Q1625" s="22" t="s">
        <v>9919</v>
      </c>
      <c r="R1625" s="3">
        <v>45052</v>
      </c>
      <c r="S1625" t="s">
        <v>3888</v>
      </c>
      <c r="T1625" s="13" t="str">
        <f>VLOOKUP(U1625,Sheet2!$A$3:$B$64,2,0)</f>
        <v>WIN-002</v>
      </c>
      <c r="U1625" s="19" t="s">
        <v>7173</v>
      </c>
      <c r="V1625" s="13" t="s">
        <v>8347</v>
      </c>
      <c r="W1625" s="13" t="s">
        <v>3888</v>
      </c>
    </row>
    <row r="1626" spans="1:23" x14ac:dyDescent="0.2">
      <c r="A1626" t="s">
        <v>0</v>
      </c>
      <c r="B1626" t="s">
        <v>1</v>
      </c>
      <c r="C1626" t="s">
        <v>3889</v>
      </c>
      <c r="D1626" t="s">
        <v>3</v>
      </c>
      <c r="E1626" t="s">
        <v>16</v>
      </c>
      <c r="F1626" t="s">
        <v>5</v>
      </c>
      <c r="G1626" s="2">
        <v>272250</v>
      </c>
      <c r="H1626" t="s">
        <v>6</v>
      </c>
      <c r="I1626" s="2">
        <v>3</v>
      </c>
      <c r="J1626" t="s">
        <v>7</v>
      </c>
      <c r="K1626" t="s">
        <v>3890</v>
      </c>
      <c r="L1626" s="5">
        <v>1</v>
      </c>
      <c r="M1626" s="5" t="s">
        <v>7380</v>
      </c>
      <c r="N1626" s="13" t="str">
        <f>VLOOKUP(M1626,Sheet3!$B$2:$C$67,2,0)</f>
        <v>Chân gà sốt cay 400g</v>
      </c>
      <c r="O1626" s="2">
        <v>90750</v>
      </c>
      <c r="P1626" t="s">
        <v>3891</v>
      </c>
      <c r="Q1626" s="22" t="s">
        <v>9920</v>
      </c>
      <c r="R1626" s="3">
        <v>45052</v>
      </c>
      <c r="S1626" t="s">
        <v>3892</v>
      </c>
      <c r="T1626" s="13" t="str">
        <f>VLOOKUP(U1626,Sheet2!$A$3:$B$64,2,0)</f>
        <v>WIN</v>
      </c>
      <c r="U1626" s="19" t="s">
        <v>7280</v>
      </c>
      <c r="V1626" s="13" t="s">
        <v>8348</v>
      </c>
      <c r="W1626" s="13" t="s">
        <v>3892</v>
      </c>
    </row>
    <row r="1627" spans="1:23" x14ac:dyDescent="0.2">
      <c r="A1627" t="s">
        <v>0</v>
      </c>
      <c r="B1627" t="s">
        <v>1</v>
      </c>
      <c r="C1627" t="s">
        <v>3893</v>
      </c>
      <c r="D1627" t="s">
        <v>3</v>
      </c>
      <c r="E1627" t="s">
        <v>57</v>
      </c>
      <c r="F1627" t="s">
        <v>5</v>
      </c>
      <c r="G1627" s="2">
        <v>111058</v>
      </c>
      <c r="H1627" t="s">
        <v>6</v>
      </c>
      <c r="I1627" s="2">
        <v>1</v>
      </c>
      <c r="J1627" t="s">
        <v>7</v>
      </c>
      <c r="K1627" t="s">
        <v>3894</v>
      </c>
      <c r="L1627" s="5">
        <v>1</v>
      </c>
      <c r="M1627" s="5" t="s">
        <v>7412</v>
      </c>
      <c r="N1627" s="13" t="str">
        <f>VLOOKUP(M1627,Sheet3!$B$2:$C$67,2,0)</f>
        <v>Gà muối 500g</v>
      </c>
      <c r="O1627" s="2">
        <v>111058</v>
      </c>
      <c r="P1627" t="s">
        <v>3895</v>
      </c>
      <c r="Q1627" s="22" t="s">
        <v>9921</v>
      </c>
      <c r="R1627" s="3">
        <v>45052</v>
      </c>
      <c r="S1627" t="s">
        <v>2071</v>
      </c>
      <c r="T1627" s="13" t="str">
        <f>VLOOKUP(U1627,Sheet2!$A$3:$B$64,2,0)</f>
        <v>WIN-009</v>
      </c>
      <c r="U1627" s="19" t="s">
        <v>7191</v>
      </c>
      <c r="V1627" s="13" t="s">
        <v>7980</v>
      </c>
      <c r="W1627" s="13" t="s">
        <v>2071</v>
      </c>
    </row>
    <row r="1628" spans="1:23" x14ac:dyDescent="0.2">
      <c r="A1628" t="s">
        <v>0</v>
      </c>
      <c r="B1628" t="s">
        <v>1</v>
      </c>
      <c r="C1628" t="s">
        <v>3896</v>
      </c>
      <c r="D1628" t="s">
        <v>3</v>
      </c>
      <c r="E1628" t="s">
        <v>67</v>
      </c>
      <c r="F1628" t="s">
        <v>5</v>
      </c>
      <c r="G1628" s="2">
        <v>222380</v>
      </c>
      <c r="H1628" t="s">
        <v>6</v>
      </c>
      <c r="I1628" s="2">
        <v>4</v>
      </c>
      <c r="J1628" t="s">
        <v>7</v>
      </c>
      <c r="K1628" t="s">
        <v>3897</v>
      </c>
      <c r="L1628" s="5">
        <v>1</v>
      </c>
      <c r="M1628" s="5" t="s">
        <v>7484</v>
      </c>
      <c r="N1628" s="13" t="str">
        <f>VLOOKUP(M1628,Sheet3!$B$2:$C$67,2,0)</f>
        <v>Tai heo muối 200g</v>
      </c>
      <c r="O1628" s="2">
        <v>55595</v>
      </c>
      <c r="P1628" t="s">
        <v>3898</v>
      </c>
      <c r="Q1628" s="22" t="s">
        <v>9922</v>
      </c>
      <c r="R1628" s="3">
        <v>45052</v>
      </c>
      <c r="S1628" t="s">
        <v>3899</v>
      </c>
      <c r="T1628" s="13" t="str">
        <f>VLOOKUP(U1628,Sheet2!$A$3:$B$64,2,0)</f>
        <v>WIN-053</v>
      </c>
      <c r="U1628" s="19" t="s">
        <v>7288</v>
      </c>
      <c r="V1628" s="13" t="s">
        <v>8349</v>
      </c>
      <c r="W1628" s="13" t="s">
        <v>3899</v>
      </c>
    </row>
    <row r="1629" spans="1:23" x14ac:dyDescent="0.2">
      <c r="A1629" t="s">
        <v>0</v>
      </c>
      <c r="B1629" t="s">
        <v>1</v>
      </c>
      <c r="C1629" t="s">
        <v>3900</v>
      </c>
      <c r="D1629" t="s">
        <v>3</v>
      </c>
      <c r="E1629" t="s">
        <v>26</v>
      </c>
      <c r="F1629" t="s">
        <v>5</v>
      </c>
      <c r="G1629" s="2">
        <v>92000</v>
      </c>
      <c r="H1629" t="s">
        <v>6</v>
      </c>
      <c r="I1629" s="2">
        <v>2</v>
      </c>
      <c r="J1629" t="s">
        <v>7</v>
      </c>
      <c r="K1629" t="s">
        <v>3901</v>
      </c>
      <c r="L1629" s="5">
        <v>1</v>
      </c>
      <c r="M1629" s="5" t="s">
        <v>7460</v>
      </c>
      <c r="N1629" s="13" t="str">
        <f>VLOOKUP(M1629,Sheet3!$B$2:$C$67,2,0)</f>
        <v>Mọc Nấm Hương 250g</v>
      </c>
      <c r="O1629" s="2">
        <v>46000</v>
      </c>
      <c r="P1629" t="s">
        <v>3902</v>
      </c>
      <c r="Q1629" s="22" t="s">
        <v>9923</v>
      </c>
      <c r="R1629" s="3">
        <v>45052</v>
      </c>
      <c r="S1629" t="s">
        <v>3903</v>
      </c>
      <c r="T1629" s="13" t="str">
        <f>VLOOKUP(U1629,Sheet2!$A$3:$B$64,2,0)</f>
        <v>WIN-002</v>
      </c>
      <c r="U1629" s="19" t="s">
        <v>7173</v>
      </c>
      <c r="V1629" s="13" t="s">
        <v>8350</v>
      </c>
      <c r="W1629" s="13" t="s">
        <v>3903</v>
      </c>
    </row>
    <row r="1630" spans="1:23" x14ac:dyDescent="0.2">
      <c r="A1630" t="s">
        <v>0</v>
      </c>
      <c r="B1630" t="s">
        <v>1</v>
      </c>
      <c r="C1630" t="s">
        <v>3900</v>
      </c>
      <c r="D1630" t="s">
        <v>12</v>
      </c>
      <c r="E1630" t="s">
        <v>43</v>
      </c>
      <c r="F1630" t="s">
        <v>5</v>
      </c>
      <c r="G1630" s="2">
        <v>713923</v>
      </c>
      <c r="H1630" t="s">
        <v>6</v>
      </c>
      <c r="I1630" s="2">
        <v>7</v>
      </c>
      <c r="J1630" t="s">
        <v>7</v>
      </c>
      <c r="K1630" t="s">
        <v>3901</v>
      </c>
      <c r="L1630" s="5">
        <v>2</v>
      </c>
      <c r="M1630" s="5" t="s">
        <v>7421</v>
      </c>
      <c r="N1630" s="13" t="str">
        <f>VLOOKUP(M1630,Sheet3!$B$2:$C$67,2,0)</f>
        <v>Giò tai nấm hương 500g</v>
      </c>
      <c r="O1630" s="2">
        <v>101989</v>
      </c>
      <c r="P1630" t="s">
        <v>3902</v>
      </c>
      <c r="Q1630" s="22" t="s">
        <v>9923</v>
      </c>
      <c r="R1630" s="3">
        <v>45052</v>
      </c>
      <c r="S1630" t="s">
        <v>3903</v>
      </c>
      <c r="T1630" s="13" t="str">
        <f>VLOOKUP(U1630,Sheet2!$A$3:$B$64,2,0)</f>
        <v>WIN-002</v>
      </c>
      <c r="U1630" s="19" t="s">
        <v>7173</v>
      </c>
      <c r="V1630" s="13" t="s">
        <v>8350</v>
      </c>
      <c r="W1630" s="13" t="s">
        <v>3903</v>
      </c>
    </row>
    <row r="1631" spans="1:23" x14ac:dyDescent="0.2">
      <c r="A1631" t="s">
        <v>0</v>
      </c>
      <c r="B1631" t="s">
        <v>1</v>
      </c>
      <c r="C1631" t="s">
        <v>3904</v>
      </c>
      <c r="D1631" t="s">
        <v>3</v>
      </c>
      <c r="E1631" t="s">
        <v>35</v>
      </c>
      <c r="F1631" t="s">
        <v>5</v>
      </c>
      <c r="G1631" s="2">
        <v>50182</v>
      </c>
      <c r="H1631" t="s">
        <v>6</v>
      </c>
      <c r="I1631" s="2">
        <v>1</v>
      </c>
      <c r="J1631" t="s">
        <v>7</v>
      </c>
      <c r="K1631" t="s">
        <v>3905</v>
      </c>
      <c r="L1631" s="5">
        <v>1</v>
      </c>
      <c r="M1631" s="5" t="s">
        <v>7416</v>
      </c>
      <c r="N1631" s="13" t="str">
        <f>VLOOKUP(M1631,Sheet3!$B$2:$C$67,2,0)</f>
        <v>Giò Tai Lưỡi Xào 250g</v>
      </c>
      <c r="O1631" s="2">
        <v>50182</v>
      </c>
      <c r="P1631" t="s">
        <v>3906</v>
      </c>
      <c r="Q1631" s="22" t="s">
        <v>9924</v>
      </c>
      <c r="R1631" s="3">
        <v>45052</v>
      </c>
      <c r="S1631" t="s">
        <v>3907</v>
      </c>
      <c r="T1631" s="13" t="str">
        <f>VLOOKUP(U1631,Sheet2!$A$3:$B$64,2,0)</f>
        <v>WIN-006</v>
      </c>
      <c r="U1631" s="19" t="s">
        <v>7182</v>
      </c>
      <c r="V1631" s="13" t="s">
        <v>8351</v>
      </c>
      <c r="W1631" s="13" t="s">
        <v>3907</v>
      </c>
    </row>
    <row r="1632" spans="1:23" x14ac:dyDescent="0.2">
      <c r="A1632" t="s">
        <v>0</v>
      </c>
      <c r="B1632" t="s">
        <v>1</v>
      </c>
      <c r="C1632" t="s">
        <v>3908</v>
      </c>
      <c r="D1632" t="s">
        <v>3</v>
      </c>
      <c r="E1632" t="s">
        <v>13</v>
      </c>
      <c r="F1632" t="s">
        <v>5</v>
      </c>
      <c r="G1632" s="2">
        <v>297000</v>
      </c>
      <c r="H1632" t="s">
        <v>6</v>
      </c>
      <c r="I1632" s="2">
        <v>4</v>
      </c>
      <c r="J1632" t="s">
        <v>7</v>
      </c>
      <c r="K1632" t="s">
        <v>3909</v>
      </c>
      <c r="L1632" s="5">
        <v>1</v>
      </c>
      <c r="M1632" s="5" t="s">
        <v>7373</v>
      </c>
      <c r="N1632" s="13" t="str">
        <f>VLOOKUP(M1632,Sheet3!$B$2:$C$67,2,0)</f>
        <v>Chả cốm 300g</v>
      </c>
      <c r="O1632" s="2">
        <v>74250</v>
      </c>
      <c r="P1632" t="s">
        <v>3910</v>
      </c>
      <c r="Q1632" s="22" t="s">
        <v>9925</v>
      </c>
      <c r="R1632" s="3">
        <v>45052</v>
      </c>
      <c r="S1632" t="s">
        <v>3911</v>
      </c>
      <c r="T1632" s="13" t="str">
        <f>VLOOKUP(U1632,Sheet2!$A$3:$B$64,2,0)</f>
        <v>WIN-007</v>
      </c>
      <c r="U1632" s="19" t="s">
        <v>7185</v>
      </c>
      <c r="V1632" s="13" t="s">
        <v>8352</v>
      </c>
      <c r="W1632" s="13" t="s">
        <v>3911</v>
      </c>
    </row>
    <row r="1633" spans="1:23" x14ac:dyDescent="0.2">
      <c r="A1633" t="s">
        <v>0</v>
      </c>
      <c r="B1633" t="s">
        <v>1</v>
      </c>
      <c r="C1633" t="s">
        <v>3908</v>
      </c>
      <c r="D1633" t="s">
        <v>12</v>
      </c>
      <c r="E1633" t="s">
        <v>57</v>
      </c>
      <c r="F1633" t="s">
        <v>5</v>
      </c>
      <c r="G1633" s="2">
        <v>666348</v>
      </c>
      <c r="H1633" t="s">
        <v>6</v>
      </c>
      <c r="I1633" s="2">
        <v>6</v>
      </c>
      <c r="J1633" t="s">
        <v>7</v>
      </c>
      <c r="K1633" t="s">
        <v>3909</v>
      </c>
      <c r="L1633" s="5">
        <v>2</v>
      </c>
      <c r="M1633" s="5" t="s">
        <v>7412</v>
      </c>
      <c r="N1633" s="13" t="str">
        <f>VLOOKUP(M1633,Sheet3!$B$2:$C$67,2,0)</f>
        <v>Gà muối 500g</v>
      </c>
      <c r="O1633" s="2">
        <v>111058</v>
      </c>
      <c r="P1633" t="s">
        <v>3910</v>
      </c>
      <c r="Q1633" s="22" t="s">
        <v>9925</v>
      </c>
      <c r="R1633" s="3">
        <v>45052</v>
      </c>
      <c r="S1633" t="s">
        <v>3911</v>
      </c>
      <c r="T1633" s="13" t="str">
        <f>VLOOKUP(U1633,Sheet2!$A$3:$B$64,2,0)</f>
        <v>WIN-007</v>
      </c>
      <c r="U1633" s="19" t="s">
        <v>7185</v>
      </c>
      <c r="V1633" s="13" t="s">
        <v>8352</v>
      </c>
      <c r="W1633" s="13" t="s">
        <v>3911</v>
      </c>
    </row>
    <row r="1634" spans="1:23" x14ac:dyDescent="0.2">
      <c r="A1634" t="s">
        <v>0</v>
      </c>
      <c r="B1634" t="s">
        <v>1</v>
      </c>
      <c r="C1634" t="s">
        <v>3912</v>
      </c>
      <c r="D1634" t="s">
        <v>3</v>
      </c>
      <c r="E1634" t="s">
        <v>38</v>
      </c>
      <c r="F1634" t="s">
        <v>5</v>
      </c>
      <c r="G1634" s="2">
        <v>141900</v>
      </c>
      <c r="H1634" t="s">
        <v>6</v>
      </c>
      <c r="I1634" s="2">
        <v>2</v>
      </c>
      <c r="J1634" t="s">
        <v>7</v>
      </c>
      <c r="K1634" t="s">
        <v>3913</v>
      </c>
      <c r="L1634" s="5">
        <v>1</v>
      </c>
      <c r="M1634" s="5" t="s">
        <v>7382</v>
      </c>
      <c r="N1634" s="13" t="str">
        <f>VLOOKUP(M1634,Sheet3!$B$2:$C$67,2,0)</f>
        <v>Chả nướng 300g</v>
      </c>
      <c r="O1634" s="2">
        <v>70950</v>
      </c>
      <c r="P1634" t="s">
        <v>3914</v>
      </c>
      <c r="Q1634" s="22" t="s">
        <v>9926</v>
      </c>
      <c r="R1634" s="3">
        <v>45052</v>
      </c>
      <c r="S1634" t="s">
        <v>3915</v>
      </c>
      <c r="T1634" s="13" t="str">
        <f>VLOOKUP(U1634,Sheet2!$A$3:$B$64,2,0)</f>
        <v>WIN-002</v>
      </c>
      <c r="U1634" s="19" t="s">
        <v>7173</v>
      </c>
      <c r="V1634" s="13" t="s">
        <v>8353</v>
      </c>
      <c r="W1634" s="13" t="s">
        <v>3915</v>
      </c>
    </row>
    <row r="1635" spans="1:23" x14ac:dyDescent="0.2">
      <c r="A1635" t="s">
        <v>0</v>
      </c>
      <c r="B1635" t="s">
        <v>1</v>
      </c>
      <c r="C1635" t="s">
        <v>3912</v>
      </c>
      <c r="D1635" t="s">
        <v>12</v>
      </c>
      <c r="E1635" t="s">
        <v>35</v>
      </c>
      <c r="F1635" t="s">
        <v>5</v>
      </c>
      <c r="G1635" s="2">
        <v>50182</v>
      </c>
      <c r="H1635" t="s">
        <v>6</v>
      </c>
      <c r="I1635" s="2">
        <v>1</v>
      </c>
      <c r="J1635" t="s">
        <v>7</v>
      </c>
      <c r="K1635" t="s">
        <v>3913</v>
      </c>
      <c r="L1635" s="5">
        <v>2</v>
      </c>
      <c r="M1635" s="5" t="s">
        <v>7416</v>
      </c>
      <c r="N1635" s="13" t="str">
        <f>VLOOKUP(M1635,Sheet3!$B$2:$C$67,2,0)</f>
        <v>Giò Tai Lưỡi Xào 250g</v>
      </c>
      <c r="O1635" s="2">
        <v>50182</v>
      </c>
      <c r="P1635" t="s">
        <v>3914</v>
      </c>
      <c r="Q1635" s="22" t="s">
        <v>9926</v>
      </c>
      <c r="R1635" s="3">
        <v>45052</v>
      </c>
      <c r="S1635" t="s">
        <v>3915</v>
      </c>
      <c r="T1635" s="13" t="str">
        <f>VLOOKUP(U1635,Sheet2!$A$3:$B$64,2,0)</f>
        <v>WIN-002</v>
      </c>
      <c r="U1635" s="19" t="s">
        <v>7173</v>
      </c>
      <c r="V1635" s="13" t="s">
        <v>8353</v>
      </c>
      <c r="W1635" s="13" t="s">
        <v>3915</v>
      </c>
    </row>
    <row r="1636" spans="1:23" x14ac:dyDescent="0.2">
      <c r="A1636" t="s">
        <v>0</v>
      </c>
      <c r="B1636" t="s">
        <v>1</v>
      </c>
      <c r="C1636" t="s">
        <v>3912</v>
      </c>
      <c r="D1636" t="s">
        <v>15</v>
      </c>
      <c r="E1636" t="s">
        <v>26</v>
      </c>
      <c r="F1636" t="s">
        <v>5</v>
      </c>
      <c r="G1636" s="2">
        <v>92000</v>
      </c>
      <c r="H1636" t="s">
        <v>6</v>
      </c>
      <c r="I1636" s="2">
        <v>2</v>
      </c>
      <c r="J1636" t="s">
        <v>7</v>
      </c>
      <c r="K1636" t="s">
        <v>3913</v>
      </c>
      <c r="L1636" s="5">
        <v>3</v>
      </c>
      <c r="M1636" s="5" t="s">
        <v>7460</v>
      </c>
      <c r="N1636" s="13" t="str">
        <f>VLOOKUP(M1636,Sheet3!$B$2:$C$67,2,0)</f>
        <v>Mọc Nấm Hương 250g</v>
      </c>
      <c r="O1636" s="2">
        <v>46000</v>
      </c>
      <c r="P1636" t="s">
        <v>3914</v>
      </c>
      <c r="Q1636" s="22" t="s">
        <v>9926</v>
      </c>
      <c r="R1636" s="3">
        <v>45052</v>
      </c>
      <c r="S1636" t="s">
        <v>3915</v>
      </c>
      <c r="T1636" s="13" t="str">
        <f>VLOOKUP(U1636,Sheet2!$A$3:$B$64,2,0)</f>
        <v>WIN-002</v>
      </c>
      <c r="U1636" s="19" t="s">
        <v>7173</v>
      </c>
      <c r="V1636" s="13" t="s">
        <v>8353</v>
      </c>
      <c r="W1636" s="13" t="s">
        <v>3915</v>
      </c>
    </row>
    <row r="1637" spans="1:23" x14ac:dyDescent="0.2">
      <c r="A1637" t="s">
        <v>0</v>
      </c>
      <c r="B1637" t="s">
        <v>1</v>
      </c>
      <c r="C1637" t="s">
        <v>3912</v>
      </c>
      <c r="D1637" t="s">
        <v>50</v>
      </c>
      <c r="E1637" t="s">
        <v>80</v>
      </c>
      <c r="F1637" t="s">
        <v>5</v>
      </c>
      <c r="G1637" s="2">
        <v>175574</v>
      </c>
      <c r="H1637" t="s">
        <v>6</v>
      </c>
      <c r="I1637" s="2">
        <v>2</v>
      </c>
      <c r="J1637" t="s">
        <v>7</v>
      </c>
      <c r="K1637" t="s">
        <v>3913</v>
      </c>
      <c r="L1637" s="5">
        <v>4</v>
      </c>
      <c r="M1637" s="5" t="s">
        <v>7356</v>
      </c>
      <c r="N1637" s="13" t="str">
        <f>VLOOKUP(M1637,Sheet3!$B$2:$C$67,2,0)</f>
        <v>Bắp bò muối 200g</v>
      </c>
      <c r="O1637" s="2">
        <v>87787</v>
      </c>
      <c r="P1637" t="s">
        <v>3914</v>
      </c>
      <c r="Q1637" s="22" t="s">
        <v>9926</v>
      </c>
      <c r="R1637" s="3">
        <v>45052</v>
      </c>
      <c r="S1637" t="s">
        <v>3915</v>
      </c>
      <c r="T1637" s="13" t="str">
        <f>VLOOKUP(U1637,Sheet2!$A$3:$B$64,2,0)</f>
        <v>WIN-002</v>
      </c>
      <c r="U1637" s="19" t="s">
        <v>7173</v>
      </c>
      <c r="V1637" s="13" t="s">
        <v>8353</v>
      </c>
      <c r="W1637" s="13" t="s">
        <v>3915</v>
      </c>
    </row>
    <row r="1638" spans="1:23" x14ac:dyDescent="0.2">
      <c r="A1638" t="s">
        <v>0</v>
      </c>
      <c r="B1638" t="s">
        <v>1</v>
      </c>
      <c r="C1638" t="s">
        <v>3916</v>
      </c>
      <c r="D1638" t="s">
        <v>3</v>
      </c>
      <c r="E1638" t="s">
        <v>82</v>
      </c>
      <c r="F1638" t="s">
        <v>5</v>
      </c>
      <c r="G1638" s="2">
        <v>367155</v>
      </c>
      <c r="H1638" t="s">
        <v>6</v>
      </c>
      <c r="I1638" s="2">
        <v>5</v>
      </c>
      <c r="J1638" t="s">
        <v>7</v>
      </c>
      <c r="K1638" t="s">
        <v>3917</v>
      </c>
      <c r="L1638" s="5">
        <v>1</v>
      </c>
      <c r="M1638" s="5" t="s">
        <v>7375</v>
      </c>
      <c r="N1638" s="13" t="str">
        <f>VLOOKUP(M1638,Sheet3!$B$2:$C$67,2,0)</f>
        <v>Chân giò heo muối 300g</v>
      </c>
      <c r="O1638" s="2">
        <v>73431</v>
      </c>
      <c r="P1638" t="s">
        <v>3918</v>
      </c>
      <c r="Q1638" s="22" t="s">
        <v>9927</v>
      </c>
      <c r="R1638" s="3">
        <v>45052</v>
      </c>
      <c r="S1638" t="s">
        <v>3919</v>
      </c>
      <c r="T1638" s="13" t="str">
        <f>VLOOKUP(U1638,Sheet2!$A$3:$B$64,2,0)</f>
        <v>WIN-002</v>
      </c>
      <c r="U1638" s="19" t="s">
        <v>7173</v>
      </c>
      <c r="V1638" s="13" t="s">
        <v>8354</v>
      </c>
      <c r="W1638" s="13" t="s">
        <v>3919</v>
      </c>
    </row>
    <row r="1639" spans="1:23" x14ac:dyDescent="0.2">
      <c r="A1639" t="s">
        <v>0</v>
      </c>
      <c r="B1639" t="s">
        <v>1</v>
      </c>
      <c r="C1639" t="s">
        <v>3920</v>
      </c>
      <c r="D1639" t="s">
        <v>3</v>
      </c>
      <c r="E1639" t="s">
        <v>16</v>
      </c>
      <c r="F1639" t="s">
        <v>5</v>
      </c>
      <c r="G1639" s="2">
        <v>272250</v>
      </c>
      <c r="H1639" t="s">
        <v>6</v>
      </c>
      <c r="I1639" s="2">
        <v>3</v>
      </c>
      <c r="J1639" t="s">
        <v>7</v>
      </c>
      <c r="K1639" t="s">
        <v>3921</v>
      </c>
      <c r="L1639" s="5">
        <v>1</v>
      </c>
      <c r="M1639" s="5" t="s">
        <v>7380</v>
      </c>
      <c r="N1639" s="13" t="str">
        <f>VLOOKUP(M1639,Sheet3!$B$2:$C$67,2,0)</f>
        <v>Chân gà sốt cay 400g</v>
      </c>
      <c r="O1639" s="2">
        <v>90750</v>
      </c>
      <c r="P1639" t="s">
        <v>3922</v>
      </c>
      <c r="Q1639" s="22" t="s">
        <v>9928</v>
      </c>
      <c r="R1639" s="3">
        <v>45052</v>
      </c>
      <c r="S1639" t="s">
        <v>3764</v>
      </c>
      <c r="T1639" s="13" t="str">
        <f>VLOOKUP(U1639,Sheet2!$A$3:$B$64,2,0)</f>
        <v>WIN-002</v>
      </c>
      <c r="U1639" s="19" t="s">
        <v>7173</v>
      </c>
      <c r="V1639" s="13" t="s">
        <v>8324</v>
      </c>
      <c r="W1639" s="13" t="s">
        <v>3764</v>
      </c>
    </row>
    <row r="1640" spans="1:23" x14ac:dyDescent="0.2">
      <c r="A1640" t="s">
        <v>0</v>
      </c>
      <c r="B1640" t="s">
        <v>1</v>
      </c>
      <c r="C1640" t="s">
        <v>3923</v>
      </c>
      <c r="D1640" t="s">
        <v>3</v>
      </c>
      <c r="E1640" t="s">
        <v>82</v>
      </c>
      <c r="F1640" t="s">
        <v>5</v>
      </c>
      <c r="G1640" s="2">
        <v>220293</v>
      </c>
      <c r="H1640" t="s">
        <v>6</v>
      </c>
      <c r="I1640" s="2">
        <v>3</v>
      </c>
      <c r="J1640" t="s">
        <v>7</v>
      </c>
      <c r="K1640" t="s">
        <v>3924</v>
      </c>
      <c r="L1640" s="5">
        <v>1</v>
      </c>
      <c r="M1640" s="5" t="s">
        <v>7375</v>
      </c>
      <c r="N1640" s="13" t="str">
        <f>VLOOKUP(M1640,Sheet3!$B$2:$C$67,2,0)</f>
        <v>Chân giò heo muối 300g</v>
      </c>
      <c r="O1640" s="2">
        <v>73431</v>
      </c>
      <c r="P1640" t="s">
        <v>3925</v>
      </c>
      <c r="Q1640" s="22" t="s">
        <v>9929</v>
      </c>
      <c r="R1640" s="3">
        <v>45052</v>
      </c>
      <c r="S1640" t="s">
        <v>365</v>
      </c>
      <c r="T1640" s="13" t="str">
        <f>VLOOKUP(U1640,Sheet2!$A$3:$B$64,2,0)</f>
        <v>WIN-002</v>
      </c>
      <c r="U1640" s="19" t="s">
        <v>7173</v>
      </c>
      <c r="V1640" s="13" t="s">
        <v>7607</v>
      </c>
      <c r="W1640" s="13" t="s">
        <v>365</v>
      </c>
    </row>
    <row r="1641" spans="1:23" x14ac:dyDescent="0.2">
      <c r="A1641" t="s">
        <v>0</v>
      </c>
      <c r="B1641" t="s">
        <v>1</v>
      </c>
      <c r="C1641" t="s">
        <v>3926</v>
      </c>
      <c r="D1641" t="s">
        <v>3</v>
      </c>
      <c r="E1641" t="s">
        <v>16</v>
      </c>
      <c r="F1641" t="s">
        <v>5</v>
      </c>
      <c r="G1641" s="2">
        <v>90750</v>
      </c>
      <c r="H1641" t="s">
        <v>6</v>
      </c>
      <c r="I1641" s="2">
        <v>1</v>
      </c>
      <c r="J1641" t="s">
        <v>7</v>
      </c>
      <c r="K1641" t="s">
        <v>3927</v>
      </c>
      <c r="L1641" s="5">
        <v>1</v>
      </c>
      <c r="M1641" s="5" t="s">
        <v>7380</v>
      </c>
      <c r="N1641" s="13" t="str">
        <f>VLOOKUP(M1641,Sheet3!$B$2:$C$67,2,0)</f>
        <v>Chân gà sốt cay 400g</v>
      </c>
      <c r="O1641" s="2">
        <v>90750</v>
      </c>
      <c r="P1641" t="s">
        <v>3928</v>
      </c>
      <c r="Q1641" s="22" t="s">
        <v>9930</v>
      </c>
      <c r="R1641" s="3">
        <v>45052</v>
      </c>
      <c r="S1641" t="s">
        <v>1521</v>
      </c>
      <c r="T1641" s="13" t="str">
        <f>VLOOKUP(U1641,Sheet2!$A$3:$B$64,2,0)</f>
        <v>WIN-009</v>
      </c>
      <c r="U1641" s="19" t="s">
        <v>7191</v>
      </c>
      <c r="V1641" s="13" t="s">
        <v>7861</v>
      </c>
      <c r="W1641" s="13" t="s">
        <v>1521</v>
      </c>
    </row>
    <row r="1642" spans="1:23" x14ac:dyDescent="0.2">
      <c r="A1642" t="s">
        <v>0</v>
      </c>
      <c r="B1642" t="s">
        <v>1</v>
      </c>
      <c r="C1642" t="s">
        <v>3929</v>
      </c>
      <c r="D1642" t="s">
        <v>3</v>
      </c>
      <c r="E1642" t="s">
        <v>38</v>
      </c>
      <c r="F1642" t="s">
        <v>5</v>
      </c>
      <c r="G1642" s="2">
        <v>567600</v>
      </c>
      <c r="H1642" t="s">
        <v>6</v>
      </c>
      <c r="I1642" s="2">
        <v>8</v>
      </c>
      <c r="J1642" t="s">
        <v>7</v>
      </c>
      <c r="K1642" t="s">
        <v>3930</v>
      </c>
      <c r="L1642" s="5">
        <v>1</v>
      </c>
      <c r="M1642" s="5" t="s">
        <v>7382</v>
      </c>
      <c r="N1642" s="13" t="str">
        <f>VLOOKUP(M1642,Sheet3!$B$2:$C$67,2,0)</f>
        <v>Chả nướng 300g</v>
      </c>
      <c r="O1642" s="2">
        <v>70950</v>
      </c>
      <c r="P1642" t="s">
        <v>3931</v>
      </c>
      <c r="Q1642" s="22" t="s">
        <v>9931</v>
      </c>
      <c r="R1642" s="3">
        <v>45052</v>
      </c>
      <c r="S1642" t="s">
        <v>3932</v>
      </c>
      <c r="T1642" s="13" t="str">
        <f>VLOOKUP(U1642,Sheet2!$A$3:$B$64,2,0)</f>
        <v>WIN-004</v>
      </c>
      <c r="U1642" s="19" t="s">
        <v>7179</v>
      </c>
      <c r="V1642" s="13" t="s">
        <v>8355</v>
      </c>
      <c r="W1642" s="13" t="s">
        <v>3932</v>
      </c>
    </row>
    <row r="1643" spans="1:23" x14ac:dyDescent="0.2">
      <c r="A1643" t="s">
        <v>0</v>
      </c>
      <c r="B1643" t="s">
        <v>1</v>
      </c>
      <c r="C1643" t="s">
        <v>3929</v>
      </c>
      <c r="D1643" t="s">
        <v>12</v>
      </c>
      <c r="E1643" t="s">
        <v>13</v>
      </c>
      <c r="F1643" t="s">
        <v>5</v>
      </c>
      <c r="G1643" s="2">
        <v>371250</v>
      </c>
      <c r="H1643" t="s">
        <v>6</v>
      </c>
      <c r="I1643" s="2">
        <v>5</v>
      </c>
      <c r="J1643" t="s">
        <v>7</v>
      </c>
      <c r="K1643" t="s">
        <v>3930</v>
      </c>
      <c r="L1643" s="5">
        <v>2</v>
      </c>
      <c r="M1643" s="5" t="s">
        <v>7373</v>
      </c>
      <c r="N1643" s="13" t="str">
        <f>VLOOKUP(M1643,Sheet3!$B$2:$C$67,2,0)</f>
        <v>Chả cốm 300g</v>
      </c>
      <c r="O1643" s="2">
        <v>74250</v>
      </c>
      <c r="P1643" t="s">
        <v>3931</v>
      </c>
      <c r="Q1643" s="22" t="s">
        <v>9931</v>
      </c>
      <c r="R1643" s="3">
        <v>45052</v>
      </c>
      <c r="S1643" t="s">
        <v>3932</v>
      </c>
      <c r="T1643" s="13" t="str">
        <f>VLOOKUP(U1643,Sheet2!$A$3:$B$64,2,0)</f>
        <v>WIN-004</v>
      </c>
      <c r="U1643" s="19" t="s">
        <v>7179</v>
      </c>
      <c r="V1643" s="13" t="s">
        <v>8355</v>
      </c>
      <c r="W1643" s="13" t="s">
        <v>3932</v>
      </c>
    </row>
    <row r="1644" spans="1:23" x14ac:dyDescent="0.2">
      <c r="A1644" t="s">
        <v>0</v>
      </c>
      <c r="B1644" t="s">
        <v>1</v>
      </c>
      <c r="C1644" t="s">
        <v>3929</v>
      </c>
      <c r="D1644" t="s">
        <v>15</v>
      </c>
      <c r="E1644" t="s">
        <v>35</v>
      </c>
      <c r="F1644" t="s">
        <v>5</v>
      </c>
      <c r="G1644" s="2">
        <v>401456</v>
      </c>
      <c r="H1644" t="s">
        <v>6</v>
      </c>
      <c r="I1644" s="2">
        <v>8</v>
      </c>
      <c r="J1644" t="s">
        <v>7</v>
      </c>
      <c r="K1644" t="s">
        <v>3930</v>
      </c>
      <c r="L1644" s="5">
        <v>3</v>
      </c>
      <c r="M1644" s="5" t="s">
        <v>7416</v>
      </c>
      <c r="N1644" s="13" t="str">
        <f>VLOOKUP(M1644,Sheet3!$B$2:$C$67,2,0)</f>
        <v>Giò Tai Lưỡi Xào 250g</v>
      </c>
      <c r="O1644" s="2">
        <v>50182</v>
      </c>
      <c r="P1644" t="s">
        <v>3931</v>
      </c>
      <c r="Q1644" s="22" t="s">
        <v>9931</v>
      </c>
      <c r="R1644" s="3">
        <v>45052</v>
      </c>
      <c r="S1644" t="s">
        <v>3932</v>
      </c>
      <c r="T1644" s="13" t="str">
        <f>VLOOKUP(U1644,Sheet2!$A$3:$B$64,2,0)</f>
        <v>WIN-004</v>
      </c>
      <c r="U1644" s="19" t="s">
        <v>7179</v>
      </c>
      <c r="V1644" s="13" t="s">
        <v>8355</v>
      </c>
      <c r="W1644" s="13" t="s">
        <v>3932</v>
      </c>
    </row>
    <row r="1645" spans="1:23" x14ac:dyDescent="0.2">
      <c r="A1645" t="s">
        <v>0</v>
      </c>
      <c r="B1645" t="s">
        <v>1</v>
      </c>
      <c r="C1645" t="s">
        <v>3929</v>
      </c>
      <c r="D1645" t="s">
        <v>50</v>
      </c>
      <c r="E1645" t="s">
        <v>26</v>
      </c>
      <c r="F1645" t="s">
        <v>5</v>
      </c>
      <c r="G1645" s="2">
        <v>368000</v>
      </c>
      <c r="H1645" t="s">
        <v>6</v>
      </c>
      <c r="I1645" s="2">
        <v>8</v>
      </c>
      <c r="J1645" t="s">
        <v>7</v>
      </c>
      <c r="K1645" t="s">
        <v>3930</v>
      </c>
      <c r="L1645" s="5">
        <v>4</v>
      </c>
      <c r="M1645" s="5" t="s">
        <v>7460</v>
      </c>
      <c r="N1645" s="13" t="str">
        <f>VLOOKUP(M1645,Sheet3!$B$2:$C$67,2,0)</f>
        <v>Mọc Nấm Hương 250g</v>
      </c>
      <c r="O1645" s="2">
        <v>46000</v>
      </c>
      <c r="P1645" t="s">
        <v>3931</v>
      </c>
      <c r="Q1645" s="22" t="s">
        <v>9931</v>
      </c>
      <c r="R1645" s="3">
        <v>45052</v>
      </c>
      <c r="S1645" t="s">
        <v>3932</v>
      </c>
      <c r="T1645" s="13" t="str">
        <f>VLOOKUP(U1645,Sheet2!$A$3:$B$64,2,0)</f>
        <v>WIN-004</v>
      </c>
      <c r="U1645" s="19" t="s">
        <v>7179</v>
      </c>
      <c r="V1645" s="13" t="s">
        <v>8355</v>
      </c>
      <c r="W1645" s="13" t="s">
        <v>3932</v>
      </c>
    </row>
    <row r="1646" spans="1:23" x14ac:dyDescent="0.2">
      <c r="A1646" t="s">
        <v>0</v>
      </c>
      <c r="B1646" t="s">
        <v>1</v>
      </c>
      <c r="C1646" t="s">
        <v>3933</v>
      </c>
      <c r="D1646" t="s">
        <v>3</v>
      </c>
      <c r="E1646" t="s">
        <v>38</v>
      </c>
      <c r="F1646" t="s">
        <v>5</v>
      </c>
      <c r="G1646" s="2">
        <v>141900</v>
      </c>
      <c r="H1646" t="s">
        <v>6</v>
      </c>
      <c r="I1646" s="2">
        <v>2</v>
      </c>
      <c r="J1646" t="s">
        <v>7</v>
      </c>
      <c r="K1646" t="s">
        <v>3934</v>
      </c>
      <c r="L1646" s="5">
        <v>1</v>
      </c>
      <c r="M1646" s="5" t="s">
        <v>7382</v>
      </c>
      <c r="N1646" s="13" t="str">
        <f>VLOOKUP(M1646,Sheet3!$B$2:$C$67,2,0)</f>
        <v>Chả nướng 300g</v>
      </c>
      <c r="O1646" s="2">
        <v>70950</v>
      </c>
      <c r="P1646" t="s">
        <v>3935</v>
      </c>
      <c r="Q1646" s="22" t="s">
        <v>9932</v>
      </c>
      <c r="R1646" s="3">
        <v>45052</v>
      </c>
      <c r="S1646" t="s">
        <v>591</v>
      </c>
      <c r="T1646" s="13" t="str">
        <f>VLOOKUP(U1646,Sheet2!$A$3:$B$64,2,0)</f>
        <v>WIN-071</v>
      </c>
      <c r="U1646" s="19" t="s">
        <v>7330</v>
      </c>
      <c r="V1646" s="13" t="s">
        <v>7659</v>
      </c>
      <c r="W1646" s="13" t="s">
        <v>591</v>
      </c>
    </row>
    <row r="1647" spans="1:23" x14ac:dyDescent="0.2">
      <c r="A1647" t="s">
        <v>0</v>
      </c>
      <c r="B1647" t="s">
        <v>1</v>
      </c>
      <c r="C1647" t="s">
        <v>3936</v>
      </c>
      <c r="D1647" t="s">
        <v>3</v>
      </c>
      <c r="E1647" t="s">
        <v>82</v>
      </c>
      <c r="F1647" t="s">
        <v>5</v>
      </c>
      <c r="G1647" s="2">
        <v>73431</v>
      </c>
      <c r="H1647" t="s">
        <v>6</v>
      </c>
      <c r="I1647" s="2">
        <v>1</v>
      </c>
      <c r="J1647" t="s">
        <v>7</v>
      </c>
      <c r="K1647" t="s">
        <v>3937</v>
      </c>
      <c r="L1647" s="5">
        <v>1</v>
      </c>
      <c r="M1647" s="5" t="s">
        <v>7375</v>
      </c>
      <c r="N1647" s="13" t="str">
        <f>VLOOKUP(M1647,Sheet3!$B$2:$C$67,2,0)</f>
        <v>Chân giò heo muối 300g</v>
      </c>
      <c r="O1647" s="2">
        <v>73431</v>
      </c>
      <c r="P1647" t="s">
        <v>3938</v>
      </c>
      <c r="Q1647" s="22" t="s">
        <v>9933</v>
      </c>
      <c r="R1647" s="3">
        <v>45052</v>
      </c>
      <c r="S1647" t="s">
        <v>3939</v>
      </c>
      <c r="T1647" s="13" t="str">
        <f>VLOOKUP(U1647,Sheet2!$A$3:$B$64,2,0)</f>
        <v>WIN-002</v>
      </c>
      <c r="U1647" s="19" t="s">
        <v>7173</v>
      </c>
      <c r="V1647" s="13" t="s">
        <v>8356</v>
      </c>
      <c r="W1647" s="13" t="s">
        <v>3939</v>
      </c>
    </row>
    <row r="1648" spans="1:23" x14ac:dyDescent="0.2">
      <c r="A1648" t="s">
        <v>0</v>
      </c>
      <c r="B1648" t="s">
        <v>1</v>
      </c>
      <c r="C1648" t="s">
        <v>3940</v>
      </c>
      <c r="D1648" t="s">
        <v>3</v>
      </c>
      <c r="E1648" t="s">
        <v>82</v>
      </c>
      <c r="F1648" t="s">
        <v>5</v>
      </c>
      <c r="G1648" s="2">
        <v>220293</v>
      </c>
      <c r="H1648" t="s">
        <v>6</v>
      </c>
      <c r="I1648" s="2">
        <v>3</v>
      </c>
      <c r="J1648" t="s">
        <v>7</v>
      </c>
      <c r="K1648" t="s">
        <v>3941</v>
      </c>
      <c r="L1648" s="5">
        <v>1</v>
      </c>
      <c r="M1648" s="5" t="s">
        <v>7375</v>
      </c>
      <c r="N1648" s="13" t="str">
        <f>VLOOKUP(M1648,Sheet3!$B$2:$C$67,2,0)</f>
        <v>Chân giò heo muối 300g</v>
      </c>
      <c r="O1648" s="2">
        <v>73431</v>
      </c>
      <c r="P1648" t="s">
        <v>3942</v>
      </c>
      <c r="Q1648" s="22" t="s">
        <v>9934</v>
      </c>
      <c r="R1648" s="3">
        <v>45052</v>
      </c>
      <c r="S1648" t="s">
        <v>3943</v>
      </c>
      <c r="T1648" s="13" t="str">
        <f>VLOOKUP(U1648,Sheet2!$A$3:$B$64,2,0)</f>
        <v>WIN-029</v>
      </c>
      <c r="U1648" s="19" t="s">
        <v>7239</v>
      </c>
      <c r="V1648" s="13" t="s">
        <v>8357</v>
      </c>
      <c r="W1648" s="13" t="s">
        <v>3943</v>
      </c>
    </row>
    <row r="1649" spans="1:23" x14ac:dyDescent="0.2">
      <c r="A1649" t="s">
        <v>0</v>
      </c>
      <c r="B1649" t="s">
        <v>1</v>
      </c>
      <c r="C1649" t="s">
        <v>3944</v>
      </c>
      <c r="D1649" t="s">
        <v>3</v>
      </c>
      <c r="E1649" t="s">
        <v>82</v>
      </c>
      <c r="F1649" t="s">
        <v>5</v>
      </c>
      <c r="G1649" s="2">
        <v>73431</v>
      </c>
      <c r="H1649" t="s">
        <v>6</v>
      </c>
      <c r="I1649" s="2">
        <v>1</v>
      </c>
      <c r="J1649" t="s">
        <v>7</v>
      </c>
      <c r="K1649" t="s">
        <v>3945</v>
      </c>
      <c r="L1649" s="5">
        <v>1</v>
      </c>
      <c r="M1649" s="5" t="s">
        <v>7375</v>
      </c>
      <c r="N1649" s="13" t="str">
        <f>VLOOKUP(M1649,Sheet3!$B$2:$C$67,2,0)</f>
        <v>Chân giò heo muối 300g</v>
      </c>
      <c r="O1649" s="2">
        <v>73431</v>
      </c>
      <c r="P1649" t="s">
        <v>3946</v>
      </c>
      <c r="Q1649" s="22" t="s">
        <v>9935</v>
      </c>
      <c r="R1649" s="3">
        <v>45052</v>
      </c>
      <c r="S1649" t="s">
        <v>3947</v>
      </c>
      <c r="T1649" s="13" t="str">
        <f>VLOOKUP(U1649,Sheet2!$A$3:$B$64,2,0)</f>
        <v>WIN-065</v>
      </c>
      <c r="U1649" s="19" t="s">
        <v>7318</v>
      </c>
      <c r="V1649" s="13" t="s">
        <v>8358</v>
      </c>
      <c r="W1649" s="13" t="s">
        <v>3947</v>
      </c>
    </row>
    <row r="1650" spans="1:23" x14ac:dyDescent="0.2">
      <c r="A1650" t="s">
        <v>0</v>
      </c>
      <c r="B1650" t="s">
        <v>1</v>
      </c>
      <c r="C1650" t="s">
        <v>3944</v>
      </c>
      <c r="D1650" t="s">
        <v>12</v>
      </c>
      <c r="E1650" t="s">
        <v>35</v>
      </c>
      <c r="F1650" t="s">
        <v>5</v>
      </c>
      <c r="G1650" s="2">
        <v>100364</v>
      </c>
      <c r="H1650" t="s">
        <v>6</v>
      </c>
      <c r="I1650" s="2">
        <v>2</v>
      </c>
      <c r="J1650" t="s">
        <v>7</v>
      </c>
      <c r="K1650" t="s">
        <v>3945</v>
      </c>
      <c r="L1650" s="5">
        <v>2</v>
      </c>
      <c r="M1650" s="5" t="s">
        <v>7416</v>
      </c>
      <c r="N1650" s="13" t="str">
        <f>VLOOKUP(M1650,Sheet3!$B$2:$C$67,2,0)</f>
        <v>Giò Tai Lưỡi Xào 250g</v>
      </c>
      <c r="O1650" s="2">
        <v>50182</v>
      </c>
      <c r="P1650" t="s">
        <v>3946</v>
      </c>
      <c r="Q1650" s="22" t="s">
        <v>9935</v>
      </c>
      <c r="R1650" s="3">
        <v>45052</v>
      </c>
      <c r="S1650" t="s">
        <v>3947</v>
      </c>
      <c r="T1650" s="13" t="str">
        <f>VLOOKUP(U1650,Sheet2!$A$3:$B$64,2,0)</f>
        <v>WIN-065</v>
      </c>
      <c r="U1650" s="19" t="s">
        <v>7318</v>
      </c>
      <c r="V1650" s="13" t="s">
        <v>8358</v>
      </c>
      <c r="W1650" s="13" t="s">
        <v>3947</v>
      </c>
    </row>
    <row r="1651" spans="1:23" x14ac:dyDescent="0.2">
      <c r="A1651" t="s">
        <v>0</v>
      </c>
      <c r="B1651" t="s">
        <v>1</v>
      </c>
      <c r="C1651" t="s">
        <v>3944</v>
      </c>
      <c r="D1651" t="s">
        <v>15</v>
      </c>
      <c r="E1651" t="s">
        <v>26</v>
      </c>
      <c r="F1651" t="s">
        <v>5</v>
      </c>
      <c r="G1651" s="2">
        <v>184000</v>
      </c>
      <c r="H1651" t="s">
        <v>6</v>
      </c>
      <c r="I1651" s="2">
        <v>4</v>
      </c>
      <c r="J1651" t="s">
        <v>7</v>
      </c>
      <c r="K1651" t="s">
        <v>3945</v>
      </c>
      <c r="L1651" s="5">
        <v>3</v>
      </c>
      <c r="M1651" s="5" t="s">
        <v>7460</v>
      </c>
      <c r="N1651" s="13" t="str">
        <f>VLOOKUP(M1651,Sheet3!$B$2:$C$67,2,0)</f>
        <v>Mọc Nấm Hương 250g</v>
      </c>
      <c r="O1651" s="2">
        <v>46000</v>
      </c>
      <c r="P1651" t="s">
        <v>3946</v>
      </c>
      <c r="Q1651" s="22" t="s">
        <v>9935</v>
      </c>
      <c r="R1651" s="3">
        <v>45052</v>
      </c>
      <c r="S1651" t="s">
        <v>3947</v>
      </c>
      <c r="T1651" s="13" t="str">
        <f>VLOOKUP(U1651,Sheet2!$A$3:$B$64,2,0)</f>
        <v>WIN-065</v>
      </c>
      <c r="U1651" s="19" t="s">
        <v>7318</v>
      </c>
      <c r="V1651" s="13" t="s">
        <v>8358</v>
      </c>
      <c r="W1651" s="13" t="s">
        <v>3947</v>
      </c>
    </row>
    <row r="1652" spans="1:23" x14ac:dyDescent="0.2">
      <c r="A1652" t="s">
        <v>0</v>
      </c>
      <c r="B1652" t="s">
        <v>1</v>
      </c>
      <c r="C1652" t="s">
        <v>3948</v>
      </c>
      <c r="D1652" t="s">
        <v>3</v>
      </c>
      <c r="E1652" t="s">
        <v>13</v>
      </c>
      <c r="F1652" t="s">
        <v>5</v>
      </c>
      <c r="G1652" s="2">
        <v>74250</v>
      </c>
      <c r="H1652" t="s">
        <v>6</v>
      </c>
      <c r="I1652" s="2">
        <v>1</v>
      </c>
      <c r="J1652" t="s">
        <v>7</v>
      </c>
      <c r="K1652" t="s">
        <v>3949</v>
      </c>
      <c r="L1652" s="5">
        <v>1</v>
      </c>
      <c r="M1652" s="5" t="s">
        <v>7373</v>
      </c>
      <c r="N1652" s="13" t="str">
        <f>VLOOKUP(M1652,Sheet3!$B$2:$C$67,2,0)</f>
        <v>Chả cốm 300g</v>
      </c>
      <c r="O1652" s="2">
        <v>74250</v>
      </c>
      <c r="P1652" t="s">
        <v>3950</v>
      </c>
      <c r="Q1652" s="22" t="s">
        <v>9936</v>
      </c>
      <c r="R1652" s="3">
        <v>45052</v>
      </c>
      <c r="S1652" t="s">
        <v>3951</v>
      </c>
      <c r="T1652" s="13" t="str">
        <f>VLOOKUP(U1652,Sheet2!$A$3:$B$64,2,0)</f>
        <v>WIN-002</v>
      </c>
      <c r="U1652" s="19" t="s">
        <v>7173</v>
      </c>
      <c r="V1652" s="13" t="s">
        <v>8359</v>
      </c>
      <c r="W1652" s="13" t="s">
        <v>3951</v>
      </c>
    </row>
    <row r="1653" spans="1:23" x14ac:dyDescent="0.2">
      <c r="A1653" t="s">
        <v>0</v>
      </c>
      <c r="B1653" t="s">
        <v>1</v>
      </c>
      <c r="C1653" t="s">
        <v>3952</v>
      </c>
      <c r="D1653" t="s">
        <v>3</v>
      </c>
      <c r="E1653" t="s">
        <v>80</v>
      </c>
      <c r="F1653" t="s">
        <v>5</v>
      </c>
      <c r="G1653" s="2">
        <v>263361</v>
      </c>
      <c r="H1653" t="s">
        <v>6</v>
      </c>
      <c r="I1653" s="2">
        <v>3</v>
      </c>
      <c r="J1653" t="s">
        <v>7</v>
      </c>
      <c r="K1653" t="s">
        <v>3953</v>
      </c>
      <c r="L1653" s="5">
        <v>1</v>
      </c>
      <c r="M1653" s="5" t="s">
        <v>7356</v>
      </c>
      <c r="N1653" s="13" t="str">
        <f>VLOOKUP(M1653,Sheet3!$B$2:$C$67,2,0)</f>
        <v>Bắp bò muối 200g</v>
      </c>
      <c r="O1653" s="2">
        <v>87787</v>
      </c>
      <c r="P1653" t="s">
        <v>3954</v>
      </c>
      <c r="Q1653" s="22" t="s">
        <v>9937</v>
      </c>
      <c r="R1653" s="3">
        <v>45052</v>
      </c>
      <c r="S1653" t="s">
        <v>3955</v>
      </c>
      <c r="T1653" s="13" t="str">
        <f>VLOOKUP(U1653,Sheet2!$A$3:$B$64,2,0)</f>
        <v>WIN</v>
      </c>
      <c r="U1653" s="19" t="s">
        <v>7280</v>
      </c>
      <c r="V1653" s="13" t="s">
        <v>8360</v>
      </c>
      <c r="W1653" s="13" t="s">
        <v>3955</v>
      </c>
    </row>
    <row r="1654" spans="1:23" x14ac:dyDescent="0.2">
      <c r="A1654" t="s">
        <v>0</v>
      </c>
      <c r="B1654" t="s">
        <v>1</v>
      </c>
      <c r="C1654" t="s">
        <v>3956</v>
      </c>
      <c r="D1654" t="s">
        <v>3</v>
      </c>
      <c r="E1654" t="s">
        <v>26</v>
      </c>
      <c r="F1654" t="s">
        <v>5</v>
      </c>
      <c r="G1654" s="2">
        <v>184000</v>
      </c>
      <c r="H1654" t="s">
        <v>6</v>
      </c>
      <c r="I1654" s="2">
        <v>4</v>
      </c>
      <c r="J1654" t="s">
        <v>7</v>
      </c>
      <c r="K1654" t="s">
        <v>3957</v>
      </c>
      <c r="L1654" s="5">
        <v>1</v>
      </c>
      <c r="M1654" s="5" t="s">
        <v>7460</v>
      </c>
      <c r="N1654" s="13" t="str">
        <f>VLOOKUP(M1654,Sheet3!$B$2:$C$67,2,0)</f>
        <v>Mọc Nấm Hương 250g</v>
      </c>
      <c r="O1654" s="2">
        <v>46000</v>
      </c>
      <c r="P1654" t="s">
        <v>3958</v>
      </c>
      <c r="Q1654" s="22" t="s">
        <v>9938</v>
      </c>
      <c r="R1654" s="3">
        <v>45052</v>
      </c>
      <c r="S1654" t="s">
        <v>591</v>
      </c>
      <c r="T1654" s="13" t="str">
        <f>VLOOKUP(U1654,Sheet2!$A$3:$B$64,2,0)</f>
        <v>WIN-071</v>
      </c>
      <c r="U1654" s="19" t="s">
        <v>7330</v>
      </c>
      <c r="V1654" s="13" t="s">
        <v>7659</v>
      </c>
      <c r="W1654" s="13" t="s">
        <v>591</v>
      </c>
    </row>
    <row r="1655" spans="1:23" x14ac:dyDescent="0.2">
      <c r="A1655" t="s">
        <v>0</v>
      </c>
      <c r="B1655" t="s">
        <v>1</v>
      </c>
      <c r="C1655" t="s">
        <v>3956</v>
      </c>
      <c r="D1655" t="s">
        <v>12</v>
      </c>
      <c r="E1655" t="s">
        <v>13</v>
      </c>
      <c r="F1655" t="s">
        <v>5</v>
      </c>
      <c r="G1655" s="2">
        <v>222750</v>
      </c>
      <c r="H1655" t="s">
        <v>6</v>
      </c>
      <c r="I1655" s="2">
        <v>3</v>
      </c>
      <c r="J1655" t="s">
        <v>7</v>
      </c>
      <c r="K1655" t="s">
        <v>3957</v>
      </c>
      <c r="L1655" s="5">
        <v>2</v>
      </c>
      <c r="M1655" s="5" t="s">
        <v>7373</v>
      </c>
      <c r="N1655" s="13" t="str">
        <f>VLOOKUP(M1655,Sheet3!$B$2:$C$67,2,0)</f>
        <v>Chả cốm 300g</v>
      </c>
      <c r="O1655" s="2">
        <v>74250</v>
      </c>
      <c r="P1655" t="s">
        <v>3958</v>
      </c>
      <c r="Q1655" s="22" t="s">
        <v>9938</v>
      </c>
      <c r="R1655" s="3">
        <v>45052</v>
      </c>
      <c r="S1655" t="s">
        <v>591</v>
      </c>
      <c r="T1655" s="13" t="str">
        <f>VLOOKUP(U1655,Sheet2!$A$3:$B$64,2,0)</f>
        <v>WIN-071</v>
      </c>
      <c r="U1655" s="19" t="s">
        <v>7330</v>
      </c>
      <c r="V1655" s="13" t="s">
        <v>7659</v>
      </c>
      <c r="W1655" s="13" t="s">
        <v>591</v>
      </c>
    </row>
    <row r="1656" spans="1:23" x14ac:dyDescent="0.2">
      <c r="A1656" t="s">
        <v>0</v>
      </c>
      <c r="B1656" t="s">
        <v>1</v>
      </c>
      <c r="C1656" t="s">
        <v>3956</v>
      </c>
      <c r="D1656" t="s">
        <v>15</v>
      </c>
      <c r="E1656" t="s">
        <v>16</v>
      </c>
      <c r="F1656" t="s">
        <v>5</v>
      </c>
      <c r="G1656" s="2">
        <v>90750</v>
      </c>
      <c r="H1656" t="s">
        <v>6</v>
      </c>
      <c r="I1656" s="2">
        <v>1</v>
      </c>
      <c r="J1656" t="s">
        <v>7</v>
      </c>
      <c r="K1656" t="s">
        <v>3957</v>
      </c>
      <c r="L1656" s="5">
        <v>3</v>
      </c>
      <c r="M1656" s="5" t="s">
        <v>7380</v>
      </c>
      <c r="N1656" s="13" t="str">
        <f>VLOOKUP(M1656,Sheet3!$B$2:$C$67,2,0)</f>
        <v>Chân gà sốt cay 400g</v>
      </c>
      <c r="O1656" s="2">
        <v>90750</v>
      </c>
      <c r="P1656" t="s">
        <v>3958</v>
      </c>
      <c r="Q1656" s="22" t="s">
        <v>9938</v>
      </c>
      <c r="R1656" s="3">
        <v>45052</v>
      </c>
      <c r="S1656" t="s">
        <v>591</v>
      </c>
      <c r="T1656" s="13" t="str">
        <f>VLOOKUP(U1656,Sheet2!$A$3:$B$64,2,0)</f>
        <v>WIN-071</v>
      </c>
      <c r="U1656" s="19" t="s">
        <v>7330</v>
      </c>
      <c r="V1656" s="13" t="s">
        <v>7659</v>
      </c>
      <c r="W1656" s="13" t="s">
        <v>591</v>
      </c>
    </row>
    <row r="1657" spans="1:23" x14ac:dyDescent="0.2">
      <c r="A1657" t="s">
        <v>0</v>
      </c>
      <c r="B1657" t="s">
        <v>1</v>
      </c>
      <c r="C1657" t="s">
        <v>3959</v>
      </c>
      <c r="D1657" t="s">
        <v>3</v>
      </c>
      <c r="E1657" t="s">
        <v>16</v>
      </c>
      <c r="F1657" t="s">
        <v>5</v>
      </c>
      <c r="G1657" s="2">
        <v>181500</v>
      </c>
      <c r="H1657" t="s">
        <v>6</v>
      </c>
      <c r="I1657" s="2">
        <v>2</v>
      </c>
      <c r="J1657" t="s">
        <v>7</v>
      </c>
      <c r="K1657" t="s">
        <v>3960</v>
      </c>
      <c r="L1657" s="5">
        <v>1</v>
      </c>
      <c r="M1657" s="5" t="s">
        <v>7380</v>
      </c>
      <c r="N1657" s="13" t="str">
        <f>VLOOKUP(M1657,Sheet3!$B$2:$C$67,2,0)</f>
        <v>Chân gà sốt cay 400g</v>
      </c>
      <c r="O1657" s="2">
        <v>90750</v>
      </c>
      <c r="P1657" t="s">
        <v>3961</v>
      </c>
      <c r="Q1657" s="22" t="s">
        <v>9939</v>
      </c>
      <c r="R1657" s="3">
        <v>45052</v>
      </c>
      <c r="S1657" t="s">
        <v>3962</v>
      </c>
      <c r="T1657" s="13" t="str">
        <f>VLOOKUP(U1657,Sheet2!$A$3:$B$64,2,0)</f>
        <v>WIN-002</v>
      </c>
      <c r="U1657" s="19" t="s">
        <v>7173</v>
      </c>
      <c r="V1657" s="13" t="s">
        <v>8361</v>
      </c>
      <c r="W1657" s="13" t="s">
        <v>3962</v>
      </c>
    </row>
    <row r="1658" spans="1:23" x14ac:dyDescent="0.2">
      <c r="A1658" t="s">
        <v>0</v>
      </c>
      <c r="B1658" t="s">
        <v>1</v>
      </c>
      <c r="C1658" t="s">
        <v>3963</v>
      </c>
      <c r="D1658" t="s">
        <v>3</v>
      </c>
      <c r="E1658" t="s">
        <v>57</v>
      </c>
      <c r="F1658" t="s">
        <v>5</v>
      </c>
      <c r="G1658" s="2">
        <v>111058</v>
      </c>
      <c r="H1658" t="s">
        <v>6</v>
      </c>
      <c r="I1658" s="2">
        <v>1</v>
      </c>
      <c r="J1658" t="s">
        <v>7</v>
      </c>
      <c r="K1658" t="s">
        <v>3964</v>
      </c>
      <c r="L1658" s="5">
        <v>1</v>
      </c>
      <c r="M1658" s="5" t="s">
        <v>7412</v>
      </c>
      <c r="N1658" s="13" t="str">
        <f>VLOOKUP(M1658,Sheet3!$B$2:$C$67,2,0)</f>
        <v>Gà muối 500g</v>
      </c>
      <c r="O1658" s="2">
        <v>111058</v>
      </c>
      <c r="P1658" t="s">
        <v>3965</v>
      </c>
      <c r="Q1658" s="22" t="s">
        <v>9940</v>
      </c>
      <c r="R1658" s="3">
        <v>45052</v>
      </c>
      <c r="S1658" t="s">
        <v>3187</v>
      </c>
      <c r="T1658" s="13" t="str">
        <f>VLOOKUP(U1658,Sheet2!$A$3:$B$64,2,0)</f>
        <v>WIN-025</v>
      </c>
      <c r="U1658" s="19" t="s">
        <v>7230</v>
      </c>
      <c r="V1658" s="13" t="s">
        <v>8211</v>
      </c>
      <c r="W1658" s="13" t="s">
        <v>3187</v>
      </c>
    </row>
    <row r="1659" spans="1:23" x14ac:dyDescent="0.2">
      <c r="A1659" t="s">
        <v>0</v>
      </c>
      <c r="B1659" t="s">
        <v>1</v>
      </c>
      <c r="C1659" t="s">
        <v>3966</v>
      </c>
      <c r="D1659" t="s">
        <v>3</v>
      </c>
      <c r="E1659" t="s">
        <v>80</v>
      </c>
      <c r="F1659" t="s">
        <v>5</v>
      </c>
      <c r="G1659" s="2">
        <v>87787</v>
      </c>
      <c r="H1659" t="s">
        <v>6</v>
      </c>
      <c r="I1659" s="2">
        <v>1</v>
      </c>
      <c r="J1659" t="s">
        <v>7</v>
      </c>
      <c r="K1659" t="s">
        <v>3967</v>
      </c>
      <c r="L1659" s="5">
        <v>1</v>
      </c>
      <c r="M1659" s="5" t="s">
        <v>7356</v>
      </c>
      <c r="N1659" s="13" t="str">
        <f>VLOOKUP(M1659,Sheet3!$B$2:$C$67,2,0)</f>
        <v>Bắp bò muối 200g</v>
      </c>
      <c r="O1659" s="2">
        <v>87787</v>
      </c>
      <c r="P1659" t="s">
        <v>3968</v>
      </c>
      <c r="Q1659" s="22" t="s">
        <v>9941</v>
      </c>
      <c r="R1659" s="3">
        <v>45052</v>
      </c>
      <c r="S1659" t="s">
        <v>2330</v>
      </c>
      <c r="T1659" s="13" t="str">
        <f>VLOOKUP(U1659,Sheet2!$A$3:$B$64,2,0)</f>
        <v>WIN-002</v>
      </c>
      <c r="U1659" s="19" t="s">
        <v>7173</v>
      </c>
      <c r="V1659" s="13" t="s">
        <v>8036</v>
      </c>
      <c r="W1659" s="13" t="s">
        <v>2330</v>
      </c>
    </row>
    <row r="1660" spans="1:23" x14ac:dyDescent="0.2">
      <c r="A1660" t="s">
        <v>0</v>
      </c>
      <c r="B1660" t="s">
        <v>1</v>
      </c>
      <c r="C1660" t="s">
        <v>3969</v>
      </c>
      <c r="D1660" t="s">
        <v>3</v>
      </c>
      <c r="E1660" t="s">
        <v>67</v>
      </c>
      <c r="F1660" t="s">
        <v>5</v>
      </c>
      <c r="G1660" s="2">
        <v>55595</v>
      </c>
      <c r="H1660" t="s">
        <v>6</v>
      </c>
      <c r="I1660" s="2">
        <v>1</v>
      </c>
      <c r="J1660" t="s">
        <v>7</v>
      </c>
      <c r="K1660" t="s">
        <v>3970</v>
      </c>
      <c r="L1660" s="5">
        <v>1</v>
      </c>
      <c r="M1660" s="5" t="s">
        <v>7484</v>
      </c>
      <c r="N1660" s="13" t="str">
        <f>VLOOKUP(M1660,Sheet3!$B$2:$C$67,2,0)</f>
        <v>Tai heo muối 200g</v>
      </c>
      <c r="O1660" s="2">
        <v>55595</v>
      </c>
      <c r="P1660" t="s">
        <v>3971</v>
      </c>
      <c r="Q1660" s="22" t="s">
        <v>9942</v>
      </c>
      <c r="R1660" s="3">
        <v>45052</v>
      </c>
      <c r="S1660" t="s">
        <v>3972</v>
      </c>
      <c r="T1660" s="13" t="str">
        <f>VLOOKUP(U1660,Sheet2!$A$3:$B$64,2,0)</f>
        <v>WIN-062</v>
      </c>
      <c r="U1660" s="19" t="s">
        <v>7309</v>
      </c>
      <c r="V1660" s="13" t="s">
        <v>8362</v>
      </c>
      <c r="W1660" s="13" t="s">
        <v>3972</v>
      </c>
    </row>
    <row r="1661" spans="1:23" x14ac:dyDescent="0.2">
      <c r="A1661" t="s">
        <v>0</v>
      </c>
      <c r="B1661" t="s">
        <v>1</v>
      </c>
      <c r="C1661" t="s">
        <v>3973</v>
      </c>
      <c r="D1661" t="s">
        <v>3</v>
      </c>
      <c r="E1661" t="s">
        <v>82</v>
      </c>
      <c r="F1661" t="s">
        <v>5</v>
      </c>
      <c r="G1661" s="2">
        <v>220293</v>
      </c>
      <c r="H1661" t="s">
        <v>6</v>
      </c>
      <c r="I1661" s="2">
        <v>3</v>
      </c>
      <c r="J1661" t="s">
        <v>7</v>
      </c>
      <c r="K1661" t="s">
        <v>3974</v>
      </c>
      <c r="L1661" s="5">
        <v>1</v>
      </c>
      <c r="M1661" s="5" t="s">
        <v>7375</v>
      </c>
      <c r="N1661" s="13" t="str">
        <f>VLOOKUP(M1661,Sheet3!$B$2:$C$67,2,0)</f>
        <v>Chân giò heo muối 300g</v>
      </c>
      <c r="O1661" s="2">
        <v>73431</v>
      </c>
      <c r="P1661" t="s">
        <v>3975</v>
      </c>
      <c r="Q1661" s="22" t="s">
        <v>9943</v>
      </c>
      <c r="R1661" s="3">
        <v>45052</v>
      </c>
      <c r="S1661" t="s">
        <v>3976</v>
      </c>
      <c r="T1661" s="13" t="str">
        <f>VLOOKUP(U1661,Sheet2!$A$3:$B$64,2,0)</f>
        <v>WIN-060</v>
      </c>
      <c r="U1661" s="19" t="s">
        <v>7303</v>
      </c>
      <c r="V1661" s="13" t="s">
        <v>8363</v>
      </c>
      <c r="W1661" s="13" t="s">
        <v>3976</v>
      </c>
    </row>
    <row r="1662" spans="1:23" x14ac:dyDescent="0.2">
      <c r="A1662" t="s">
        <v>0</v>
      </c>
      <c r="B1662" t="s">
        <v>1</v>
      </c>
      <c r="C1662" t="s">
        <v>3977</v>
      </c>
      <c r="D1662" t="s">
        <v>3</v>
      </c>
      <c r="E1662" t="s">
        <v>26</v>
      </c>
      <c r="F1662" t="s">
        <v>5</v>
      </c>
      <c r="G1662" s="2">
        <v>46000</v>
      </c>
      <c r="H1662" t="s">
        <v>6</v>
      </c>
      <c r="I1662" s="2">
        <v>1</v>
      </c>
      <c r="J1662" t="s">
        <v>7</v>
      </c>
      <c r="K1662" t="s">
        <v>3978</v>
      </c>
      <c r="L1662" s="5">
        <v>1</v>
      </c>
      <c r="M1662" s="5" t="s">
        <v>7460</v>
      </c>
      <c r="N1662" s="13" t="str">
        <f>VLOOKUP(M1662,Sheet3!$B$2:$C$67,2,0)</f>
        <v>Mọc Nấm Hương 250g</v>
      </c>
      <c r="O1662" s="2">
        <v>46000</v>
      </c>
      <c r="P1662" t="s">
        <v>3979</v>
      </c>
      <c r="Q1662" s="22" t="s">
        <v>9944</v>
      </c>
      <c r="R1662" s="3">
        <v>45052</v>
      </c>
      <c r="S1662" t="s">
        <v>2330</v>
      </c>
      <c r="T1662" s="13" t="str">
        <f>VLOOKUP(U1662,Sheet2!$A$3:$B$64,2,0)</f>
        <v>WIN-002</v>
      </c>
      <c r="U1662" s="19" t="s">
        <v>7173</v>
      </c>
      <c r="V1662" s="13" t="s">
        <v>8036</v>
      </c>
      <c r="W1662" s="13" t="s">
        <v>2330</v>
      </c>
    </row>
    <row r="1663" spans="1:23" x14ac:dyDescent="0.2">
      <c r="A1663" t="s">
        <v>0</v>
      </c>
      <c r="B1663" t="s">
        <v>1</v>
      </c>
      <c r="C1663" t="s">
        <v>3980</v>
      </c>
      <c r="D1663" t="s">
        <v>3</v>
      </c>
      <c r="E1663" t="s">
        <v>35</v>
      </c>
      <c r="F1663" t="s">
        <v>5</v>
      </c>
      <c r="G1663" s="2">
        <v>401456</v>
      </c>
      <c r="H1663" t="s">
        <v>6</v>
      </c>
      <c r="I1663" s="2">
        <v>8</v>
      </c>
      <c r="J1663" t="s">
        <v>7</v>
      </c>
      <c r="K1663" t="s">
        <v>3981</v>
      </c>
      <c r="L1663" s="5">
        <v>1</v>
      </c>
      <c r="M1663" s="5" t="s">
        <v>7416</v>
      </c>
      <c r="N1663" s="13" t="str">
        <f>VLOOKUP(M1663,Sheet3!$B$2:$C$67,2,0)</f>
        <v>Giò Tai Lưỡi Xào 250g</v>
      </c>
      <c r="O1663" s="2">
        <v>50182</v>
      </c>
      <c r="P1663" t="s">
        <v>3982</v>
      </c>
      <c r="Q1663" s="22" t="s">
        <v>9945</v>
      </c>
      <c r="R1663" s="3">
        <v>45052</v>
      </c>
      <c r="S1663" t="s">
        <v>3983</v>
      </c>
      <c r="T1663" s="13" t="str">
        <f>VLOOKUP(U1663,Sheet2!$A$3:$B$64,2,0)</f>
        <v>WIN-002</v>
      </c>
      <c r="U1663" s="19" t="s">
        <v>7173</v>
      </c>
      <c r="V1663" s="13" t="s">
        <v>8364</v>
      </c>
      <c r="W1663" s="13" t="s">
        <v>3983</v>
      </c>
    </row>
    <row r="1664" spans="1:23" x14ac:dyDescent="0.2">
      <c r="A1664" t="s">
        <v>0</v>
      </c>
      <c r="B1664" t="s">
        <v>1</v>
      </c>
      <c r="C1664" t="s">
        <v>3984</v>
      </c>
      <c r="D1664" t="s">
        <v>3</v>
      </c>
      <c r="E1664" t="s">
        <v>67</v>
      </c>
      <c r="F1664" t="s">
        <v>5</v>
      </c>
      <c r="G1664" s="2">
        <v>55595</v>
      </c>
      <c r="H1664" t="s">
        <v>6</v>
      </c>
      <c r="I1664" s="2">
        <v>1</v>
      </c>
      <c r="J1664" t="s">
        <v>7</v>
      </c>
      <c r="K1664" t="s">
        <v>3985</v>
      </c>
      <c r="L1664" s="5">
        <v>1</v>
      </c>
      <c r="M1664" s="5" t="s">
        <v>7484</v>
      </c>
      <c r="N1664" s="13" t="str">
        <f>VLOOKUP(M1664,Sheet3!$B$2:$C$67,2,0)</f>
        <v>Tai heo muối 200g</v>
      </c>
      <c r="O1664" s="2">
        <v>55595</v>
      </c>
      <c r="P1664" t="s">
        <v>3986</v>
      </c>
      <c r="Q1664" s="22" t="s">
        <v>9946</v>
      </c>
      <c r="R1664" s="3">
        <v>45052</v>
      </c>
      <c r="S1664" t="s">
        <v>2346</v>
      </c>
      <c r="T1664" s="13" t="str">
        <f>VLOOKUP(U1664,Sheet2!$A$3:$B$64,2,0)</f>
        <v>WIN-023</v>
      </c>
      <c r="U1664" s="19" t="s">
        <v>7224</v>
      </c>
      <c r="V1664" s="13" t="s">
        <v>8040</v>
      </c>
      <c r="W1664" s="13" t="s">
        <v>2346</v>
      </c>
    </row>
    <row r="1665" spans="1:23" x14ac:dyDescent="0.2">
      <c r="A1665" t="s">
        <v>0</v>
      </c>
      <c r="B1665" t="s">
        <v>1</v>
      </c>
      <c r="C1665" t="s">
        <v>3987</v>
      </c>
      <c r="D1665" t="s">
        <v>3</v>
      </c>
      <c r="E1665" t="s">
        <v>57</v>
      </c>
      <c r="F1665" t="s">
        <v>5</v>
      </c>
      <c r="G1665" s="2">
        <v>222116</v>
      </c>
      <c r="H1665" t="s">
        <v>6</v>
      </c>
      <c r="I1665" s="2">
        <v>2</v>
      </c>
      <c r="J1665" t="s">
        <v>7</v>
      </c>
      <c r="K1665" t="s">
        <v>3988</v>
      </c>
      <c r="L1665" s="5">
        <v>1</v>
      </c>
      <c r="M1665" s="5" t="s">
        <v>7412</v>
      </c>
      <c r="N1665" s="13" t="str">
        <f>VLOOKUP(M1665,Sheet3!$B$2:$C$67,2,0)</f>
        <v>Gà muối 500g</v>
      </c>
      <c r="O1665" s="2">
        <v>111058</v>
      </c>
      <c r="P1665" t="s">
        <v>3989</v>
      </c>
      <c r="Q1665" s="22" t="s">
        <v>9947</v>
      </c>
      <c r="R1665" s="3">
        <v>45052</v>
      </c>
      <c r="S1665" t="s">
        <v>3990</v>
      </c>
      <c r="T1665" s="13" t="str">
        <f>VLOOKUP(U1665,Sheet2!$A$3:$B$64,2,0)</f>
        <v>WIN-006</v>
      </c>
      <c r="U1665" s="19" t="s">
        <v>7182</v>
      </c>
      <c r="V1665" s="13" t="s">
        <v>8365</v>
      </c>
      <c r="W1665" s="13" t="s">
        <v>3990</v>
      </c>
    </row>
    <row r="1666" spans="1:23" x14ac:dyDescent="0.2">
      <c r="A1666" t="s">
        <v>0</v>
      </c>
      <c r="B1666" t="s">
        <v>1</v>
      </c>
      <c r="C1666" t="s">
        <v>3987</v>
      </c>
      <c r="D1666" t="s">
        <v>12</v>
      </c>
      <c r="E1666" t="s">
        <v>16</v>
      </c>
      <c r="F1666" t="s">
        <v>5</v>
      </c>
      <c r="G1666" s="2">
        <v>181500</v>
      </c>
      <c r="H1666" t="s">
        <v>6</v>
      </c>
      <c r="I1666" s="2">
        <v>2</v>
      </c>
      <c r="J1666" t="s">
        <v>7</v>
      </c>
      <c r="K1666" t="s">
        <v>3988</v>
      </c>
      <c r="L1666" s="5">
        <v>2</v>
      </c>
      <c r="M1666" s="5" t="s">
        <v>7380</v>
      </c>
      <c r="N1666" s="13" t="str">
        <f>VLOOKUP(M1666,Sheet3!$B$2:$C$67,2,0)</f>
        <v>Chân gà sốt cay 400g</v>
      </c>
      <c r="O1666" s="2">
        <v>90750</v>
      </c>
      <c r="P1666" t="s">
        <v>3989</v>
      </c>
      <c r="Q1666" s="22" t="s">
        <v>9947</v>
      </c>
      <c r="R1666" s="3">
        <v>45052</v>
      </c>
      <c r="S1666" t="s">
        <v>3990</v>
      </c>
      <c r="T1666" s="13" t="str">
        <f>VLOOKUP(U1666,Sheet2!$A$3:$B$64,2,0)</f>
        <v>WIN-006</v>
      </c>
      <c r="U1666" s="19" t="s">
        <v>7182</v>
      </c>
      <c r="V1666" s="13" t="s">
        <v>8365</v>
      </c>
      <c r="W1666" s="13" t="s">
        <v>3990</v>
      </c>
    </row>
    <row r="1667" spans="1:23" x14ac:dyDescent="0.2">
      <c r="A1667" t="s">
        <v>0</v>
      </c>
      <c r="B1667" t="s">
        <v>1</v>
      </c>
      <c r="C1667" t="s">
        <v>3991</v>
      </c>
      <c r="D1667" t="s">
        <v>3</v>
      </c>
      <c r="E1667" t="s">
        <v>13</v>
      </c>
      <c r="F1667" t="s">
        <v>5</v>
      </c>
      <c r="G1667" s="2">
        <v>74250</v>
      </c>
      <c r="H1667" t="s">
        <v>6</v>
      </c>
      <c r="I1667" s="2">
        <v>1</v>
      </c>
      <c r="J1667" t="s">
        <v>7</v>
      </c>
      <c r="K1667" t="s">
        <v>3992</v>
      </c>
      <c r="L1667" s="5">
        <v>1</v>
      </c>
      <c r="M1667" s="5" t="s">
        <v>7373</v>
      </c>
      <c r="N1667" s="13" t="str">
        <f>VLOOKUP(M1667,Sheet3!$B$2:$C$67,2,0)</f>
        <v>Chả cốm 300g</v>
      </c>
      <c r="O1667" s="2">
        <v>74250</v>
      </c>
      <c r="P1667" t="s">
        <v>3993</v>
      </c>
      <c r="Q1667" s="22" t="s">
        <v>9948</v>
      </c>
      <c r="R1667" s="3">
        <v>45052</v>
      </c>
      <c r="S1667" t="s">
        <v>675</v>
      </c>
      <c r="T1667" s="13" t="str">
        <f>VLOOKUP(U1667,Sheet2!$A$3:$B$64,2,0)</f>
        <v>WIN-029</v>
      </c>
      <c r="U1667" s="19" t="s">
        <v>7239</v>
      </c>
      <c r="V1667" s="13" t="s">
        <v>7678</v>
      </c>
      <c r="W1667" s="13" t="s">
        <v>675</v>
      </c>
    </row>
    <row r="1668" spans="1:23" x14ac:dyDescent="0.2">
      <c r="A1668" t="s">
        <v>0</v>
      </c>
      <c r="B1668" t="s">
        <v>1</v>
      </c>
      <c r="C1668" t="s">
        <v>3991</v>
      </c>
      <c r="D1668" t="s">
        <v>12</v>
      </c>
      <c r="E1668" t="s">
        <v>16</v>
      </c>
      <c r="F1668" t="s">
        <v>5</v>
      </c>
      <c r="G1668" s="2">
        <v>272250</v>
      </c>
      <c r="H1668" t="s">
        <v>6</v>
      </c>
      <c r="I1668" s="2">
        <v>3</v>
      </c>
      <c r="J1668" t="s">
        <v>7</v>
      </c>
      <c r="K1668" t="s">
        <v>3992</v>
      </c>
      <c r="L1668" s="5">
        <v>2</v>
      </c>
      <c r="M1668" s="5" t="s">
        <v>7380</v>
      </c>
      <c r="N1668" s="13" t="str">
        <f>VLOOKUP(M1668,Sheet3!$B$2:$C$67,2,0)</f>
        <v>Chân gà sốt cay 400g</v>
      </c>
      <c r="O1668" s="2">
        <v>90750</v>
      </c>
      <c r="P1668" t="s">
        <v>3993</v>
      </c>
      <c r="Q1668" s="22" t="s">
        <v>9948</v>
      </c>
      <c r="R1668" s="3">
        <v>45052</v>
      </c>
      <c r="S1668" t="s">
        <v>675</v>
      </c>
      <c r="T1668" s="13" t="str">
        <f>VLOOKUP(U1668,Sheet2!$A$3:$B$64,2,0)</f>
        <v>WIN-029</v>
      </c>
      <c r="U1668" s="19" t="s">
        <v>7239</v>
      </c>
      <c r="V1668" s="13" t="s">
        <v>7678</v>
      </c>
      <c r="W1668" s="13" t="s">
        <v>675</v>
      </c>
    </row>
    <row r="1669" spans="1:23" x14ac:dyDescent="0.2">
      <c r="A1669" t="s">
        <v>0</v>
      </c>
      <c r="B1669" t="s">
        <v>1</v>
      </c>
      <c r="C1669" t="s">
        <v>3994</v>
      </c>
      <c r="D1669" t="s">
        <v>3</v>
      </c>
      <c r="E1669" t="s">
        <v>67</v>
      </c>
      <c r="F1669" t="s">
        <v>5</v>
      </c>
      <c r="G1669" s="2">
        <v>222380</v>
      </c>
      <c r="H1669" t="s">
        <v>6</v>
      </c>
      <c r="I1669" s="2">
        <v>4</v>
      </c>
      <c r="J1669" t="s">
        <v>7</v>
      </c>
      <c r="K1669" t="s">
        <v>3995</v>
      </c>
      <c r="L1669" s="5">
        <v>1</v>
      </c>
      <c r="M1669" s="5" t="s">
        <v>7484</v>
      </c>
      <c r="N1669" s="13" t="str">
        <f>VLOOKUP(M1669,Sheet3!$B$2:$C$67,2,0)</f>
        <v>Tai heo muối 200g</v>
      </c>
      <c r="O1669" s="2">
        <v>55595</v>
      </c>
      <c r="P1669" t="s">
        <v>3996</v>
      </c>
      <c r="Q1669" s="22" t="s">
        <v>9949</v>
      </c>
      <c r="R1669" s="3">
        <v>45052</v>
      </c>
      <c r="S1669" t="s">
        <v>3997</v>
      </c>
      <c r="T1669" s="13" t="str">
        <f>VLOOKUP(U1669,Sheet2!$A$3:$B$64,2,0)</f>
        <v>WIN-057</v>
      </c>
      <c r="U1669" s="19" t="s">
        <v>7294</v>
      </c>
      <c r="V1669" s="13" t="s">
        <v>8366</v>
      </c>
      <c r="W1669" s="13" t="s">
        <v>3997</v>
      </c>
    </row>
    <row r="1670" spans="1:23" x14ac:dyDescent="0.2">
      <c r="A1670" t="s">
        <v>0</v>
      </c>
      <c r="B1670" t="s">
        <v>1</v>
      </c>
      <c r="C1670" t="s">
        <v>3998</v>
      </c>
      <c r="D1670" t="s">
        <v>3</v>
      </c>
      <c r="E1670" t="s">
        <v>80</v>
      </c>
      <c r="F1670" t="s">
        <v>5</v>
      </c>
      <c r="G1670" s="2">
        <v>351148</v>
      </c>
      <c r="H1670" t="s">
        <v>6</v>
      </c>
      <c r="I1670" s="2">
        <v>4</v>
      </c>
      <c r="J1670" t="s">
        <v>7</v>
      </c>
      <c r="K1670" t="s">
        <v>3999</v>
      </c>
      <c r="L1670" s="5">
        <v>1</v>
      </c>
      <c r="M1670" s="5" t="s">
        <v>7356</v>
      </c>
      <c r="N1670" s="13" t="str">
        <f>VLOOKUP(M1670,Sheet3!$B$2:$C$67,2,0)</f>
        <v>Bắp bò muối 200g</v>
      </c>
      <c r="O1670" s="2">
        <v>87787</v>
      </c>
      <c r="P1670" t="s">
        <v>4000</v>
      </c>
      <c r="Q1670" s="22" t="s">
        <v>9950</v>
      </c>
      <c r="R1670" s="3">
        <v>45052</v>
      </c>
      <c r="S1670" t="s">
        <v>4001</v>
      </c>
      <c r="T1670" s="13" t="str">
        <f>VLOOKUP(U1670,Sheet2!$A$3:$B$64,2,0)</f>
        <v>WIN-061</v>
      </c>
      <c r="U1670" s="19" t="s">
        <v>7306</v>
      </c>
      <c r="V1670" s="13" t="s">
        <v>8367</v>
      </c>
      <c r="W1670" s="13" t="s">
        <v>4001</v>
      </c>
    </row>
    <row r="1671" spans="1:23" x14ac:dyDescent="0.2">
      <c r="A1671" t="s">
        <v>0</v>
      </c>
      <c r="B1671" t="s">
        <v>1</v>
      </c>
      <c r="C1671" t="s">
        <v>3998</v>
      </c>
      <c r="D1671" t="s">
        <v>12</v>
      </c>
      <c r="E1671" t="s">
        <v>82</v>
      </c>
      <c r="F1671" t="s">
        <v>5</v>
      </c>
      <c r="G1671" s="2">
        <v>440586</v>
      </c>
      <c r="H1671" t="s">
        <v>6</v>
      </c>
      <c r="I1671" s="2">
        <v>6</v>
      </c>
      <c r="J1671" t="s">
        <v>7</v>
      </c>
      <c r="K1671" t="s">
        <v>3999</v>
      </c>
      <c r="L1671" s="5">
        <v>2</v>
      </c>
      <c r="M1671" s="5" t="s">
        <v>7375</v>
      </c>
      <c r="N1671" s="13" t="str">
        <f>VLOOKUP(M1671,Sheet3!$B$2:$C$67,2,0)</f>
        <v>Chân giò heo muối 300g</v>
      </c>
      <c r="O1671" s="2">
        <v>73431</v>
      </c>
      <c r="P1671" t="s">
        <v>4000</v>
      </c>
      <c r="Q1671" s="22" t="s">
        <v>9950</v>
      </c>
      <c r="R1671" s="3">
        <v>45052</v>
      </c>
      <c r="S1671" t="s">
        <v>4001</v>
      </c>
      <c r="T1671" s="13" t="str">
        <f>VLOOKUP(U1671,Sheet2!$A$3:$B$64,2,0)</f>
        <v>WIN-061</v>
      </c>
      <c r="U1671" s="19" t="s">
        <v>7306</v>
      </c>
      <c r="V1671" s="13" t="s">
        <v>8367</v>
      </c>
      <c r="W1671" s="13" t="s">
        <v>4001</v>
      </c>
    </row>
    <row r="1672" spans="1:23" x14ac:dyDescent="0.2">
      <c r="A1672" t="s">
        <v>0</v>
      </c>
      <c r="B1672" t="s">
        <v>1</v>
      </c>
      <c r="C1672" t="s">
        <v>3998</v>
      </c>
      <c r="D1672" t="s">
        <v>15</v>
      </c>
      <c r="E1672" t="s">
        <v>57</v>
      </c>
      <c r="F1672" t="s">
        <v>5</v>
      </c>
      <c r="G1672" s="2">
        <v>111058</v>
      </c>
      <c r="H1672" t="s">
        <v>6</v>
      </c>
      <c r="I1672" s="2">
        <v>1</v>
      </c>
      <c r="J1672" t="s">
        <v>7</v>
      </c>
      <c r="K1672" t="s">
        <v>3999</v>
      </c>
      <c r="L1672" s="5">
        <v>3</v>
      </c>
      <c r="M1672" s="5" t="s">
        <v>7412</v>
      </c>
      <c r="N1672" s="13" t="str">
        <f>VLOOKUP(M1672,Sheet3!$B$2:$C$67,2,0)</f>
        <v>Gà muối 500g</v>
      </c>
      <c r="O1672" s="2">
        <v>111058</v>
      </c>
      <c r="P1672" t="s">
        <v>4000</v>
      </c>
      <c r="Q1672" s="22" t="s">
        <v>9950</v>
      </c>
      <c r="R1672" s="3">
        <v>45052</v>
      </c>
      <c r="S1672" t="s">
        <v>4001</v>
      </c>
      <c r="T1672" s="13" t="str">
        <f>VLOOKUP(U1672,Sheet2!$A$3:$B$64,2,0)</f>
        <v>WIN-061</v>
      </c>
      <c r="U1672" s="19" t="s">
        <v>7306</v>
      </c>
      <c r="V1672" s="13" t="s">
        <v>8367</v>
      </c>
      <c r="W1672" s="13" t="s">
        <v>4001</v>
      </c>
    </row>
    <row r="1673" spans="1:23" x14ac:dyDescent="0.2">
      <c r="A1673" t="s">
        <v>0</v>
      </c>
      <c r="B1673" t="s">
        <v>1</v>
      </c>
      <c r="C1673" t="s">
        <v>3998</v>
      </c>
      <c r="D1673" t="s">
        <v>50</v>
      </c>
      <c r="E1673" t="s">
        <v>67</v>
      </c>
      <c r="F1673" t="s">
        <v>5</v>
      </c>
      <c r="G1673" s="2">
        <v>166785</v>
      </c>
      <c r="H1673" t="s">
        <v>6</v>
      </c>
      <c r="I1673" s="2">
        <v>3</v>
      </c>
      <c r="J1673" t="s">
        <v>7</v>
      </c>
      <c r="K1673" t="s">
        <v>3999</v>
      </c>
      <c r="L1673" s="5">
        <v>4</v>
      </c>
      <c r="M1673" s="5" t="s">
        <v>7484</v>
      </c>
      <c r="N1673" s="13" t="str">
        <f>VLOOKUP(M1673,Sheet3!$B$2:$C$67,2,0)</f>
        <v>Tai heo muối 200g</v>
      </c>
      <c r="O1673" s="2">
        <v>55595</v>
      </c>
      <c r="P1673" t="s">
        <v>4000</v>
      </c>
      <c r="Q1673" s="22" t="s">
        <v>9950</v>
      </c>
      <c r="R1673" s="3">
        <v>45052</v>
      </c>
      <c r="S1673" t="s">
        <v>4001</v>
      </c>
      <c r="T1673" s="13" t="str">
        <f>VLOOKUP(U1673,Sheet2!$A$3:$B$64,2,0)</f>
        <v>WIN-061</v>
      </c>
      <c r="U1673" s="19" t="s">
        <v>7306</v>
      </c>
      <c r="V1673" s="13" t="s">
        <v>8367</v>
      </c>
      <c r="W1673" s="13" t="s">
        <v>4001</v>
      </c>
    </row>
    <row r="1674" spans="1:23" x14ac:dyDescent="0.2">
      <c r="A1674" t="s">
        <v>0</v>
      </c>
      <c r="B1674" t="s">
        <v>1</v>
      </c>
      <c r="C1674" t="s">
        <v>4002</v>
      </c>
      <c r="D1674" t="s">
        <v>3</v>
      </c>
      <c r="E1674" t="s">
        <v>16</v>
      </c>
      <c r="F1674" t="s">
        <v>5</v>
      </c>
      <c r="G1674" s="2">
        <v>90750</v>
      </c>
      <c r="H1674" t="s">
        <v>6</v>
      </c>
      <c r="I1674" s="2">
        <v>1</v>
      </c>
      <c r="J1674" t="s">
        <v>7</v>
      </c>
      <c r="K1674" t="s">
        <v>4003</v>
      </c>
      <c r="L1674" s="5">
        <v>1</v>
      </c>
      <c r="M1674" s="5" t="s">
        <v>7380</v>
      </c>
      <c r="N1674" s="13" t="str">
        <f>VLOOKUP(M1674,Sheet3!$B$2:$C$67,2,0)</f>
        <v>Chân gà sốt cay 400g</v>
      </c>
      <c r="O1674" s="2">
        <v>90750</v>
      </c>
      <c r="P1674" t="s">
        <v>4004</v>
      </c>
      <c r="Q1674" s="22" t="s">
        <v>9951</v>
      </c>
      <c r="R1674" s="3">
        <v>45052</v>
      </c>
      <c r="S1674" t="s">
        <v>4005</v>
      </c>
      <c r="T1674" s="13" t="str">
        <f>VLOOKUP(U1674,Sheet2!$A$3:$B$64,2,0)</f>
        <v>WIN-002</v>
      </c>
      <c r="U1674" s="19" t="s">
        <v>7173</v>
      </c>
      <c r="V1674" s="13" t="s">
        <v>8368</v>
      </c>
      <c r="W1674" s="13" t="s">
        <v>4005</v>
      </c>
    </row>
    <row r="1675" spans="1:23" x14ac:dyDescent="0.2">
      <c r="A1675" t="s">
        <v>0</v>
      </c>
      <c r="B1675" t="s">
        <v>1</v>
      </c>
      <c r="C1675" t="s">
        <v>4010</v>
      </c>
      <c r="D1675" t="s">
        <v>3</v>
      </c>
      <c r="E1675" t="s">
        <v>57</v>
      </c>
      <c r="F1675" t="s">
        <v>5</v>
      </c>
      <c r="G1675" s="2">
        <v>222116</v>
      </c>
      <c r="H1675" t="s">
        <v>6</v>
      </c>
      <c r="I1675" s="2">
        <v>2</v>
      </c>
      <c r="J1675" t="s">
        <v>7</v>
      </c>
      <c r="K1675" t="s">
        <v>4011</v>
      </c>
      <c r="L1675" s="5">
        <v>1</v>
      </c>
      <c r="M1675" s="5" t="s">
        <v>7412</v>
      </c>
      <c r="N1675" s="13" t="str">
        <f>VLOOKUP(M1675,Sheet3!$B$2:$C$67,2,0)</f>
        <v>Gà muối 500g</v>
      </c>
      <c r="O1675" s="2">
        <v>111058</v>
      </c>
      <c r="P1675" t="s">
        <v>4012</v>
      </c>
      <c r="Q1675" s="22" t="s">
        <v>9952</v>
      </c>
      <c r="R1675" s="3">
        <v>45052</v>
      </c>
      <c r="S1675" t="s">
        <v>559</v>
      </c>
      <c r="T1675" s="13" t="str">
        <f>VLOOKUP(U1675,Sheet2!$A$3:$B$64,2,0)</f>
        <v>WIN-016</v>
      </c>
      <c r="U1675" s="19" t="s">
        <v>7203</v>
      </c>
      <c r="V1675" s="13" t="s">
        <v>7651</v>
      </c>
      <c r="W1675" s="13" t="s">
        <v>559</v>
      </c>
    </row>
    <row r="1676" spans="1:23" x14ac:dyDescent="0.2">
      <c r="A1676" t="s">
        <v>0</v>
      </c>
      <c r="B1676" t="s">
        <v>1</v>
      </c>
      <c r="C1676" t="s">
        <v>4013</v>
      </c>
      <c r="D1676" t="s">
        <v>3</v>
      </c>
      <c r="E1676" t="s">
        <v>35</v>
      </c>
      <c r="F1676" t="s">
        <v>5</v>
      </c>
      <c r="G1676" s="2">
        <v>50182</v>
      </c>
      <c r="H1676" t="s">
        <v>6</v>
      </c>
      <c r="I1676" s="2">
        <v>1</v>
      </c>
      <c r="J1676" t="s">
        <v>7</v>
      </c>
      <c r="K1676" t="s">
        <v>4014</v>
      </c>
      <c r="L1676" s="5">
        <v>1</v>
      </c>
      <c r="M1676" s="5" t="s">
        <v>7416</v>
      </c>
      <c r="N1676" s="13" t="str">
        <f>VLOOKUP(M1676,Sheet3!$B$2:$C$67,2,0)</f>
        <v>Giò Tai Lưỡi Xào 250g</v>
      </c>
      <c r="O1676" s="2">
        <v>50182</v>
      </c>
      <c r="P1676" t="s">
        <v>4015</v>
      </c>
      <c r="Q1676" s="22" t="s">
        <v>9953</v>
      </c>
      <c r="R1676" s="3">
        <v>45052</v>
      </c>
      <c r="S1676" t="s">
        <v>4016</v>
      </c>
      <c r="T1676" s="13" t="str">
        <f>VLOOKUP(U1676,Sheet2!$A$3:$B$64,2,0)</f>
        <v>WIN-002</v>
      </c>
      <c r="U1676" s="19" t="s">
        <v>7173</v>
      </c>
      <c r="V1676" s="13" t="s">
        <v>8369</v>
      </c>
      <c r="W1676" s="13" t="s">
        <v>4016</v>
      </c>
    </row>
    <row r="1677" spans="1:23" x14ac:dyDescent="0.2">
      <c r="A1677" t="s">
        <v>0</v>
      </c>
      <c r="B1677" t="s">
        <v>1</v>
      </c>
      <c r="C1677" t="s">
        <v>4017</v>
      </c>
      <c r="D1677" t="s">
        <v>3</v>
      </c>
      <c r="E1677" t="s">
        <v>82</v>
      </c>
      <c r="F1677" t="s">
        <v>5</v>
      </c>
      <c r="G1677" s="2">
        <v>73431</v>
      </c>
      <c r="H1677" t="s">
        <v>6</v>
      </c>
      <c r="I1677" s="2">
        <v>1</v>
      </c>
      <c r="J1677" t="s">
        <v>7</v>
      </c>
      <c r="K1677" t="s">
        <v>4018</v>
      </c>
      <c r="L1677" s="5">
        <v>1</v>
      </c>
      <c r="M1677" s="5" t="s">
        <v>7375</v>
      </c>
      <c r="N1677" s="13" t="str">
        <f>VLOOKUP(M1677,Sheet3!$B$2:$C$67,2,0)</f>
        <v>Chân giò heo muối 300g</v>
      </c>
      <c r="O1677" s="2">
        <v>73431</v>
      </c>
      <c r="P1677" t="s">
        <v>4019</v>
      </c>
      <c r="Q1677" s="22" t="s">
        <v>9954</v>
      </c>
      <c r="R1677" s="3">
        <v>45052</v>
      </c>
      <c r="S1677" t="s">
        <v>4020</v>
      </c>
      <c r="T1677" s="13" t="str">
        <f>VLOOKUP(U1677,Sheet2!$A$3:$B$64,2,0)</f>
        <v>WIN-009</v>
      </c>
      <c r="U1677" s="19" t="s">
        <v>7191</v>
      </c>
      <c r="V1677" s="13" t="s">
        <v>8370</v>
      </c>
      <c r="W1677" s="13" t="s">
        <v>4020</v>
      </c>
    </row>
    <row r="1678" spans="1:23" x14ac:dyDescent="0.2">
      <c r="A1678" t="s">
        <v>0</v>
      </c>
      <c r="B1678" t="s">
        <v>1</v>
      </c>
      <c r="C1678" t="s">
        <v>4017</v>
      </c>
      <c r="D1678" t="s">
        <v>12</v>
      </c>
      <c r="E1678" t="s">
        <v>35</v>
      </c>
      <c r="F1678" t="s">
        <v>5</v>
      </c>
      <c r="G1678" s="2">
        <v>50182</v>
      </c>
      <c r="H1678" t="s">
        <v>6</v>
      </c>
      <c r="I1678" s="2">
        <v>1</v>
      </c>
      <c r="J1678" t="s">
        <v>7</v>
      </c>
      <c r="K1678" t="s">
        <v>4018</v>
      </c>
      <c r="L1678" s="5">
        <v>2</v>
      </c>
      <c r="M1678" s="5" t="s">
        <v>7416</v>
      </c>
      <c r="N1678" s="13" t="str">
        <f>VLOOKUP(M1678,Sheet3!$B$2:$C$67,2,0)</f>
        <v>Giò Tai Lưỡi Xào 250g</v>
      </c>
      <c r="O1678" s="2">
        <v>50182</v>
      </c>
      <c r="P1678" t="s">
        <v>4019</v>
      </c>
      <c r="Q1678" s="22" t="s">
        <v>9954</v>
      </c>
      <c r="R1678" s="3">
        <v>45052</v>
      </c>
      <c r="S1678" t="s">
        <v>4020</v>
      </c>
      <c r="T1678" s="13" t="str">
        <f>VLOOKUP(U1678,Sheet2!$A$3:$B$64,2,0)</f>
        <v>WIN-009</v>
      </c>
      <c r="U1678" s="19" t="s">
        <v>7191</v>
      </c>
      <c r="V1678" s="13" t="s">
        <v>8370</v>
      </c>
      <c r="W1678" s="13" t="s">
        <v>4020</v>
      </c>
    </row>
    <row r="1679" spans="1:23" x14ac:dyDescent="0.2">
      <c r="A1679" t="s">
        <v>0</v>
      </c>
      <c r="B1679" t="s">
        <v>1</v>
      </c>
      <c r="C1679" t="s">
        <v>4017</v>
      </c>
      <c r="D1679" t="s">
        <v>15</v>
      </c>
      <c r="E1679" t="s">
        <v>26</v>
      </c>
      <c r="F1679" t="s">
        <v>5</v>
      </c>
      <c r="G1679" s="2">
        <v>46000</v>
      </c>
      <c r="H1679" t="s">
        <v>6</v>
      </c>
      <c r="I1679" s="2">
        <v>1</v>
      </c>
      <c r="J1679" t="s">
        <v>7</v>
      </c>
      <c r="K1679" t="s">
        <v>4018</v>
      </c>
      <c r="L1679" s="5">
        <v>3</v>
      </c>
      <c r="M1679" s="5" t="s">
        <v>7460</v>
      </c>
      <c r="N1679" s="13" t="str">
        <f>VLOOKUP(M1679,Sheet3!$B$2:$C$67,2,0)</f>
        <v>Mọc Nấm Hương 250g</v>
      </c>
      <c r="O1679" s="2">
        <v>46000</v>
      </c>
      <c r="P1679" t="s">
        <v>4019</v>
      </c>
      <c r="Q1679" s="22" t="s">
        <v>9954</v>
      </c>
      <c r="R1679" s="3">
        <v>45052</v>
      </c>
      <c r="S1679" t="s">
        <v>4020</v>
      </c>
      <c r="T1679" s="13" t="str">
        <f>VLOOKUP(U1679,Sheet2!$A$3:$B$64,2,0)</f>
        <v>WIN-009</v>
      </c>
      <c r="U1679" s="19" t="s">
        <v>7191</v>
      </c>
      <c r="V1679" s="13" t="s">
        <v>8370</v>
      </c>
      <c r="W1679" s="13" t="s">
        <v>4020</v>
      </c>
    </row>
    <row r="1680" spans="1:23" x14ac:dyDescent="0.2">
      <c r="A1680" t="s">
        <v>0</v>
      </c>
      <c r="B1680" t="s">
        <v>1</v>
      </c>
      <c r="C1680" t="s">
        <v>4021</v>
      </c>
      <c r="D1680" t="s">
        <v>3</v>
      </c>
      <c r="E1680" t="s">
        <v>35</v>
      </c>
      <c r="F1680" t="s">
        <v>5</v>
      </c>
      <c r="G1680" s="2">
        <v>301092</v>
      </c>
      <c r="H1680" t="s">
        <v>6</v>
      </c>
      <c r="I1680" s="2">
        <v>6</v>
      </c>
      <c r="J1680" t="s">
        <v>7</v>
      </c>
      <c r="K1680" t="s">
        <v>4022</v>
      </c>
      <c r="L1680" s="5">
        <v>1</v>
      </c>
      <c r="M1680" s="5" t="s">
        <v>7416</v>
      </c>
      <c r="N1680" s="13" t="str">
        <f>VLOOKUP(M1680,Sheet3!$B$2:$C$67,2,0)</f>
        <v>Giò Tai Lưỡi Xào 250g</v>
      </c>
      <c r="O1680" s="2">
        <v>50182</v>
      </c>
      <c r="P1680" t="s">
        <v>4023</v>
      </c>
      <c r="Q1680" s="22" t="s">
        <v>9955</v>
      </c>
      <c r="R1680" s="3">
        <v>45052</v>
      </c>
      <c r="S1680" t="s">
        <v>4005</v>
      </c>
      <c r="T1680" s="13" t="str">
        <f>VLOOKUP(U1680,Sheet2!$A$3:$B$64,2,0)</f>
        <v>WIN-002</v>
      </c>
      <c r="U1680" s="19" t="s">
        <v>7173</v>
      </c>
      <c r="V1680" s="13" t="s">
        <v>8368</v>
      </c>
      <c r="W1680" s="13" t="s">
        <v>4005</v>
      </c>
    </row>
    <row r="1681" spans="1:23" x14ac:dyDescent="0.2">
      <c r="A1681" t="s">
        <v>0</v>
      </c>
      <c r="B1681" t="s">
        <v>1</v>
      </c>
      <c r="C1681" t="s">
        <v>4021</v>
      </c>
      <c r="D1681" t="s">
        <v>12</v>
      </c>
      <c r="E1681" t="s">
        <v>26</v>
      </c>
      <c r="F1681" t="s">
        <v>5</v>
      </c>
      <c r="G1681" s="2">
        <v>276000</v>
      </c>
      <c r="H1681" t="s">
        <v>6</v>
      </c>
      <c r="I1681" s="2">
        <v>6</v>
      </c>
      <c r="J1681" t="s">
        <v>7</v>
      </c>
      <c r="K1681" t="s">
        <v>4022</v>
      </c>
      <c r="L1681" s="5">
        <v>2</v>
      </c>
      <c r="M1681" s="5" t="s">
        <v>7460</v>
      </c>
      <c r="N1681" s="13" t="str">
        <f>VLOOKUP(M1681,Sheet3!$B$2:$C$67,2,0)</f>
        <v>Mọc Nấm Hương 250g</v>
      </c>
      <c r="O1681" s="2">
        <v>46000</v>
      </c>
      <c r="P1681" t="s">
        <v>4023</v>
      </c>
      <c r="Q1681" s="22" t="s">
        <v>9955</v>
      </c>
      <c r="R1681" s="3">
        <v>45052</v>
      </c>
      <c r="S1681" t="s">
        <v>4005</v>
      </c>
      <c r="T1681" s="13" t="str">
        <f>VLOOKUP(U1681,Sheet2!$A$3:$B$64,2,0)</f>
        <v>WIN-002</v>
      </c>
      <c r="U1681" s="19" t="s">
        <v>7173</v>
      </c>
      <c r="V1681" s="13" t="s">
        <v>8368</v>
      </c>
      <c r="W1681" s="13" t="s">
        <v>4005</v>
      </c>
    </row>
    <row r="1682" spans="1:23" x14ac:dyDescent="0.2">
      <c r="A1682" t="s">
        <v>0</v>
      </c>
      <c r="B1682" t="s">
        <v>1</v>
      </c>
      <c r="C1682" t="s">
        <v>4024</v>
      </c>
      <c r="D1682" t="s">
        <v>3</v>
      </c>
      <c r="E1682" t="s">
        <v>35</v>
      </c>
      <c r="F1682" t="s">
        <v>5</v>
      </c>
      <c r="G1682" s="2">
        <v>351274</v>
      </c>
      <c r="H1682" t="s">
        <v>6</v>
      </c>
      <c r="I1682" s="2">
        <v>7</v>
      </c>
      <c r="J1682" t="s">
        <v>7</v>
      </c>
      <c r="K1682" t="s">
        <v>4025</v>
      </c>
      <c r="L1682" s="5">
        <v>1</v>
      </c>
      <c r="M1682" s="5" t="s">
        <v>7416</v>
      </c>
      <c r="N1682" s="13" t="str">
        <f>VLOOKUP(M1682,Sheet3!$B$2:$C$67,2,0)</f>
        <v>Giò Tai Lưỡi Xào 250g</v>
      </c>
      <c r="O1682" s="2">
        <v>50182</v>
      </c>
      <c r="P1682" t="s">
        <v>4026</v>
      </c>
      <c r="Q1682" s="22" t="s">
        <v>9956</v>
      </c>
      <c r="R1682" s="3">
        <v>45052</v>
      </c>
      <c r="S1682" t="s">
        <v>4027</v>
      </c>
      <c r="T1682" s="13" t="str">
        <f>VLOOKUP(U1682,Sheet2!$A$3:$B$64,2,0)</f>
        <v>WIN-002</v>
      </c>
      <c r="U1682" s="19" t="s">
        <v>7173</v>
      </c>
      <c r="V1682" s="13" t="s">
        <v>8371</v>
      </c>
      <c r="W1682" s="13" t="s">
        <v>4027</v>
      </c>
    </row>
    <row r="1683" spans="1:23" x14ac:dyDescent="0.2">
      <c r="A1683" t="s">
        <v>0</v>
      </c>
      <c r="B1683" t="s">
        <v>1</v>
      </c>
      <c r="C1683" t="s">
        <v>4028</v>
      </c>
      <c r="D1683" t="s">
        <v>3</v>
      </c>
      <c r="E1683" t="s">
        <v>67</v>
      </c>
      <c r="F1683" t="s">
        <v>5</v>
      </c>
      <c r="G1683" s="2">
        <v>222380</v>
      </c>
      <c r="H1683" t="s">
        <v>6</v>
      </c>
      <c r="I1683" s="2">
        <v>4</v>
      </c>
      <c r="J1683" t="s">
        <v>7</v>
      </c>
      <c r="K1683" t="s">
        <v>4029</v>
      </c>
      <c r="L1683" s="5">
        <v>1</v>
      </c>
      <c r="M1683" s="5" t="s">
        <v>7484</v>
      </c>
      <c r="N1683" s="13" t="str">
        <f>VLOOKUP(M1683,Sheet3!$B$2:$C$67,2,0)</f>
        <v>Tai heo muối 200g</v>
      </c>
      <c r="O1683" s="2">
        <v>55595</v>
      </c>
      <c r="P1683" t="s">
        <v>4030</v>
      </c>
      <c r="Q1683" s="22" t="s">
        <v>9957</v>
      </c>
      <c r="R1683" s="3">
        <v>45052</v>
      </c>
      <c r="S1683" t="s">
        <v>4031</v>
      </c>
      <c r="T1683" s="13" t="str">
        <f>VLOOKUP(U1683,Sheet2!$A$3:$B$64,2,0)</f>
        <v>WIN-008</v>
      </c>
      <c r="U1683" s="19" t="s">
        <v>7188</v>
      </c>
      <c r="V1683" s="13" t="s">
        <v>8372</v>
      </c>
      <c r="W1683" s="13" t="s">
        <v>4031</v>
      </c>
    </row>
    <row r="1684" spans="1:23" x14ac:dyDescent="0.2">
      <c r="A1684" t="s">
        <v>0</v>
      </c>
      <c r="B1684" t="s">
        <v>1</v>
      </c>
      <c r="C1684" t="s">
        <v>4028</v>
      </c>
      <c r="D1684" t="s">
        <v>12</v>
      </c>
      <c r="E1684" t="s">
        <v>82</v>
      </c>
      <c r="F1684" t="s">
        <v>5</v>
      </c>
      <c r="G1684" s="2">
        <v>220293</v>
      </c>
      <c r="H1684" t="s">
        <v>6</v>
      </c>
      <c r="I1684" s="2">
        <v>3</v>
      </c>
      <c r="J1684" t="s">
        <v>7</v>
      </c>
      <c r="K1684" t="s">
        <v>4029</v>
      </c>
      <c r="L1684" s="5">
        <v>2</v>
      </c>
      <c r="M1684" s="5" t="s">
        <v>7375</v>
      </c>
      <c r="N1684" s="13" t="str">
        <f>VLOOKUP(M1684,Sheet3!$B$2:$C$67,2,0)</f>
        <v>Chân giò heo muối 300g</v>
      </c>
      <c r="O1684" s="2">
        <v>73431</v>
      </c>
      <c r="P1684" t="s">
        <v>4030</v>
      </c>
      <c r="Q1684" s="22" t="s">
        <v>9957</v>
      </c>
      <c r="R1684" s="3">
        <v>45052</v>
      </c>
      <c r="S1684" t="s">
        <v>4031</v>
      </c>
      <c r="T1684" s="13" t="str">
        <f>VLOOKUP(U1684,Sheet2!$A$3:$B$64,2,0)</f>
        <v>WIN-008</v>
      </c>
      <c r="U1684" s="19" t="s">
        <v>7188</v>
      </c>
      <c r="V1684" s="13" t="s">
        <v>8372</v>
      </c>
      <c r="W1684" s="13" t="s">
        <v>4031</v>
      </c>
    </row>
    <row r="1685" spans="1:23" x14ac:dyDescent="0.2">
      <c r="A1685" t="s">
        <v>0</v>
      </c>
      <c r="B1685" t="s">
        <v>1</v>
      </c>
      <c r="C1685" t="s">
        <v>4028</v>
      </c>
      <c r="D1685" t="s">
        <v>15</v>
      </c>
      <c r="E1685" t="s">
        <v>57</v>
      </c>
      <c r="F1685" t="s">
        <v>5</v>
      </c>
      <c r="G1685" s="2">
        <v>222116</v>
      </c>
      <c r="H1685" t="s">
        <v>6</v>
      </c>
      <c r="I1685" s="2">
        <v>2</v>
      </c>
      <c r="J1685" t="s">
        <v>7</v>
      </c>
      <c r="K1685" t="s">
        <v>4029</v>
      </c>
      <c r="L1685" s="5">
        <v>3</v>
      </c>
      <c r="M1685" s="5" t="s">
        <v>7412</v>
      </c>
      <c r="N1685" s="13" t="str">
        <f>VLOOKUP(M1685,Sheet3!$B$2:$C$67,2,0)</f>
        <v>Gà muối 500g</v>
      </c>
      <c r="O1685" s="2">
        <v>111058</v>
      </c>
      <c r="P1685" t="s">
        <v>4030</v>
      </c>
      <c r="Q1685" s="22" t="s">
        <v>9957</v>
      </c>
      <c r="R1685" s="3">
        <v>45052</v>
      </c>
      <c r="S1685" t="s">
        <v>4031</v>
      </c>
      <c r="T1685" s="13" t="str">
        <f>VLOOKUP(U1685,Sheet2!$A$3:$B$64,2,0)</f>
        <v>WIN-008</v>
      </c>
      <c r="U1685" s="19" t="s">
        <v>7188</v>
      </c>
      <c r="V1685" s="13" t="s">
        <v>8372</v>
      </c>
      <c r="W1685" s="13" t="s">
        <v>4031</v>
      </c>
    </row>
    <row r="1686" spans="1:23" x14ac:dyDescent="0.2">
      <c r="A1686" t="s">
        <v>0</v>
      </c>
      <c r="B1686" t="s">
        <v>1</v>
      </c>
      <c r="C1686" t="s">
        <v>4032</v>
      </c>
      <c r="D1686" t="s">
        <v>3</v>
      </c>
      <c r="E1686" t="s">
        <v>35</v>
      </c>
      <c r="F1686" t="s">
        <v>5</v>
      </c>
      <c r="G1686" s="2">
        <v>250910</v>
      </c>
      <c r="H1686" t="s">
        <v>6</v>
      </c>
      <c r="I1686" s="2">
        <v>5</v>
      </c>
      <c r="J1686" t="s">
        <v>7</v>
      </c>
      <c r="K1686" t="s">
        <v>4033</v>
      </c>
      <c r="L1686" s="5">
        <v>1</v>
      </c>
      <c r="M1686" s="5" t="s">
        <v>7416</v>
      </c>
      <c r="N1686" s="13" t="str">
        <f>VLOOKUP(M1686,Sheet3!$B$2:$C$67,2,0)</f>
        <v>Giò Tai Lưỡi Xào 250g</v>
      </c>
      <c r="O1686" s="2">
        <v>50182</v>
      </c>
      <c r="P1686" t="s">
        <v>4034</v>
      </c>
      <c r="Q1686" s="22" t="s">
        <v>9958</v>
      </c>
      <c r="R1686" s="3">
        <v>45052</v>
      </c>
      <c r="S1686" t="s">
        <v>4035</v>
      </c>
      <c r="T1686" s="13" t="str">
        <f>VLOOKUP(U1686,Sheet2!$A$3:$B$64,2,0)</f>
        <v>WIN-025</v>
      </c>
      <c r="U1686" s="19" t="s">
        <v>7230</v>
      </c>
      <c r="V1686" s="13" t="s">
        <v>8373</v>
      </c>
      <c r="W1686" s="13" t="s">
        <v>4035</v>
      </c>
    </row>
    <row r="1687" spans="1:23" x14ac:dyDescent="0.2">
      <c r="A1687" t="s">
        <v>0</v>
      </c>
      <c r="B1687" t="s">
        <v>1</v>
      </c>
      <c r="C1687" t="s">
        <v>4032</v>
      </c>
      <c r="D1687" t="s">
        <v>12</v>
      </c>
      <c r="E1687" t="s">
        <v>38</v>
      </c>
      <c r="F1687" t="s">
        <v>5</v>
      </c>
      <c r="G1687" s="2">
        <v>283800</v>
      </c>
      <c r="H1687" t="s">
        <v>6</v>
      </c>
      <c r="I1687" s="2">
        <v>4</v>
      </c>
      <c r="J1687" t="s">
        <v>7</v>
      </c>
      <c r="K1687" t="s">
        <v>4033</v>
      </c>
      <c r="L1687" s="5">
        <v>2</v>
      </c>
      <c r="M1687" s="5" t="s">
        <v>7382</v>
      </c>
      <c r="N1687" s="13" t="str">
        <f>VLOOKUP(M1687,Sheet3!$B$2:$C$67,2,0)</f>
        <v>Chả nướng 300g</v>
      </c>
      <c r="O1687" s="2">
        <v>70950</v>
      </c>
      <c r="P1687" t="s">
        <v>4034</v>
      </c>
      <c r="Q1687" s="22" t="s">
        <v>9958</v>
      </c>
      <c r="R1687" s="3">
        <v>45052</v>
      </c>
      <c r="S1687" t="s">
        <v>4035</v>
      </c>
      <c r="T1687" s="13" t="str">
        <f>VLOOKUP(U1687,Sheet2!$A$3:$B$64,2,0)</f>
        <v>WIN-025</v>
      </c>
      <c r="U1687" s="19" t="s">
        <v>7230</v>
      </c>
      <c r="V1687" s="13" t="s">
        <v>8373</v>
      </c>
      <c r="W1687" s="13" t="s">
        <v>4035</v>
      </c>
    </row>
    <row r="1688" spans="1:23" x14ac:dyDescent="0.2">
      <c r="A1688" t="s">
        <v>0</v>
      </c>
      <c r="B1688" t="s">
        <v>1</v>
      </c>
      <c r="C1688" t="s">
        <v>4032</v>
      </c>
      <c r="D1688" t="s">
        <v>15</v>
      </c>
      <c r="E1688" t="s">
        <v>57</v>
      </c>
      <c r="F1688" t="s">
        <v>5</v>
      </c>
      <c r="G1688" s="2">
        <v>444232</v>
      </c>
      <c r="H1688" t="s">
        <v>6</v>
      </c>
      <c r="I1688" s="2">
        <v>4</v>
      </c>
      <c r="J1688" t="s">
        <v>7</v>
      </c>
      <c r="K1688" t="s">
        <v>4033</v>
      </c>
      <c r="L1688" s="5">
        <v>3</v>
      </c>
      <c r="M1688" s="5" t="s">
        <v>7412</v>
      </c>
      <c r="N1688" s="13" t="str">
        <f>VLOOKUP(M1688,Sheet3!$B$2:$C$67,2,0)</f>
        <v>Gà muối 500g</v>
      </c>
      <c r="O1688" s="2">
        <v>111058</v>
      </c>
      <c r="P1688" t="s">
        <v>4034</v>
      </c>
      <c r="Q1688" s="22" t="s">
        <v>9958</v>
      </c>
      <c r="R1688" s="3">
        <v>45052</v>
      </c>
      <c r="S1688" t="s">
        <v>4035</v>
      </c>
      <c r="T1688" s="13" t="str">
        <f>VLOOKUP(U1688,Sheet2!$A$3:$B$64,2,0)</f>
        <v>WIN-025</v>
      </c>
      <c r="U1688" s="19" t="s">
        <v>7230</v>
      </c>
      <c r="V1688" s="13" t="s">
        <v>8373</v>
      </c>
      <c r="W1688" s="13" t="s">
        <v>4035</v>
      </c>
    </row>
    <row r="1689" spans="1:23" x14ac:dyDescent="0.2">
      <c r="A1689" t="s">
        <v>0</v>
      </c>
      <c r="B1689" t="s">
        <v>1</v>
      </c>
      <c r="C1689" t="s">
        <v>4036</v>
      </c>
      <c r="D1689" t="s">
        <v>3</v>
      </c>
      <c r="E1689" t="s">
        <v>82</v>
      </c>
      <c r="F1689" t="s">
        <v>5</v>
      </c>
      <c r="G1689" s="2">
        <v>146862</v>
      </c>
      <c r="H1689" t="s">
        <v>6</v>
      </c>
      <c r="I1689" s="2">
        <v>2</v>
      </c>
      <c r="J1689" t="s">
        <v>7</v>
      </c>
      <c r="K1689" t="s">
        <v>4037</v>
      </c>
      <c r="L1689" s="5">
        <v>1</v>
      </c>
      <c r="M1689" s="5" t="s">
        <v>7375</v>
      </c>
      <c r="N1689" s="13" t="str">
        <f>VLOOKUP(M1689,Sheet3!$B$2:$C$67,2,0)</f>
        <v>Chân giò heo muối 300g</v>
      </c>
      <c r="O1689" s="2">
        <v>73431</v>
      </c>
      <c r="P1689" t="s">
        <v>4038</v>
      </c>
      <c r="Q1689" s="22" t="s">
        <v>9959</v>
      </c>
      <c r="R1689" s="3">
        <v>45052</v>
      </c>
      <c r="S1689" t="s">
        <v>4039</v>
      </c>
      <c r="T1689" s="13" t="str">
        <f>VLOOKUP(U1689,Sheet2!$A$3:$B$64,2,0)</f>
        <v>WIN-009</v>
      </c>
      <c r="U1689" s="19" t="s">
        <v>7191</v>
      </c>
      <c r="V1689" s="13" t="s">
        <v>8374</v>
      </c>
      <c r="W1689" s="13" t="s">
        <v>4039</v>
      </c>
    </row>
    <row r="1690" spans="1:23" x14ac:dyDescent="0.2">
      <c r="A1690" t="s">
        <v>0</v>
      </c>
      <c r="B1690" t="s">
        <v>1</v>
      </c>
      <c r="C1690" t="s">
        <v>4036</v>
      </c>
      <c r="D1690" t="s">
        <v>12</v>
      </c>
      <c r="E1690" t="s">
        <v>48</v>
      </c>
      <c r="F1690" t="s">
        <v>5</v>
      </c>
      <c r="G1690" s="2">
        <v>59400</v>
      </c>
      <c r="H1690" t="s">
        <v>6</v>
      </c>
      <c r="I1690" s="2">
        <v>1</v>
      </c>
      <c r="J1690" t="s">
        <v>7</v>
      </c>
      <c r="K1690" t="s">
        <v>4037</v>
      </c>
      <c r="L1690" s="5">
        <v>2</v>
      </c>
      <c r="M1690" s="5" t="s">
        <v>7406</v>
      </c>
      <c r="N1690" s="13" t="str">
        <f>VLOOKUP(M1690,Sheet3!$B$2:$C$67,2,0)</f>
        <v>Giò lụa cây 250g</v>
      </c>
      <c r="O1690" s="2">
        <v>59400</v>
      </c>
      <c r="P1690" t="s">
        <v>4038</v>
      </c>
      <c r="Q1690" s="22" t="s">
        <v>9959</v>
      </c>
      <c r="R1690" s="3">
        <v>45052</v>
      </c>
      <c r="S1690" t="s">
        <v>4039</v>
      </c>
      <c r="T1690" s="13" t="str">
        <f>VLOOKUP(U1690,Sheet2!$A$3:$B$64,2,0)</f>
        <v>WIN-009</v>
      </c>
      <c r="U1690" s="19" t="s">
        <v>7191</v>
      </c>
      <c r="V1690" s="13" t="s">
        <v>8374</v>
      </c>
      <c r="W1690" s="13" t="s">
        <v>4039</v>
      </c>
    </row>
    <row r="1691" spans="1:23" x14ac:dyDescent="0.2">
      <c r="A1691" t="s">
        <v>0</v>
      </c>
      <c r="B1691" t="s">
        <v>1</v>
      </c>
      <c r="C1691" t="s">
        <v>4040</v>
      </c>
      <c r="D1691" t="s">
        <v>3</v>
      </c>
      <c r="E1691" t="s">
        <v>80</v>
      </c>
      <c r="F1691" t="s">
        <v>5</v>
      </c>
      <c r="G1691" s="2">
        <v>175574</v>
      </c>
      <c r="H1691" t="s">
        <v>6</v>
      </c>
      <c r="I1691" s="2">
        <v>2</v>
      </c>
      <c r="J1691" t="s">
        <v>7</v>
      </c>
      <c r="K1691" t="s">
        <v>4041</v>
      </c>
      <c r="L1691" s="5">
        <v>1</v>
      </c>
      <c r="M1691" s="5" t="s">
        <v>7356</v>
      </c>
      <c r="N1691" s="13" t="str">
        <f>VLOOKUP(M1691,Sheet3!$B$2:$C$67,2,0)</f>
        <v>Bắp bò muối 200g</v>
      </c>
      <c r="O1691" s="2">
        <v>87787</v>
      </c>
      <c r="P1691" t="s">
        <v>4042</v>
      </c>
      <c r="Q1691" s="22" t="s">
        <v>9960</v>
      </c>
      <c r="R1691" s="3">
        <v>45052</v>
      </c>
      <c r="S1691" t="s">
        <v>4043</v>
      </c>
      <c r="T1691" s="13" t="str">
        <f>VLOOKUP(U1691,Sheet2!$A$3:$B$64,2,0)</f>
        <v>WIN-009</v>
      </c>
      <c r="U1691" s="19" t="s">
        <v>7191</v>
      </c>
      <c r="V1691" s="13" t="s">
        <v>8375</v>
      </c>
      <c r="W1691" s="13" t="s">
        <v>4043</v>
      </c>
    </row>
    <row r="1692" spans="1:23" x14ac:dyDescent="0.2">
      <c r="A1692" t="s">
        <v>0</v>
      </c>
      <c r="B1692" t="s">
        <v>1</v>
      </c>
      <c r="C1692" t="s">
        <v>4040</v>
      </c>
      <c r="D1692" t="s">
        <v>12</v>
      </c>
      <c r="E1692" t="s">
        <v>82</v>
      </c>
      <c r="F1692" t="s">
        <v>5</v>
      </c>
      <c r="G1692" s="2">
        <v>73431</v>
      </c>
      <c r="H1692" t="s">
        <v>6</v>
      </c>
      <c r="I1692" s="2">
        <v>1</v>
      </c>
      <c r="J1692" t="s">
        <v>7</v>
      </c>
      <c r="K1692" t="s">
        <v>4041</v>
      </c>
      <c r="L1692" s="5">
        <v>2</v>
      </c>
      <c r="M1692" s="5" t="s">
        <v>7375</v>
      </c>
      <c r="N1692" s="13" t="str">
        <f>VLOOKUP(M1692,Sheet3!$B$2:$C$67,2,0)</f>
        <v>Chân giò heo muối 300g</v>
      </c>
      <c r="O1692" s="2">
        <v>73431</v>
      </c>
      <c r="P1692" t="s">
        <v>4042</v>
      </c>
      <c r="Q1692" s="22" t="s">
        <v>9960</v>
      </c>
      <c r="R1692" s="3">
        <v>45052</v>
      </c>
      <c r="S1692" t="s">
        <v>4043</v>
      </c>
      <c r="T1692" s="13" t="str">
        <f>VLOOKUP(U1692,Sheet2!$A$3:$B$64,2,0)</f>
        <v>WIN-009</v>
      </c>
      <c r="U1692" s="19" t="s">
        <v>7191</v>
      </c>
      <c r="V1692" s="13" t="s">
        <v>8375</v>
      </c>
      <c r="W1692" s="13" t="s">
        <v>4043</v>
      </c>
    </row>
    <row r="1693" spans="1:23" x14ac:dyDescent="0.2">
      <c r="A1693" t="s">
        <v>0</v>
      </c>
      <c r="B1693" t="s">
        <v>1</v>
      </c>
      <c r="C1693" t="s">
        <v>4044</v>
      </c>
      <c r="D1693" t="s">
        <v>3</v>
      </c>
      <c r="E1693" t="s">
        <v>57</v>
      </c>
      <c r="F1693" t="s">
        <v>5</v>
      </c>
      <c r="G1693" s="2">
        <v>666348</v>
      </c>
      <c r="H1693" t="s">
        <v>6</v>
      </c>
      <c r="I1693" s="2">
        <v>6</v>
      </c>
      <c r="J1693" t="s">
        <v>7</v>
      </c>
      <c r="K1693" t="s">
        <v>4045</v>
      </c>
      <c r="L1693" s="5">
        <v>1</v>
      </c>
      <c r="M1693" s="5" t="s">
        <v>7412</v>
      </c>
      <c r="N1693" s="13" t="str">
        <f>VLOOKUP(M1693,Sheet3!$B$2:$C$67,2,0)</f>
        <v>Gà muối 500g</v>
      </c>
      <c r="O1693" s="2">
        <v>111058</v>
      </c>
      <c r="P1693" t="s">
        <v>4046</v>
      </c>
      <c r="Q1693" s="22" t="s">
        <v>9961</v>
      </c>
      <c r="R1693" s="3">
        <v>45052</v>
      </c>
      <c r="S1693" t="s">
        <v>4047</v>
      </c>
      <c r="T1693" s="13" t="str">
        <f>VLOOKUP(U1693,Sheet2!$A$3:$B$64,2,0)</f>
        <v>WIN-024</v>
      </c>
      <c r="U1693" s="19" t="s">
        <v>7227</v>
      </c>
      <c r="V1693" s="13" t="s">
        <v>8376</v>
      </c>
      <c r="W1693" s="13" t="s">
        <v>4047</v>
      </c>
    </row>
    <row r="1694" spans="1:23" x14ac:dyDescent="0.2">
      <c r="A1694" t="s">
        <v>0</v>
      </c>
      <c r="B1694" t="s">
        <v>1</v>
      </c>
      <c r="C1694" t="s">
        <v>4044</v>
      </c>
      <c r="D1694" t="s">
        <v>12</v>
      </c>
      <c r="E1694" t="s">
        <v>67</v>
      </c>
      <c r="F1694" t="s">
        <v>5</v>
      </c>
      <c r="G1694" s="2">
        <v>55595</v>
      </c>
      <c r="H1694" t="s">
        <v>6</v>
      </c>
      <c r="I1694" s="2">
        <v>1</v>
      </c>
      <c r="J1694" t="s">
        <v>7</v>
      </c>
      <c r="K1694" t="s">
        <v>4045</v>
      </c>
      <c r="L1694" s="5">
        <v>2</v>
      </c>
      <c r="M1694" s="5" t="s">
        <v>7484</v>
      </c>
      <c r="N1694" s="13" t="str">
        <f>VLOOKUP(M1694,Sheet3!$B$2:$C$67,2,0)</f>
        <v>Tai heo muối 200g</v>
      </c>
      <c r="O1694" s="2">
        <v>55595</v>
      </c>
      <c r="P1694" t="s">
        <v>4046</v>
      </c>
      <c r="Q1694" s="22" t="s">
        <v>9961</v>
      </c>
      <c r="R1694" s="3">
        <v>45052</v>
      </c>
      <c r="S1694" t="s">
        <v>4047</v>
      </c>
      <c r="T1694" s="13" t="str">
        <f>VLOOKUP(U1694,Sheet2!$A$3:$B$64,2,0)</f>
        <v>WIN-024</v>
      </c>
      <c r="U1694" s="19" t="s">
        <v>7227</v>
      </c>
      <c r="V1694" s="13" t="s">
        <v>8376</v>
      </c>
      <c r="W1694" s="13" t="s">
        <v>4047</v>
      </c>
    </row>
    <row r="1695" spans="1:23" x14ac:dyDescent="0.2">
      <c r="A1695" t="s">
        <v>0</v>
      </c>
      <c r="B1695" t="s">
        <v>1</v>
      </c>
      <c r="C1695" t="s">
        <v>4044</v>
      </c>
      <c r="D1695" t="s">
        <v>15</v>
      </c>
      <c r="E1695" t="s">
        <v>82</v>
      </c>
      <c r="F1695" t="s">
        <v>5</v>
      </c>
      <c r="G1695" s="2">
        <v>73431</v>
      </c>
      <c r="H1695" t="s">
        <v>6</v>
      </c>
      <c r="I1695" s="2">
        <v>1</v>
      </c>
      <c r="J1695" t="s">
        <v>7</v>
      </c>
      <c r="K1695" t="s">
        <v>4045</v>
      </c>
      <c r="L1695" s="5">
        <v>3</v>
      </c>
      <c r="M1695" s="5" t="s">
        <v>7375</v>
      </c>
      <c r="N1695" s="13" t="str">
        <f>VLOOKUP(M1695,Sheet3!$B$2:$C$67,2,0)</f>
        <v>Chân giò heo muối 300g</v>
      </c>
      <c r="O1695" s="2">
        <v>73431</v>
      </c>
      <c r="P1695" t="s">
        <v>4046</v>
      </c>
      <c r="Q1695" s="22" t="s">
        <v>9961</v>
      </c>
      <c r="R1695" s="3">
        <v>45052</v>
      </c>
      <c r="S1695" t="s">
        <v>4047</v>
      </c>
      <c r="T1695" s="13" t="str">
        <f>VLOOKUP(U1695,Sheet2!$A$3:$B$64,2,0)</f>
        <v>WIN-024</v>
      </c>
      <c r="U1695" s="19" t="s">
        <v>7227</v>
      </c>
      <c r="V1695" s="13" t="s">
        <v>8376</v>
      </c>
      <c r="W1695" s="13" t="s">
        <v>4047</v>
      </c>
    </row>
    <row r="1696" spans="1:23" x14ac:dyDescent="0.2">
      <c r="A1696" t="s">
        <v>0</v>
      </c>
      <c r="B1696" t="s">
        <v>1</v>
      </c>
      <c r="C1696" t="s">
        <v>4044</v>
      </c>
      <c r="D1696" t="s">
        <v>50</v>
      </c>
      <c r="E1696" t="s">
        <v>67</v>
      </c>
      <c r="F1696" t="s">
        <v>5</v>
      </c>
      <c r="G1696" s="2">
        <v>55595</v>
      </c>
      <c r="H1696" t="s">
        <v>6</v>
      </c>
      <c r="I1696" s="2">
        <v>1</v>
      </c>
      <c r="J1696" t="s">
        <v>7</v>
      </c>
      <c r="K1696" t="s">
        <v>4045</v>
      </c>
      <c r="L1696" s="5">
        <v>4</v>
      </c>
      <c r="M1696" s="5" t="s">
        <v>7484</v>
      </c>
      <c r="N1696" s="13" t="str">
        <f>VLOOKUP(M1696,Sheet3!$B$2:$C$67,2,0)</f>
        <v>Tai heo muối 200g</v>
      </c>
      <c r="O1696" s="2">
        <v>55595</v>
      </c>
      <c r="P1696" t="s">
        <v>4046</v>
      </c>
      <c r="Q1696" s="22" t="s">
        <v>9961</v>
      </c>
      <c r="R1696" s="3">
        <v>45052</v>
      </c>
      <c r="S1696" t="s">
        <v>4047</v>
      </c>
      <c r="T1696" s="13" t="str">
        <f>VLOOKUP(U1696,Sheet2!$A$3:$B$64,2,0)</f>
        <v>WIN-024</v>
      </c>
      <c r="U1696" s="19" t="s">
        <v>7227</v>
      </c>
      <c r="V1696" s="13" t="s">
        <v>8376</v>
      </c>
      <c r="W1696" s="13" t="s">
        <v>4047</v>
      </c>
    </row>
    <row r="1697" spans="1:23" x14ac:dyDescent="0.2">
      <c r="A1697" t="s">
        <v>0</v>
      </c>
      <c r="B1697" t="s">
        <v>1</v>
      </c>
      <c r="C1697" t="s">
        <v>4044</v>
      </c>
      <c r="D1697" t="s">
        <v>51</v>
      </c>
      <c r="E1697" t="s">
        <v>80</v>
      </c>
      <c r="F1697" t="s">
        <v>5</v>
      </c>
      <c r="G1697" s="2">
        <v>87787</v>
      </c>
      <c r="H1697" t="s">
        <v>6</v>
      </c>
      <c r="I1697" s="2">
        <v>1</v>
      </c>
      <c r="J1697" t="s">
        <v>7</v>
      </c>
      <c r="K1697" t="s">
        <v>4045</v>
      </c>
      <c r="L1697" s="5">
        <v>5</v>
      </c>
      <c r="M1697" s="5" t="s">
        <v>7356</v>
      </c>
      <c r="N1697" s="13" t="str">
        <f>VLOOKUP(M1697,Sheet3!$B$2:$C$67,2,0)</f>
        <v>Bắp bò muối 200g</v>
      </c>
      <c r="O1697" s="2">
        <v>87787</v>
      </c>
      <c r="P1697" t="s">
        <v>4046</v>
      </c>
      <c r="Q1697" s="22" t="s">
        <v>9961</v>
      </c>
      <c r="R1697" s="3">
        <v>45052</v>
      </c>
      <c r="S1697" t="s">
        <v>4047</v>
      </c>
      <c r="T1697" s="13" t="str">
        <f>VLOOKUP(U1697,Sheet2!$A$3:$B$64,2,0)</f>
        <v>WIN-024</v>
      </c>
      <c r="U1697" s="19" t="s">
        <v>7227</v>
      </c>
      <c r="V1697" s="13" t="s">
        <v>8376</v>
      </c>
      <c r="W1697" s="13" t="s">
        <v>4047</v>
      </c>
    </row>
    <row r="1698" spans="1:23" x14ac:dyDescent="0.2">
      <c r="A1698" t="s">
        <v>0</v>
      </c>
      <c r="B1698" t="s">
        <v>1</v>
      </c>
      <c r="C1698" t="s">
        <v>4044</v>
      </c>
      <c r="D1698" t="s">
        <v>799</v>
      </c>
      <c r="E1698" t="s">
        <v>35</v>
      </c>
      <c r="F1698" t="s">
        <v>5</v>
      </c>
      <c r="G1698" s="2">
        <v>351274</v>
      </c>
      <c r="H1698" t="s">
        <v>6</v>
      </c>
      <c r="I1698" s="2">
        <v>7</v>
      </c>
      <c r="J1698" t="s">
        <v>7</v>
      </c>
      <c r="K1698" t="s">
        <v>4045</v>
      </c>
      <c r="L1698" s="5">
        <v>6</v>
      </c>
      <c r="M1698" s="5" t="s">
        <v>7416</v>
      </c>
      <c r="N1698" s="13" t="str">
        <f>VLOOKUP(M1698,Sheet3!$B$2:$C$67,2,0)</f>
        <v>Giò Tai Lưỡi Xào 250g</v>
      </c>
      <c r="O1698" s="2">
        <v>50182</v>
      </c>
      <c r="P1698" t="s">
        <v>4046</v>
      </c>
      <c r="Q1698" s="22" t="s">
        <v>9961</v>
      </c>
      <c r="R1698" s="3">
        <v>45052</v>
      </c>
      <c r="S1698" t="s">
        <v>4047</v>
      </c>
      <c r="T1698" s="13" t="str">
        <f>VLOOKUP(U1698,Sheet2!$A$3:$B$64,2,0)</f>
        <v>WIN-024</v>
      </c>
      <c r="U1698" s="19" t="s">
        <v>7227</v>
      </c>
      <c r="V1698" s="13" t="s">
        <v>8376</v>
      </c>
      <c r="W1698" s="13" t="s">
        <v>4047</v>
      </c>
    </row>
    <row r="1699" spans="1:23" x14ac:dyDescent="0.2">
      <c r="A1699" t="s">
        <v>0</v>
      </c>
      <c r="B1699" t="s">
        <v>1</v>
      </c>
      <c r="C1699" t="s">
        <v>4044</v>
      </c>
      <c r="D1699" t="s">
        <v>1377</v>
      </c>
      <c r="E1699" t="s">
        <v>35</v>
      </c>
      <c r="F1699" t="s">
        <v>5</v>
      </c>
      <c r="G1699" s="2">
        <v>401456</v>
      </c>
      <c r="H1699" t="s">
        <v>6</v>
      </c>
      <c r="I1699" s="2">
        <v>8</v>
      </c>
      <c r="J1699" t="s">
        <v>7</v>
      </c>
      <c r="K1699" t="s">
        <v>4045</v>
      </c>
      <c r="L1699" s="5">
        <v>7</v>
      </c>
      <c r="M1699" s="5" t="s">
        <v>7416</v>
      </c>
      <c r="N1699" s="13" t="str">
        <f>VLOOKUP(M1699,Sheet3!$B$2:$C$67,2,0)</f>
        <v>Giò Tai Lưỡi Xào 250g</v>
      </c>
      <c r="O1699" s="2">
        <v>50182</v>
      </c>
      <c r="P1699" t="s">
        <v>4046</v>
      </c>
      <c r="Q1699" s="22" t="s">
        <v>9961</v>
      </c>
      <c r="R1699" s="3">
        <v>45052</v>
      </c>
      <c r="S1699" t="s">
        <v>4047</v>
      </c>
      <c r="T1699" s="13" t="str">
        <f>VLOOKUP(U1699,Sheet2!$A$3:$B$64,2,0)</f>
        <v>WIN-024</v>
      </c>
      <c r="U1699" s="19" t="s">
        <v>7227</v>
      </c>
      <c r="V1699" s="13" t="s">
        <v>8376</v>
      </c>
      <c r="W1699" s="13" t="s">
        <v>4047</v>
      </c>
    </row>
    <row r="1700" spans="1:23" x14ac:dyDescent="0.2">
      <c r="A1700" t="s">
        <v>0</v>
      </c>
      <c r="B1700" t="s">
        <v>1</v>
      </c>
      <c r="C1700" t="s">
        <v>4044</v>
      </c>
      <c r="D1700" t="s">
        <v>1668</v>
      </c>
      <c r="E1700" t="s">
        <v>35</v>
      </c>
      <c r="F1700" t="s">
        <v>5</v>
      </c>
      <c r="G1700" s="2">
        <v>401456</v>
      </c>
      <c r="H1700" t="s">
        <v>6</v>
      </c>
      <c r="I1700" s="2">
        <v>8</v>
      </c>
      <c r="J1700" t="s">
        <v>7</v>
      </c>
      <c r="K1700" t="s">
        <v>4045</v>
      </c>
      <c r="L1700" s="5">
        <v>8</v>
      </c>
      <c r="M1700" s="5" t="s">
        <v>7416</v>
      </c>
      <c r="N1700" s="13" t="str">
        <f>VLOOKUP(M1700,Sheet3!$B$2:$C$67,2,0)</f>
        <v>Giò Tai Lưỡi Xào 250g</v>
      </c>
      <c r="O1700" s="2">
        <v>50182</v>
      </c>
      <c r="P1700" t="s">
        <v>4046</v>
      </c>
      <c r="Q1700" s="22" t="s">
        <v>9961</v>
      </c>
      <c r="R1700" s="3">
        <v>45052</v>
      </c>
      <c r="S1700" t="s">
        <v>4047</v>
      </c>
      <c r="T1700" s="13" t="str">
        <f>VLOOKUP(U1700,Sheet2!$A$3:$B$64,2,0)</f>
        <v>WIN-024</v>
      </c>
      <c r="U1700" s="19" t="s">
        <v>7227</v>
      </c>
      <c r="V1700" s="13" t="s">
        <v>8376</v>
      </c>
      <c r="W1700" s="13" t="s">
        <v>4047</v>
      </c>
    </row>
    <row r="1701" spans="1:23" x14ac:dyDescent="0.2">
      <c r="A1701" t="s">
        <v>0</v>
      </c>
      <c r="B1701" t="s">
        <v>1</v>
      </c>
      <c r="C1701" t="s">
        <v>4044</v>
      </c>
      <c r="D1701" t="s">
        <v>4048</v>
      </c>
      <c r="E1701" t="s">
        <v>80</v>
      </c>
      <c r="F1701" t="s">
        <v>5</v>
      </c>
      <c r="G1701" s="2">
        <v>263361</v>
      </c>
      <c r="H1701" t="s">
        <v>6</v>
      </c>
      <c r="I1701" s="2">
        <v>3</v>
      </c>
      <c r="J1701" t="s">
        <v>7</v>
      </c>
      <c r="K1701" t="s">
        <v>4045</v>
      </c>
      <c r="L1701" s="5">
        <v>9</v>
      </c>
      <c r="M1701" s="5" t="s">
        <v>7356</v>
      </c>
      <c r="N1701" s="13" t="str">
        <f>VLOOKUP(M1701,Sheet3!$B$2:$C$67,2,0)</f>
        <v>Bắp bò muối 200g</v>
      </c>
      <c r="O1701" s="2">
        <v>87787</v>
      </c>
      <c r="P1701" t="s">
        <v>4046</v>
      </c>
      <c r="Q1701" s="22" t="s">
        <v>9961</v>
      </c>
      <c r="R1701" s="3">
        <v>45052</v>
      </c>
      <c r="S1701" t="s">
        <v>4047</v>
      </c>
      <c r="T1701" s="13" t="str">
        <f>VLOOKUP(U1701,Sheet2!$A$3:$B$64,2,0)</f>
        <v>WIN-024</v>
      </c>
      <c r="U1701" s="19" t="s">
        <v>7227</v>
      </c>
      <c r="V1701" s="13" t="s">
        <v>8376</v>
      </c>
      <c r="W1701" s="13" t="s">
        <v>4047</v>
      </c>
    </row>
    <row r="1702" spans="1:23" x14ac:dyDescent="0.2">
      <c r="A1702" t="s">
        <v>0</v>
      </c>
      <c r="B1702" t="s">
        <v>1</v>
      </c>
      <c r="C1702" t="s">
        <v>4049</v>
      </c>
      <c r="D1702" t="s">
        <v>3</v>
      </c>
      <c r="E1702" t="s">
        <v>35</v>
      </c>
      <c r="F1702" t="s">
        <v>5</v>
      </c>
      <c r="G1702" s="2">
        <v>50182</v>
      </c>
      <c r="H1702" t="s">
        <v>6</v>
      </c>
      <c r="I1702" s="2">
        <v>1</v>
      </c>
      <c r="J1702" t="s">
        <v>7</v>
      </c>
      <c r="K1702" t="s">
        <v>4050</v>
      </c>
      <c r="L1702" s="5">
        <v>1</v>
      </c>
      <c r="M1702" s="5" t="s">
        <v>7416</v>
      </c>
      <c r="N1702" s="13" t="str">
        <f>VLOOKUP(M1702,Sheet3!$B$2:$C$67,2,0)</f>
        <v>Giò Tai Lưỡi Xào 250g</v>
      </c>
      <c r="O1702" s="2">
        <v>50182</v>
      </c>
      <c r="P1702" t="s">
        <v>4051</v>
      </c>
      <c r="Q1702" s="22" t="s">
        <v>9962</v>
      </c>
      <c r="R1702" s="3">
        <v>45052</v>
      </c>
      <c r="S1702" t="s">
        <v>4005</v>
      </c>
      <c r="T1702" s="13" t="str">
        <f>VLOOKUP(U1702,Sheet2!$A$3:$B$64,2,0)</f>
        <v>WIN-002</v>
      </c>
      <c r="U1702" s="19" t="s">
        <v>7173</v>
      </c>
      <c r="V1702" s="13" t="s">
        <v>8368</v>
      </c>
      <c r="W1702" s="13" t="s">
        <v>4005</v>
      </c>
    </row>
    <row r="1703" spans="1:23" x14ac:dyDescent="0.2">
      <c r="A1703" t="s">
        <v>0</v>
      </c>
      <c r="B1703" t="s">
        <v>1</v>
      </c>
      <c r="C1703" t="s">
        <v>4049</v>
      </c>
      <c r="D1703" t="s">
        <v>12</v>
      </c>
      <c r="E1703" t="s">
        <v>26</v>
      </c>
      <c r="F1703" t="s">
        <v>5</v>
      </c>
      <c r="G1703" s="2">
        <v>46000</v>
      </c>
      <c r="H1703" t="s">
        <v>6</v>
      </c>
      <c r="I1703" s="2">
        <v>1</v>
      </c>
      <c r="J1703" t="s">
        <v>7</v>
      </c>
      <c r="K1703" t="s">
        <v>4050</v>
      </c>
      <c r="L1703" s="5">
        <v>2</v>
      </c>
      <c r="M1703" s="5" t="s">
        <v>7460</v>
      </c>
      <c r="N1703" s="13" t="str">
        <f>VLOOKUP(M1703,Sheet3!$B$2:$C$67,2,0)</f>
        <v>Mọc Nấm Hương 250g</v>
      </c>
      <c r="O1703" s="2">
        <v>46000</v>
      </c>
      <c r="P1703" t="s">
        <v>4051</v>
      </c>
      <c r="Q1703" s="22" t="s">
        <v>9962</v>
      </c>
      <c r="R1703" s="3">
        <v>45052</v>
      </c>
      <c r="S1703" t="s">
        <v>4005</v>
      </c>
      <c r="T1703" s="13" t="str">
        <f>VLOOKUP(U1703,Sheet2!$A$3:$B$64,2,0)</f>
        <v>WIN-002</v>
      </c>
      <c r="U1703" s="19" t="s">
        <v>7173</v>
      </c>
      <c r="V1703" s="13" t="s">
        <v>8368</v>
      </c>
      <c r="W1703" s="13" t="s">
        <v>4005</v>
      </c>
    </row>
    <row r="1704" spans="1:23" x14ac:dyDescent="0.2">
      <c r="A1704" t="s">
        <v>0</v>
      </c>
      <c r="B1704" t="s">
        <v>1</v>
      </c>
      <c r="C1704" t="s">
        <v>4056</v>
      </c>
      <c r="D1704" t="s">
        <v>3</v>
      </c>
      <c r="E1704" t="s">
        <v>80</v>
      </c>
      <c r="F1704" t="s">
        <v>5</v>
      </c>
      <c r="G1704" s="2">
        <v>263361</v>
      </c>
      <c r="H1704" t="s">
        <v>6</v>
      </c>
      <c r="I1704" s="2">
        <v>3</v>
      </c>
      <c r="J1704" t="s">
        <v>7</v>
      </c>
      <c r="K1704" t="s">
        <v>4057</v>
      </c>
      <c r="L1704" s="5">
        <v>1</v>
      </c>
      <c r="M1704" s="5" t="s">
        <v>7356</v>
      </c>
      <c r="N1704" s="13" t="str">
        <f>VLOOKUP(M1704,Sheet3!$B$2:$C$67,2,0)</f>
        <v>Bắp bò muối 200g</v>
      </c>
      <c r="O1704" s="2">
        <v>87787</v>
      </c>
      <c r="P1704" t="s">
        <v>4058</v>
      </c>
      <c r="Q1704" s="22" t="s">
        <v>9963</v>
      </c>
      <c r="R1704" s="3">
        <v>45052</v>
      </c>
      <c r="S1704" t="s">
        <v>4059</v>
      </c>
      <c r="T1704" s="13" t="str">
        <f>VLOOKUP(U1704,Sheet2!$A$3:$B$64,2,0)</f>
        <v>WIN-002</v>
      </c>
      <c r="U1704" s="19" t="s">
        <v>7173</v>
      </c>
      <c r="V1704" s="13" t="s">
        <v>8378</v>
      </c>
      <c r="W1704" s="13" t="s">
        <v>4059</v>
      </c>
    </row>
    <row r="1705" spans="1:23" x14ac:dyDescent="0.2">
      <c r="A1705" t="s">
        <v>0</v>
      </c>
      <c r="B1705" t="s">
        <v>1</v>
      </c>
      <c r="C1705" t="s">
        <v>4060</v>
      </c>
      <c r="D1705" t="s">
        <v>3</v>
      </c>
      <c r="E1705" t="s">
        <v>82</v>
      </c>
      <c r="F1705" t="s">
        <v>5</v>
      </c>
      <c r="G1705" s="2">
        <v>440586</v>
      </c>
      <c r="H1705" t="s">
        <v>6</v>
      </c>
      <c r="I1705" s="2">
        <v>6</v>
      </c>
      <c r="J1705" t="s">
        <v>7</v>
      </c>
      <c r="K1705" t="s">
        <v>4061</v>
      </c>
      <c r="L1705" s="5">
        <v>1</v>
      </c>
      <c r="M1705" s="5" t="s">
        <v>7375</v>
      </c>
      <c r="N1705" s="13" t="str">
        <f>VLOOKUP(M1705,Sheet3!$B$2:$C$67,2,0)</f>
        <v>Chân giò heo muối 300g</v>
      </c>
      <c r="O1705" s="2">
        <v>73431</v>
      </c>
      <c r="P1705" t="s">
        <v>4062</v>
      </c>
      <c r="Q1705" s="22" t="s">
        <v>9964</v>
      </c>
      <c r="R1705" s="3">
        <v>45052</v>
      </c>
      <c r="S1705" t="s">
        <v>4063</v>
      </c>
      <c r="T1705" s="13" t="str">
        <f>VLOOKUP(U1705,Sheet2!$A$3:$B$64,2,0)</f>
        <v>WIN-010</v>
      </c>
      <c r="U1705" s="19" t="s">
        <v>7194</v>
      </c>
      <c r="V1705" s="13" t="s">
        <v>8379</v>
      </c>
      <c r="W1705" s="13" t="s">
        <v>4063</v>
      </c>
    </row>
    <row r="1706" spans="1:23" x14ac:dyDescent="0.2">
      <c r="A1706" t="s">
        <v>0</v>
      </c>
      <c r="B1706" t="s">
        <v>1</v>
      </c>
      <c r="C1706" t="s">
        <v>4060</v>
      </c>
      <c r="D1706" t="s">
        <v>12</v>
      </c>
      <c r="E1706" t="s">
        <v>35</v>
      </c>
      <c r="F1706" t="s">
        <v>5</v>
      </c>
      <c r="G1706" s="2">
        <v>200728</v>
      </c>
      <c r="H1706" t="s">
        <v>6</v>
      </c>
      <c r="I1706" s="2">
        <v>4</v>
      </c>
      <c r="J1706" t="s">
        <v>7</v>
      </c>
      <c r="K1706" t="s">
        <v>4061</v>
      </c>
      <c r="L1706" s="5">
        <v>2</v>
      </c>
      <c r="M1706" s="5" t="s">
        <v>7416</v>
      </c>
      <c r="N1706" s="13" t="str">
        <f>VLOOKUP(M1706,Sheet3!$B$2:$C$67,2,0)</f>
        <v>Giò Tai Lưỡi Xào 250g</v>
      </c>
      <c r="O1706" s="2">
        <v>50182</v>
      </c>
      <c r="P1706" t="s">
        <v>4062</v>
      </c>
      <c r="Q1706" s="22" t="s">
        <v>9964</v>
      </c>
      <c r="R1706" s="3">
        <v>45052</v>
      </c>
      <c r="S1706" t="s">
        <v>4063</v>
      </c>
      <c r="T1706" s="13" t="str">
        <f>VLOOKUP(U1706,Sheet2!$A$3:$B$64,2,0)</f>
        <v>WIN-010</v>
      </c>
      <c r="U1706" s="19" t="s">
        <v>7194</v>
      </c>
      <c r="V1706" s="13" t="s">
        <v>8379</v>
      </c>
      <c r="W1706" s="13" t="s">
        <v>4063</v>
      </c>
    </row>
    <row r="1707" spans="1:23" x14ac:dyDescent="0.2">
      <c r="A1707" t="s">
        <v>0</v>
      </c>
      <c r="B1707" t="s">
        <v>1</v>
      </c>
      <c r="C1707" t="s">
        <v>4064</v>
      </c>
      <c r="D1707" t="s">
        <v>3</v>
      </c>
      <c r="E1707" t="s">
        <v>26</v>
      </c>
      <c r="F1707" t="s">
        <v>5</v>
      </c>
      <c r="G1707" s="2">
        <v>276000</v>
      </c>
      <c r="H1707" t="s">
        <v>6</v>
      </c>
      <c r="I1707" s="2">
        <v>6</v>
      </c>
      <c r="J1707" t="s">
        <v>7</v>
      </c>
      <c r="K1707" t="s">
        <v>4065</v>
      </c>
      <c r="L1707" s="5">
        <v>1</v>
      </c>
      <c r="M1707" s="5" t="s">
        <v>7460</v>
      </c>
      <c r="N1707" s="13" t="str">
        <f>VLOOKUP(M1707,Sheet3!$B$2:$C$67,2,0)</f>
        <v>Mọc Nấm Hương 250g</v>
      </c>
      <c r="O1707" s="2">
        <v>46000</v>
      </c>
      <c r="P1707" t="s">
        <v>4066</v>
      </c>
      <c r="Q1707" s="22" t="s">
        <v>9965</v>
      </c>
      <c r="R1707" s="3">
        <v>45052</v>
      </c>
      <c r="S1707" t="s">
        <v>4067</v>
      </c>
      <c r="T1707" s="13" t="str">
        <f>VLOOKUP(U1707,Sheet2!$A$3:$B$64,2,0)</f>
        <v>WIN-002</v>
      </c>
      <c r="U1707" s="19" t="s">
        <v>7173</v>
      </c>
      <c r="V1707" s="13" t="s">
        <v>8380</v>
      </c>
      <c r="W1707" s="13" t="s">
        <v>4067</v>
      </c>
    </row>
    <row r="1708" spans="1:23" x14ac:dyDescent="0.2">
      <c r="A1708" t="s">
        <v>0</v>
      </c>
      <c r="B1708" t="s">
        <v>1</v>
      </c>
      <c r="C1708" t="s">
        <v>4068</v>
      </c>
      <c r="D1708" t="s">
        <v>3</v>
      </c>
      <c r="E1708" t="s">
        <v>80</v>
      </c>
      <c r="F1708" t="s">
        <v>5</v>
      </c>
      <c r="G1708" s="2">
        <v>87787</v>
      </c>
      <c r="H1708" t="s">
        <v>6</v>
      </c>
      <c r="I1708" s="2">
        <v>1</v>
      </c>
      <c r="J1708" t="s">
        <v>7</v>
      </c>
      <c r="K1708" t="s">
        <v>4069</v>
      </c>
      <c r="L1708" s="5">
        <v>1</v>
      </c>
      <c r="M1708" s="5" t="s">
        <v>7356</v>
      </c>
      <c r="N1708" s="13" t="str">
        <f>VLOOKUP(M1708,Sheet3!$B$2:$C$67,2,0)</f>
        <v>Bắp bò muối 200g</v>
      </c>
      <c r="O1708" s="2">
        <v>87787</v>
      </c>
      <c r="P1708" t="s">
        <v>4070</v>
      </c>
      <c r="Q1708" s="22" t="s">
        <v>9966</v>
      </c>
      <c r="R1708" s="3">
        <v>45052</v>
      </c>
      <c r="S1708" t="s">
        <v>4071</v>
      </c>
      <c r="T1708" s="13" t="str">
        <f>VLOOKUP(U1708,Sheet2!$A$3:$B$64,2,0)</f>
        <v>WIN-009</v>
      </c>
      <c r="U1708" s="19" t="s">
        <v>7191</v>
      </c>
      <c r="V1708" s="13" t="s">
        <v>8381</v>
      </c>
      <c r="W1708" s="13" t="s">
        <v>4071</v>
      </c>
    </row>
    <row r="1709" spans="1:23" x14ac:dyDescent="0.2">
      <c r="A1709" t="s">
        <v>0</v>
      </c>
      <c r="B1709" t="s">
        <v>1</v>
      </c>
      <c r="C1709" t="s">
        <v>4068</v>
      </c>
      <c r="D1709" t="s">
        <v>12</v>
      </c>
      <c r="E1709" t="s">
        <v>67</v>
      </c>
      <c r="F1709" t="s">
        <v>5</v>
      </c>
      <c r="G1709" s="2">
        <v>222380</v>
      </c>
      <c r="H1709" t="s">
        <v>6</v>
      </c>
      <c r="I1709" s="2">
        <v>4</v>
      </c>
      <c r="J1709" t="s">
        <v>7</v>
      </c>
      <c r="K1709" t="s">
        <v>4069</v>
      </c>
      <c r="L1709" s="5">
        <v>2</v>
      </c>
      <c r="M1709" s="5" t="s">
        <v>7484</v>
      </c>
      <c r="N1709" s="13" t="str">
        <f>VLOOKUP(M1709,Sheet3!$B$2:$C$67,2,0)</f>
        <v>Tai heo muối 200g</v>
      </c>
      <c r="O1709" s="2">
        <v>55595</v>
      </c>
      <c r="P1709" t="s">
        <v>4070</v>
      </c>
      <c r="Q1709" s="22" t="s">
        <v>9966</v>
      </c>
      <c r="R1709" s="3">
        <v>45052</v>
      </c>
      <c r="S1709" t="s">
        <v>4071</v>
      </c>
      <c r="T1709" s="13" t="str">
        <f>VLOOKUP(U1709,Sheet2!$A$3:$B$64,2,0)</f>
        <v>WIN-009</v>
      </c>
      <c r="U1709" s="19" t="s">
        <v>7191</v>
      </c>
      <c r="V1709" s="13" t="s">
        <v>8381</v>
      </c>
      <c r="W1709" s="13" t="s">
        <v>4071</v>
      </c>
    </row>
    <row r="1710" spans="1:23" x14ac:dyDescent="0.2">
      <c r="A1710" t="s">
        <v>0</v>
      </c>
      <c r="B1710" t="s">
        <v>1</v>
      </c>
      <c r="C1710" t="s">
        <v>4072</v>
      </c>
      <c r="D1710" t="s">
        <v>3</v>
      </c>
      <c r="E1710" t="s">
        <v>13</v>
      </c>
      <c r="F1710" t="s">
        <v>5</v>
      </c>
      <c r="G1710" s="2">
        <v>74250</v>
      </c>
      <c r="H1710" t="s">
        <v>6</v>
      </c>
      <c r="I1710" s="2">
        <v>1</v>
      </c>
      <c r="J1710" t="s">
        <v>7</v>
      </c>
      <c r="K1710" t="s">
        <v>4073</v>
      </c>
      <c r="L1710" s="5">
        <v>1</v>
      </c>
      <c r="M1710" s="5" t="s">
        <v>7373</v>
      </c>
      <c r="N1710" s="13" t="str">
        <f>VLOOKUP(M1710,Sheet3!$B$2:$C$67,2,0)</f>
        <v>Chả cốm 300g</v>
      </c>
      <c r="O1710" s="2">
        <v>74250</v>
      </c>
      <c r="P1710" t="s">
        <v>4074</v>
      </c>
      <c r="Q1710" s="22" t="s">
        <v>9967</v>
      </c>
      <c r="R1710" s="3">
        <v>45052</v>
      </c>
      <c r="S1710" t="s">
        <v>4075</v>
      </c>
      <c r="T1710" s="13" t="str">
        <f>VLOOKUP(U1710,Sheet2!$A$3:$B$64,2,0)</f>
        <v>WIN-002</v>
      </c>
      <c r="U1710" s="19" t="s">
        <v>7173</v>
      </c>
      <c r="V1710" s="13" t="s">
        <v>8382</v>
      </c>
      <c r="W1710" s="13" t="s">
        <v>4075</v>
      </c>
    </row>
    <row r="1711" spans="1:23" x14ac:dyDescent="0.2">
      <c r="A1711" t="s">
        <v>0</v>
      </c>
      <c r="B1711" t="s">
        <v>1</v>
      </c>
      <c r="C1711" t="s">
        <v>4072</v>
      </c>
      <c r="D1711" t="s">
        <v>12</v>
      </c>
      <c r="E1711" t="s">
        <v>38</v>
      </c>
      <c r="F1711" t="s">
        <v>5</v>
      </c>
      <c r="G1711" s="2">
        <v>141900</v>
      </c>
      <c r="H1711" t="s">
        <v>6</v>
      </c>
      <c r="I1711" s="2">
        <v>2</v>
      </c>
      <c r="J1711" t="s">
        <v>7</v>
      </c>
      <c r="K1711" t="s">
        <v>4073</v>
      </c>
      <c r="L1711" s="5">
        <v>2</v>
      </c>
      <c r="M1711" s="5" t="s">
        <v>7382</v>
      </c>
      <c r="N1711" s="13" t="str">
        <f>VLOOKUP(M1711,Sheet3!$B$2:$C$67,2,0)</f>
        <v>Chả nướng 300g</v>
      </c>
      <c r="O1711" s="2">
        <v>70950</v>
      </c>
      <c r="P1711" t="s">
        <v>4074</v>
      </c>
      <c r="Q1711" s="22" t="s">
        <v>9967</v>
      </c>
      <c r="R1711" s="3">
        <v>45052</v>
      </c>
      <c r="S1711" t="s">
        <v>4075</v>
      </c>
      <c r="T1711" s="13" t="str">
        <f>VLOOKUP(U1711,Sheet2!$A$3:$B$64,2,0)</f>
        <v>WIN-002</v>
      </c>
      <c r="U1711" s="19" t="s">
        <v>7173</v>
      </c>
      <c r="V1711" s="13" t="s">
        <v>8382</v>
      </c>
      <c r="W1711" s="13" t="s">
        <v>4075</v>
      </c>
    </row>
    <row r="1712" spans="1:23" x14ac:dyDescent="0.2">
      <c r="A1712" t="s">
        <v>0</v>
      </c>
      <c r="B1712" t="s">
        <v>1</v>
      </c>
      <c r="C1712" t="s">
        <v>4072</v>
      </c>
      <c r="D1712" t="s">
        <v>15</v>
      </c>
      <c r="E1712" t="s">
        <v>35</v>
      </c>
      <c r="F1712" t="s">
        <v>5</v>
      </c>
      <c r="G1712" s="2">
        <v>50182</v>
      </c>
      <c r="H1712" t="s">
        <v>6</v>
      </c>
      <c r="I1712" s="2">
        <v>1</v>
      </c>
      <c r="J1712" t="s">
        <v>7</v>
      </c>
      <c r="K1712" t="s">
        <v>4073</v>
      </c>
      <c r="L1712" s="5">
        <v>3</v>
      </c>
      <c r="M1712" s="5" t="s">
        <v>7416</v>
      </c>
      <c r="N1712" s="13" t="str">
        <f>VLOOKUP(M1712,Sheet3!$B$2:$C$67,2,0)</f>
        <v>Giò Tai Lưỡi Xào 250g</v>
      </c>
      <c r="O1712" s="2">
        <v>50182</v>
      </c>
      <c r="P1712" t="s">
        <v>4074</v>
      </c>
      <c r="Q1712" s="22" t="s">
        <v>9967</v>
      </c>
      <c r="R1712" s="3">
        <v>45052</v>
      </c>
      <c r="S1712" t="s">
        <v>4075</v>
      </c>
      <c r="T1712" s="13" t="str">
        <f>VLOOKUP(U1712,Sheet2!$A$3:$B$64,2,0)</f>
        <v>WIN-002</v>
      </c>
      <c r="U1712" s="19" t="s">
        <v>7173</v>
      </c>
      <c r="V1712" s="13" t="s">
        <v>8382</v>
      </c>
      <c r="W1712" s="13" t="s">
        <v>4075</v>
      </c>
    </row>
    <row r="1713" spans="1:23" x14ac:dyDescent="0.2">
      <c r="A1713" t="s">
        <v>0</v>
      </c>
      <c r="B1713" t="s">
        <v>1</v>
      </c>
      <c r="C1713" t="s">
        <v>4072</v>
      </c>
      <c r="D1713" t="s">
        <v>50</v>
      </c>
      <c r="E1713" t="s">
        <v>43</v>
      </c>
      <c r="F1713" t="s">
        <v>5</v>
      </c>
      <c r="G1713" s="2">
        <v>101989</v>
      </c>
      <c r="H1713" t="s">
        <v>6</v>
      </c>
      <c r="I1713" s="2">
        <v>1</v>
      </c>
      <c r="J1713" t="s">
        <v>7</v>
      </c>
      <c r="K1713" t="s">
        <v>4073</v>
      </c>
      <c r="L1713" s="5">
        <v>4</v>
      </c>
      <c r="M1713" s="5" t="s">
        <v>7421</v>
      </c>
      <c r="N1713" s="13" t="str">
        <f>VLOOKUP(M1713,Sheet3!$B$2:$C$67,2,0)</f>
        <v>Giò tai nấm hương 500g</v>
      </c>
      <c r="O1713" s="2">
        <v>101989</v>
      </c>
      <c r="P1713" t="s">
        <v>4074</v>
      </c>
      <c r="Q1713" s="22" t="s">
        <v>9967</v>
      </c>
      <c r="R1713" s="3">
        <v>45052</v>
      </c>
      <c r="S1713" t="s">
        <v>4075</v>
      </c>
      <c r="T1713" s="13" t="str">
        <f>VLOOKUP(U1713,Sheet2!$A$3:$B$64,2,0)</f>
        <v>WIN-002</v>
      </c>
      <c r="U1713" s="19" t="s">
        <v>7173</v>
      </c>
      <c r="V1713" s="13" t="s">
        <v>8382</v>
      </c>
      <c r="W1713" s="13" t="s">
        <v>4075</v>
      </c>
    </row>
    <row r="1714" spans="1:23" x14ac:dyDescent="0.2">
      <c r="A1714" t="s">
        <v>0</v>
      </c>
      <c r="B1714" t="s">
        <v>1</v>
      </c>
      <c r="C1714" t="s">
        <v>4076</v>
      </c>
      <c r="D1714" t="s">
        <v>3</v>
      </c>
      <c r="E1714" t="s">
        <v>80</v>
      </c>
      <c r="F1714" t="s">
        <v>5</v>
      </c>
      <c r="G1714" s="2">
        <v>263361</v>
      </c>
      <c r="H1714" t="s">
        <v>6</v>
      </c>
      <c r="I1714" s="2">
        <v>3</v>
      </c>
      <c r="J1714" t="s">
        <v>7</v>
      </c>
      <c r="K1714" t="s">
        <v>4077</v>
      </c>
      <c r="L1714" s="5">
        <v>1</v>
      </c>
      <c r="M1714" s="5" t="s">
        <v>7356</v>
      </c>
      <c r="N1714" s="13" t="str">
        <f>VLOOKUP(M1714,Sheet3!$B$2:$C$67,2,0)</f>
        <v>Bắp bò muối 200g</v>
      </c>
      <c r="O1714" s="2">
        <v>87787</v>
      </c>
      <c r="P1714" t="s">
        <v>4078</v>
      </c>
      <c r="Q1714" s="22" t="s">
        <v>9968</v>
      </c>
      <c r="R1714" s="3">
        <v>45052</v>
      </c>
      <c r="S1714" t="s">
        <v>4079</v>
      </c>
      <c r="T1714" s="13" t="str">
        <f>VLOOKUP(U1714,Sheet2!$A$3:$B$64,2,0)</f>
        <v>WIN-031</v>
      </c>
      <c r="U1714" s="19" t="s">
        <v>7245</v>
      </c>
      <c r="V1714" s="13" t="s">
        <v>8383</v>
      </c>
      <c r="W1714" s="13" t="s">
        <v>4079</v>
      </c>
    </row>
    <row r="1715" spans="1:23" x14ac:dyDescent="0.2">
      <c r="A1715" t="s">
        <v>0</v>
      </c>
      <c r="B1715" t="s">
        <v>1</v>
      </c>
      <c r="C1715" t="s">
        <v>4076</v>
      </c>
      <c r="D1715" t="s">
        <v>12</v>
      </c>
      <c r="E1715" t="s">
        <v>82</v>
      </c>
      <c r="F1715" t="s">
        <v>5</v>
      </c>
      <c r="G1715" s="2">
        <v>146862</v>
      </c>
      <c r="H1715" t="s">
        <v>6</v>
      </c>
      <c r="I1715" s="2">
        <v>2</v>
      </c>
      <c r="J1715" t="s">
        <v>7</v>
      </c>
      <c r="K1715" t="s">
        <v>4077</v>
      </c>
      <c r="L1715" s="5">
        <v>2</v>
      </c>
      <c r="M1715" s="5" t="s">
        <v>7375</v>
      </c>
      <c r="N1715" s="13" t="str">
        <f>VLOOKUP(M1715,Sheet3!$B$2:$C$67,2,0)</f>
        <v>Chân giò heo muối 300g</v>
      </c>
      <c r="O1715" s="2">
        <v>73431</v>
      </c>
      <c r="P1715" t="s">
        <v>4078</v>
      </c>
      <c r="Q1715" s="22" t="s">
        <v>9968</v>
      </c>
      <c r="R1715" s="3">
        <v>45052</v>
      </c>
      <c r="S1715" t="s">
        <v>4079</v>
      </c>
      <c r="T1715" s="13" t="str">
        <f>VLOOKUP(U1715,Sheet2!$A$3:$B$64,2,0)</f>
        <v>WIN-031</v>
      </c>
      <c r="U1715" s="19" t="s">
        <v>7245</v>
      </c>
      <c r="V1715" s="13" t="s">
        <v>8383</v>
      </c>
      <c r="W1715" s="13" t="s">
        <v>4079</v>
      </c>
    </row>
    <row r="1716" spans="1:23" x14ac:dyDescent="0.2">
      <c r="A1716" t="s">
        <v>0</v>
      </c>
      <c r="B1716" t="s">
        <v>1</v>
      </c>
      <c r="C1716" t="s">
        <v>4080</v>
      </c>
      <c r="D1716" t="s">
        <v>3</v>
      </c>
      <c r="E1716" t="s">
        <v>35</v>
      </c>
      <c r="F1716" t="s">
        <v>5</v>
      </c>
      <c r="G1716" s="2">
        <v>301092</v>
      </c>
      <c r="H1716" t="s">
        <v>6</v>
      </c>
      <c r="I1716" s="2">
        <v>6</v>
      </c>
      <c r="J1716" t="s">
        <v>7</v>
      </c>
      <c r="K1716" t="s">
        <v>4081</v>
      </c>
      <c r="L1716" s="5">
        <v>1</v>
      </c>
      <c r="M1716" s="5" t="s">
        <v>7416</v>
      </c>
      <c r="N1716" s="13" t="str">
        <f>VLOOKUP(M1716,Sheet3!$B$2:$C$67,2,0)</f>
        <v>Giò Tai Lưỡi Xào 250g</v>
      </c>
      <c r="O1716" s="2">
        <v>50182</v>
      </c>
      <c r="P1716" t="s">
        <v>4082</v>
      </c>
      <c r="Q1716" s="22" t="s">
        <v>9969</v>
      </c>
      <c r="R1716" s="3">
        <v>45052</v>
      </c>
      <c r="S1716" t="s">
        <v>4067</v>
      </c>
      <c r="T1716" s="13" t="str">
        <f>VLOOKUP(U1716,Sheet2!$A$3:$B$64,2,0)</f>
        <v>WIN-002</v>
      </c>
      <c r="U1716" s="19" t="s">
        <v>7173</v>
      </c>
      <c r="V1716" s="13" t="s">
        <v>8380</v>
      </c>
      <c r="W1716" s="13" t="s">
        <v>4067</v>
      </c>
    </row>
    <row r="1717" spans="1:23" x14ac:dyDescent="0.2">
      <c r="A1717" t="s">
        <v>0</v>
      </c>
      <c r="B1717" t="s">
        <v>1</v>
      </c>
      <c r="C1717" t="s">
        <v>4083</v>
      </c>
      <c r="D1717" t="s">
        <v>3</v>
      </c>
      <c r="E1717" t="s">
        <v>80</v>
      </c>
      <c r="F1717" t="s">
        <v>5</v>
      </c>
      <c r="G1717" s="2">
        <v>87787</v>
      </c>
      <c r="H1717" t="s">
        <v>6</v>
      </c>
      <c r="I1717" s="2">
        <v>1</v>
      </c>
      <c r="J1717" t="s">
        <v>7</v>
      </c>
      <c r="K1717" t="s">
        <v>4084</v>
      </c>
      <c r="L1717" s="5">
        <v>1</v>
      </c>
      <c r="M1717" s="5" t="s">
        <v>7356</v>
      </c>
      <c r="N1717" s="13" t="str">
        <f>VLOOKUP(M1717,Sheet3!$B$2:$C$67,2,0)</f>
        <v>Bắp bò muối 200g</v>
      </c>
      <c r="O1717" s="2">
        <v>87787</v>
      </c>
      <c r="P1717" t="s">
        <v>4085</v>
      </c>
      <c r="Q1717" s="22" t="s">
        <v>9970</v>
      </c>
      <c r="R1717" s="3">
        <v>45052</v>
      </c>
      <c r="S1717" t="s">
        <v>4086</v>
      </c>
      <c r="T1717" s="13" t="str">
        <f>VLOOKUP(U1717,Sheet2!$A$3:$B$64,2,0)</f>
        <v>WIN-044</v>
      </c>
      <c r="U1717" s="19" t="s">
        <v>7269</v>
      </c>
      <c r="V1717" s="13" t="s">
        <v>8384</v>
      </c>
      <c r="W1717" s="13" t="s">
        <v>4086</v>
      </c>
    </row>
    <row r="1718" spans="1:23" x14ac:dyDescent="0.2">
      <c r="A1718" t="s">
        <v>0</v>
      </c>
      <c r="B1718" t="s">
        <v>1</v>
      </c>
      <c r="C1718" t="s">
        <v>4087</v>
      </c>
      <c r="D1718" t="s">
        <v>3</v>
      </c>
      <c r="E1718" t="s">
        <v>26</v>
      </c>
      <c r="F1718" t="s">
        <v>5</v>
      </c>
      <c r="G1718" s="2">
        <v>138000</v>
      </c>
      <c r="H1718" t="s">
        <v>6</v>
      </c>
      <c r="I1718" s="2">
        <v>3</v>
      </c>
      <c r="J1718" t="s">
        <v>7</v>
      </c>
      <c r="K1718" t="s">
        <v>4088</v>
      </c>
      <c r="L1718" s="5">
        <v>1</v>
      </c>
      <c r="M1718" s="5" t="s">
        <v>7460</v>
      </c>
      <c r="N1718" s="13" t="str">
        <f>VLOOKUP(M1718,Sheet3!$B$2:$C$67,2,0)</f>
        <v>Mọc Nấm Hương 250g</v>
      </c>
      <c r="O1718" s="2">
        <v>46000</v>
      </c>
      <c r="P1718" t="s">
        <v>4089</v>
      </c>
      <c r="Q1718" s="22" t="s">
        <v>9971</v>
      </c>
      <c r="R1718" s="3">
        <v>45052</v>
      </c>
      <c r="S1718" t="s">
        <v>4090</v>
      </c>
      <c r="T1718" s="13" t="str">
        <f>VLOOKUP(U1718,Sheet2!$A$3:$B$64,2,0)</f>
        <v>WIN-002</v>
      </c>
      <c r="U1718" s="19" t="s">
        <v>7173</v>
      </c>
      <c r="V1718" s="13" t="s">
        <v>8385</v>
      </c>
      <c r="W1718" s="13" t="s">
        <v>4090</v>
      </c>
    </row>
    <row r="1719" spans="1:23" x14ac:dyDescent="0.2">
      <c r="A1719" t="s">
        <v>0</v>
      </c>
      <c r="B1719" t="s">
        <v>1</v>
      </c>
      <c r="C1719" t="s">
        <v>4091</v>
      </c>
      <c r="D1719" t="s">
        <v>3</v>
      </c>
      <c r="E1719" t="s">
        <v>26</v>
      </c>
      <c r="F1719" t="s">
        <v>5</v>
      </c>
      <c r="G1719" s="2">
        <v>138000</v>
      </c>
      <c r="H1719" t="s">
        <v>6</v>
      </c>
      <c r="I1719" s="2">
        <v>3</v>
      </c>
      <c r="J1719" t="s">
        <v>7</v>
      </c>
      <c r="K1719" t="s">
        <v>4092</v>
      </c>
      <c r="L1719" s="5">
        <v>1</v>
      </c>
      <c r="M1719" s="5" t="s">
        <v>7460</v>
      </c>
      <c r="N1719" s="13" t="str">
        <f>VLOOKUP(M1719,Sheet3!$B$2:$C$67,2,0)</f>
        <v>Mọc Nấm Hương 250g</v>
      </c>
      <c r="O1719" s="2">
        <v>46000</v>
      </c>
      <c r="P1719" t="s">
        <v>4093</v>
      </c>
      <c r="Q1719" s="22" t="s">
        <v>9972</v>
      </c>
      <c r="R1719" s="3">
        <v>45052</v>
      </c>
      <c r="S1719" t="s">
        <v>2997</v>
      </c>
      <c r="T1719" s="13" t="str">
        <f>VLOOKUP(U1719,Sheet2!$A$3:$B$64,2,0)</f>
        <v>WIN-020</v>
      </c>
      <c r="U1719" s="19" t="s">
        <v>7215</v>
      </c>
      <c r="V1719" s="13" t="s">
        <v>8174</v>
      </c>
      <c r="W1719" s="13" t="s">
        <v>2997</v>
      </c>
    </row>
    <row r="1720" spans="1:23" x14ac:dyDescent="0.2">
      <c r="A1720" t="s">
        <v>0</v>
      </c>
      <c r="B1720" t="s">
        <v>1</v>
      </c>
      <c r="C1720" t="s">
        <v>4094</v>
      </c>
      <c r="D1720" t="s">
        <v>3</v>
      </c>
      <c r="E1720" t="s">
        <v>26</v>
      </c>
      <c r="F1720" t="s">
        <v>5</v>
      </c>
      <c r="G1720" s="2">
        <v>92000</v>
      </c>
      <c r="H1720" t="s">
        <v>6</v>
      </c>
      <c r="I1720" s="2">
        <v>2</v>
      </c>
      <c r="J1720" t="s">
        <v>7</v>
      </c>
      <c r="K1720" t="s">
        <v>4095</v>
      </c>
      <c r="L1720" s="5">
        <v>1</v>
      </c>
      <c r="M1720" s="5" t="s">
        <v>7460</v>
      </c>
      <c r="N1720" s="13" t="str">
        <f>VLOOKUP(M1720,Sheet3!$B$2:$C$67,2,0)</f>
        <v>Mọc Nấm Hương 250g</v>
      </c>
      <c r="O1720" s="2">
        <v>46000</v>
      </c>
      <c r="P1720" t="s">
        <v>4096</v>
      </c>
      <c r="Q1720" s="22" t="s">
        <v>9973</v>
      </c>
      <c r="R1720" s="3">
        <v>45052</v>
      </c>
      <c r="S1720" t="s">
        <v>4097</v>
      </c>
      <c r="T1720" s="13" t="str">
        <f>VLOOKUP(U1720,Sheet2!$A$3:$B$64,2,0)</f>
        <v>WIN-002</v>
      </c>
      <c r="U1720" s="19" t="s">
        <v>7173</v>
      </c>
      <c r="V1720" s="13" t="s">
        <v>8386</v>
      </c>
      <c r="W1720" s="13" t="s">
        <v>4097</v>
      </c>
    </row>
    <row r="1721" spans="1:23" x14ac:dyDescent="0.2">
      <c r="A1721" t="s">
        <v>0</v>
      </c>
      <c r="B1721" t="s">
        <v>1</v>
      </c>
      <c r="C1721" t="s">
        <v>4102</v>
      </c>
      <c r="D1721" t="s">
        <v>3</v>
      </c>
      <c r="E1721" t="s">
        <v>26</v>
      </c>
      <c r="F1721" t="s">
        <v>5</v>
      </c>
      <c r="G1721" s="2">
        <v>92000</v>
      </c>
      <c r="H1721" t="s">
        <v>6</v>
      </c>
      <c r="I1721" s="2">
        <v>2</v>
      </c>
      <c r="J1721" t="s">
        <v>7</v>
      </c>
      <c r="K1721" t="s">
        <v>4103</v>
      </c>
      <c r="L1721" s="5">
        <v>1</v>
      </c>
      <c r="M1721" s="5" t="s">
        <v>7460</v>
      </c>
      <c r="N1721" s="13" t="str">
        <f>VLOOKUP(M1721,Sheet3!$B$2:$C$67,2,0)</f>
        <v>Mọc Nấm Hương 250g</v>
      </c>
      <c r="O1721" s="2">
        <v>46000</v>
      </c>
      <c r="P1721" t="s">
        <v>4104</v>
      </c>
      <c r="Q1721" s="22" t="s">
        <v>9974</v>
      </c>
      <c r="R1721" s="3">
        <v>45052</v>
      </c>
      <c r="S1721" t="s">
        <v>4105</v>
      </c>
      <c r="T1721" s="13" t="str">
        <f>VLOOKUP(U1721,Sheet2!$A$3:$B$64,2,0)</f>
        <v>WIN-007</v>
      </c>
      <c r="U1721" s="19" t="s">
        <v>7185</v>
      </c>
      <c r="V1721" s="13" t="s">
        <v>8388</v>
      </c>
      <c r="W1721" s="13" t="s">
        <v>4105</v>
      </c>
    </row>
    <row r="1722" spans="1:23" x14ac:dyDescent="0.2">
      <c r="A1722" t="s">
        <v>0</v>
      </c>
      <c r="B1722" t="s">
        <v>1</v>
      </c>
      <c r="C1722" t="s">
        <v>4106</v>
      </c>
      <c r="D1722" t="s">
        <v>3</v>
      </c>
      <c r="E1722" t="s">
        <v>57</v>
      </c>
      <c r="F1722" t="s">
        <v>5</v>
      </c>
      <c r="G1722" s="2">
        <v>555290</v>
      </c>
      <c r="H1722" t="s">
        <v>6</v>
      </c>
      <c r="I1722" s="2">
        <v>5</v>
      </c>
      <c r="J1722" t="s">
        <v>7</v>
      </c>
      <c r="K1722" t="s">
        <v>4107</v>
      </c>
      <c r="L1722" s="5">
        <v>1</v>
      </c>
      <c r="M1722" s="5" t="s">
        <v>7412</v>
      </c>
      <c r="N1722" s="13" t="str">
        <f>VLOOKUP(M1722,Sheet3!$B$2:$C$67,2,0)</f>
        <v>Gà muối 500g</v>
      </c>
      <c r="O1722" s="2">
        <v>111058</v>
      </c>
      <c r="P1722" t="s">
        <v>4108</v>
      </c>
      <c r="Q1722" s="22" t="s">
        <v>9975</v>
      </c>
      <c r="R1722" s="3">
        <v>45052</v>
      </c>
      <c r="S1722" t="s">
        <v>4109</v>
      </c>
      <c r="T1722" s="13" t="str">
        <f>VLOOKUP(U1722,Sheet2!$A$3:$B$64,2,0)</f>
        <v>WIN-025</v>
      </c>
      <c r="U1722" s="19" t="s">
        <v>7230</v>
      </c>
      <c r="V1722" s="13" t="s">
        <v>8389</v>
      </c>
      <c r="W1722" s="13" t="s">
        <v>4109</v>
      </c>
    </row>
    <row r="1723" spans="1:23" x14ac:dyDescent="0.2">
      <c r="A1723" t="s">
        <v>0</v>
      </c>
      <c r="B1723" t="s">
        <v>1</v>
      </c>
      <c r="C1723" t="s">
        <v>4110</v>
      </c>
      <c r="D1723" t="s">
        <v>3</v>
      </c>
      <c r="E1723" t="s">
        <v>16</v>
      </c>
      <c r="F1723" t="s">
        <v>5</v>
      </c>
      <c r="G1723" s="2">
        <v>272250</v>
      </c>
      <c r="H1723" t="s">
        <v>6</v>
      </c>
      <c r="I1723" s="2">
        <v>3</v>
      </c>
      <c r="J1723" t="s">
        <v>7</v>
      </c>
      <c r="K1723" t="s">
        <v>4111</v>
      </c>
      <c r="L1723" s="5">
        <v>1</v>
      </c>
      <c r="M1723" s="5" t="s">
        <v>7380</v>
      </c>
      <c r="N1723" s="13" t="str">
        <f>VLOOKUP(M1723,Sheet3!$B$2:$C$67,2,0)</f>
        <v>Chân gà sốt cay 400g</v>
      </c>
      <c r="O1723" s="2">
        <v>90750</v>
      </c>
      <c r="P1723" t="s">
        <v>4112</v>
      </c>
      <c r="Q1723" s="22" t="s">
        <v>9976</v>
      </c>
      <c r="R1723" s="3">
        <v>45052</v>
      </c>
      <c r="S1723" t="s">
        <v>1593</v>
      </c>
      <c r="T1723" s="13" t="str">
        <f>VLOOKUP(U1723,Sheet2!$A$3:$B$64,2,0)</f>
        <v>WIN-025</v>
      </c>
      <c r="U1723" s="19" t="s">
        <v>7230</v>
      </c>
      <c r="V1723" s="13" t="s">
        <v>7876</v>
      </c>
      <c r="W1723" s="13" t="s">
        <v>1593</v>
      </c>
    </row>
    <row r="1724" spans="1:23" x14ac:dyDescent="0.2">
      <c r="A1724" t="s">
        <v>0</v>
      </c>
      <c r="B1724" t="s">
        <v>1</v>
      </c>
      <c r="C1724" t="s">
        <v>4113</v>
      </c>
      <c r="D1724" t="s">
        <v>3</v>
      </c>
      <c r="E1724" t="s">
        <v>57</v>
      </c>
      <c r="F1724" t="s">
        <v>5</v>
      </c>
      <c r="G1724" s="2">
        <v>333174</v>
      </c>
      <c r="H1724" t="s">
        <v>6</v>
      </c>
      <c r="I1724" s="2">
        <v>3</v>
      </c>
      <c r="J1724" t="s">
        <v>7</v>
      </c>
      <c r="K1724" t="s">
        <v>4114</v>
      </c>
      <c r="L1724" s="5">
        <v>1</v>
      </c>
      <c r="M1724" s="5" t="s">
        <v>7412</v>
      </c>
      <c r="N1724" s="13" t="str">
        <f>VLOOKUP(M1724,Sheet3!$B$2:$C$67,2,0)</f>
        <v>Gà muối 500g</v>
      </c>
      <c r="O1724" s="2">
        <v>111058</v>
      </c>
      <c r="P1724" t="s">
        <v>4115</v>
      </c>
      <c r="Q1724" s="22" t="s">
        <v>9977</v>
      </c>
      <c r="R1724" s="3">
        <v>45052</v>
      </c>
      <c r="S1724" t="s">
        <v>4116</v>
      </c>
      <c r="T1724" s="13" t="str">
        <f>VLOOKUP(U1724,Sheet2!$A$3:$B$64,2,0)</f>
        <v>WIN-002</v>
      </c>
      <c r="U1724" s="19" t="s">
        <v>7173</v>
      </c>
      <c r="V1724" s="13" t="s">
        <v>8390</v>
      </c>
      <c r="W1724" s="13" t="s">
        <v>4116</v>
      </c>
    </row>
    <row r="1725" spans="1:23" x14ac:dyDescent="0.2">
      <c r="A1725" t="s">
        <v>0</v>
      </c>
      <c r="B1725" t="s">
        <v>1</v>
      </c>
      <c r="C1725" t="s">
        <v>4113</v>
      </c>
      <c r="D1725" t="s">
        <v>12</v>
      </c>
      <c r="E1725" t="s">
        <v>26</v>
      </c>
      <c r="F1725" t="s">
        <v>5</v>
      </c>
      <c r="G1725" s="2">
        <v>46000</v>
      </c>
      <c r="H1725" t="s">
        <v>6</v>
      </c>
      <c r="I1725" s="2">
        <v>1</v>
      </c>
      <c r="J1725" t="s">
        <v>7</v>
      </c>
      <c r="K1725" t="s">
        <v>4114</v>
      </c>
      <c r="L1725" s="5">
        <v>2</v>
      </c>
      <c r="M1725" s="5" t="s">
        <v>7460</v>
      </c>
      <c r="N1725" s="13" t="str">
        <f>VLOOKUP(M1725,Sheet3!$B$2:$C$67,2,0)</f>
        <v>Mọc Nấm Hương 250g</v>
      </c>
      <c r="O1725" s="2">
        <v>46000</v>
      </c>
      <c r="P1725" t="s">
        <v>4115</v>
      </c>
      <c r="Q1725" s="22" t="s">
        <v>9977</v>
      </c>
      <c r="R1725" s="3">
        <v>45052</v>
      </c>
      <c r="S1725" t="s">
        <v>4116</v>
      </c>
      <c r="T1725" s="13" t="str">
        <f>VLOOKUP(U1725,Sheet2!$A$3:$B$64,2,0)</f>
        <v>WIN-002</v>
      </c>
      <c r="U1725" s="19" t="s">
        <v>7173</v>
      </c>
      <c r="V1725" s="13" t="s">
        <v>8390</v>
      </c>
      <c r="W1725" s="13" t="s">
        <v>4116</v>
      </c>
    </row>
    <row r="1726" spans="1:23" x14ac:dyDescent="0.2">
      <c r="A1726" t="s">
        <v>0</v>
      </c>
      <c r="B1726" t="s">
        <v>1</v>
      </c>
      <c r="C1726" t="s">
        <v>4113</v>
      </c>
      <c r="D1726" t="s">
        <v>15</v>
      </c>
      <c r="E1726" t="s">
        <v>35</v>
      </c>
      <c r="F1726" t="s">
        <v>5</v>
      </c>
      <c r="G1726" s="2">
        <v>50182</v>
      </c>
      <c r="H1726" t="s">
        <v>6</v>
      </c>
      <c r="I1726" s="2">
        <v>1</v>
      </c>
      <c r="J1726" t="s">
        <v>7</v>
      </c>
      <c r="K1726" t="s">
        <v>4114</v>
      </c>
      <c r="L1726" s="5">
        <v>3</v>
      </c>
      <c r="M1726" s="5" t="s">
        <v>7416</v>
      </c>
      <c r="N1726" s="13" t="str">
        <f>VLOOKUP(M1726,Sheet3!$B$2:$C$67,2,0)</f>
        <v>Giò Tai Lưỡi Xào 250g</v>
      </c>
      <c r="O1726" s="2">
        <v>50182</v>
      </c>
      <c r="P1726" t="s">
        <v>4115</v>
      </c>
      <c r="Q1726" s="22" t="s">
        <v>9977</v>
      </c>
      <c r="R1726" s="3">
        <v>45052</v>
      </c>
      <c r="S1726" t="s">
        <v>4116</v>
      </c>
      <c r="T1726" s="13" t="str">
        <f>VLOOKUP(U1726,Sheet2!$A$3:$B$64,2,0)</f>
        <v>WIN-002</v>
      </c>
      <c r="U1726" s="19" t="s">
        <v>7173</v>
      </c>
      <c r="V1726" s="13" t="s">
        <v>8390</v>
      </c>
      <c r="W1726" s="13" t="s">
        <v>4116</v>
      </c>
    </row>
    <row r="1727" spans="1:23" x14ac:dyDescent="0.2">
      <c r="A1727" t="s">
        <v>0</v>
      </c>
      <c r="B1727" t="s">
        <v>1</v>
      </c>
      <c r="C1727" t="s">
        <v>4117</v>
      </c>
      <c r="D1727" t="s">
        <v>3</v>
      </c>
      <c r="E1727" t="s">
        <v>57</v>
      </c>
      <c r="F1727" t="s">
        <v>5</v>
      </c>
      <c r="G1727" s="2">
        <v>222116</v>
      </c>
      <c r="H1727" t="s">
        <v>6</v>
      </c>
      <c r="I1727" s="2">
        <v>2</v>
      </c>
      <c r="J1727" t="s">
        <v>7</v>
      </c>
      <c r="K1727" t="s">
        <v>4118</v>
      </c>
      <c r="L1727" s="5">
        <v>1</v>
      </c>
      <c r="M1727" s="5" t="s">
        <v>7412</v>
      </c>
      <c r="N1727" s="13" t="str">
        <f>VLOOKUP(M1727,Sheet3!$B$2:$C$67,2,0)</f>
        <v>Gà muối 500g</v>
      </c>
      <c r="O1727" s="2">
        <v>111058</v>
      </c>
      <c r="P1727" t="s">
        <v>4119</v>
      </c>
      <c r="Q1727" s="22" t="s">
        <v>9978</v>
      </c>
      <c r="R1727" s="3">
        <v>45052</v>
      </c>
      <c r="S1727" t="s">
        <v>4120</v>
      </c>
      <c r="T1727" s="13" t="str">
        <f>VLOOKUP(U1727,Sheet2!$A$3:$B$64,2,0)</f>
        <v>WIN-065</v>
      </c>
      <c r="U1727" s="19" t="s">
        <v>7318</v>
      </c>
      <c r="V1727" s="13" t="s">
        <v>8391</v>
      </c>
      <c r="W1727" s="13" t="s">
        <v>4120</v>
      </c>
    </row>
    <row r="1728" spans="1:23" x14ac:dyDescent="0.2">
      <c r="A1728" t="s">
        <v>0</v>
      </c>
      <c r="B1728" t="s">
        <v>1</v>
      </c>
      <c r="C1728" t="s">
        <v>4121</v>
      </c>
      <c r="D1728" t="s">
        <v>3</v>
      </c>
      <c r="E1728" t="s">
        <v>57</v>
      </c>
      <c r="F1728" t="s">
        <v>5</v>
      </c>
      <c r="G1728" s="2">
        <v>111058</v>
      </c>
      <c r="H1728" t="s">
        <v>6</v>
      </c>
      <c r="I1728" s="2">
        <v>1</v>
      </c>
      <c r="J1728" t="s">
        <v>7</v>
      </c>
      <c r="K1728" t="s">
        <v>4122</v>
      </c>
      <c r="L1728" s="5">
        <v>1</v>
      </c>
      <c r="M1728" s="5" t="s">
        <v>7412</v>
      </c>
      <c r="N1728" s="13" t="str">
        <f>VLOOKUP(M1728,Sheet3!$B$2:$C$67,2,0)</f>
        <v>Gà muối 500g</v>
      </c>
      <c r="O1728" s="2">
        <v>111058</v>
      </c>
      <c r="P1728" t="s">
        <v>4123</v>
      </c>
      <c r="Q1728" s="22" t="s">
        <v>9979</v>
      </c>
      <c r="R1728" s="3">
        <v>45052</v>
      </c>
      <c r="S1728" t="s">
        <v>571</v>
      </c>
      <c r="T1728" s="13" t="str">
        <f>VLOOKUP(U1728,Sheet2!$A$3:$B$64,2,0)</f>
        <v>WIN-002</v>
      </c>
      <c r="U1728" s="19" t="s">
        <v>7173</v>
      </c>
      <c r="V1728" s="13" t="s">
        <v>7654</v>
      </c>
      <c r="W1728" s="13" t="s">
        <v>571</v>
      </c>
    </row>
    <row r="1729" spans="1:23" x14ac:dyDescent="0.2">
      <c r="A1729" t="s">
        <v>0</v>
      </c>
      <c r="B1729" t="s">
        <v>1</v>
      </c>
      <c r="C1729" t="s">
        <v>4124</v>
      </c>
      <c r="D1729" t="s">
        <v>3</v>
      </c>
      <c r="E1729" t="s">
        <v>26</v>
      </c>
      <c r="F1729" t="s">
        <v>5</v>
      </c>
      <c r="G1729" s="2">
        <v>46000</v>
      </c>
      <c r="H1729" t="s">
        <v>6</v>
      </c>
      <c r="I1729" s="2">
        <v>1</v>
      </c>
      <c r="J1729" t="s">
        <v>7</v>
      </c>
      <c r="K1729" t="s">
        <v>4125</v>
      </c>
      <c r="L1729" s="5">
        <v>1</v>
      </c>
      <c r="M1729" s="5" t="s">
        <v>7460</v>
      </c>
      <c r="N1729" s="13" t="str">
        <f>VLOOKUP(M1729,Sheet3!$B$2:$C$67,2,0)</f>
        <v>Mọc Nấm Hương 250g</v>
      </c>
      <c r="O1729" s="2">
        <v>46000</v>
      </c>
      <c r="P1729" t="s">
        <v>4126</v>
      </c>
      <c r="Q1729" s="22" t="s">
        <v>9980</v>
      </c>
      <c r="R1729" s="3">
        <v>45052</v>
      </c>
      <c r="S1729" t="s">
        <v>4127</v>
      </c>
      <c r="T1729" s="13" t="str">
        <f>VLOOKUP(U1729,Sheet2!$A$3:$B$64,2,0)</f>
        <v>WIN-002</v>
      </c>
      <c r="U1729" s="19" t="s">
        <v>7173</v>
      </c>
      <c r="V1729" s="13" t="s">
        <v>8392</v>
      </c>
      <c r="W1729" s="13" t="s">
        <v>4127</v>
      </c>
    </row>
    <row r="1730" spans="1:23" x14ac:dyDescent="0.2">
      <c r="A1730" t="s">
        <v>0</v>
      </c>
      <c r="B1730" t="s">
        <v>1</v>
      </c>
      <c r="C1730" t="s">
        <v>4128</v>
      </c>
      <c r="D1730" t="s">
        <v>3</v>
      </c>
      <c r="E1730" t="s">
        <v>82</v>
      </c>
      <c r="F1730" t="s">
        <v>5</v>
      </c>
      <c r="G1730" s="2">
        <v>73431</v>
      </c>
      <c r="H1730" t="s">
        <v>6</v>
      </c>
      <c r="I1730" s="2">
        <v>1</v>
      </c>
      <c r="J1730" t="s">
        <v>7</v>
      </c>
      <c r="K1730" t="s">
        <v>4129</v>
      </c>
      <c r="L1730" s="5">
        <v>1</v>
      </c>
      <c r="M1730" s="5" t="s">
        <v>7375</v>
      </c>
      <c r="N1730" s="13" t="str">
        <f>VLOOKUP(M1730,Sheet3!$B$2:$C$67,2,0)</f>
        <v>Chân giò heo muối 300g</v>
      </c>
      <c r="O1730" s="2">
        <v>73431</v>
      </c>
      <c r="P1730" t="s">
        <v>4130</v>
      </c>
      <c r="Q1730" s="22" t="s">
        <v>9981</v>
      </c>
      <c r="R1730" s="3">
        <v>45052</v>
      </c>
      <c r="S1730" t="s">
        <v>4131</v>
      </c>
      <c r="T1730" s="13" t="str">
        <f>VLOOKUP(U1730,Sheet2!$A$3:$B$64,2,0)</f>
        <v>WIN-035</v>
      </c>
      <c r="U1730" s="19" t="s">
        <v>7254</v>
      </c>
      <c r="V1730" s="13" t="s">
        <v>8393</v>
      </c>
      <c r="W1730" s="13" t="s">
        <v>4131</v>
      </c>
    </row>
    <row r="1731" spans="1:23" x14ac:dyDescent="0.2">
      <c r="A1731" t="s">
        <v>0</v>
      </c>
      <c r="B1731" t="s">
        <v>1</v>
      </c>
      <c r="C1731" t="s">
        <v>4128</v>
      </c>
      <c r="D1731" t="s">
        <v>12</v>
      </c>
      <c r="E1731" t="s">
        <v>57</v>
      </c>
      <c r="F1731" t="s">
        <v>5</v>
      </c>
      <c r="G1731" s="2">
        <v>666348</v>
      </c>
      <c r="H1731" t="s">
        <v>6</v>
      </c>
      <c r="I1731" s="2">
        <v>6</v>
      </c>
      <c r="J1731" t="s">
        <v>7</v>
      </c>
      <c r="K1731" t="s">
        <v>4129</v>
      </c>
      <c r="L1731" s="5">
        <v>2</v>
      </c>
      <c r="M1731" s="5" t="s">
        <v>7412</v>
      </c>
      <c r="N1731" s="13" t="str">
        <f>VLOOKUP(M1731,Sheet3!$B$2:$C$67,2,0)</f>
        <v>Gà muối 500g</v>
      </c>
      <c r="O1731" s="2">
        <v>111058</v>
      </c>
      <c r="P1731" t="s">
        <v>4130</v>
      </c>
      <c r="Q1731" s="22" t="s">
        <v>9981</v>
      </c>
      <c r="R1731" s="3">
        <v>45052</v>
      </c>
      <c r="S1731" t="s">
        <v>4131</v>
      </c>
      <c r="T1731" s="13" t="str">
        <f>VLOOKUP(U1731,Sheet2!$A$3:$B$64,2,0)</f>
        <v>WIN-035</v>
      </c>
      <c r="U1731" s="19" t="s">
        <v>7254</v>
      </c>
      <c r="V1731" s="13" t="s">
        <v>8393</v>
      </c>
      <c r="W1731" s="13" t="s">
        <v>4131</v>
      </c>
    </row>
    <row r="1732" spans="1:23" x14ac:dyDescent="0.2">
      <c r="A1732" t="s">
        <v>0</v>
      </c>
      <c r="B1732" t="s">
        <v>1</v>
      </c>
      <c r="C1732" t="s">
        <v>4128</v>
      </c>
      <c r="D1732" t="s">
        <v>15</v>
      </c>
      <c r="E1732" t="s">
        <v>26</v>
      </c>
      <c r="F1732" t="s">
        <v>5</v>
      </c>
      <c r="G1732" s="2">
        <v>92000</v>
      </c>
      <c r="H1732" t="s">
        <v>6</v>
      </c>
      <c r="I1732" s="2">
        <v>2</v>
      </c>
      <c r="J1732" t="s">
        <v>7</v>
      </c>
      <c r="K1732" t="s">
        <v>4129</v>
      </c>
      <c r="L1732" s="5">
        <v>3</v>
      </c>
      <c r="M1732" s="5" t="s">
        <v>7460</v>
      </c>
      <c r="N1732" s="13" t="str">
        <f>VLOOKUP(M1732,Sheet3!$B$2:$C$67,2,0)</f>
        <v>Mọc Nấm Hương 250g</v>
      </c>
      <c r="O1732" s="2">
        <v>46000</v>
      </c>
      <c r="P1732" t="s">
        <v>4130</v>
      </c>
      <c r="Q1732" s="22" t="s">
        <v>9981</v>
      </c>
      <c r="R1732" s="3">
        <v>45052</v>
      </c>
      <c r="S1732" t="s">
        <v>4131</v>
      </c>
      <c r="T1732" s="13" t="str">
        <f>VLOOKUP(U1732,Sheet2!$A$3:$B$64,2,0)</f>
        <v>WIN-035</v>
      </c>
      <c r="U1732" s="19" t="s">
        <v>7254</v>
      </c>
      <c r="V1732" s="13" t="s">
        <v>8393</v>
      </c>
      <c r="W1732" s="13" t="s">
        <v>4131</v>
      </c>
    </row>
    <row r="1733" spans="1:23" x14ac:dyDescent="0.2">
      <c r="A1733" t="s">
        <v>0</v>
      </c>
      <c r="B1733" t="s">
        <v>1</v>
      </c>
      <c r="C1733" t="s">
        <v>4128</v>
      </c>
      <c r="D1733" t="s">
        <v>50</v>
      </c>
      <c r="E1733" t="s">
        <v>38</v>
      </c>
      <c r="F1733" t="s">
        <v>5</v>
      </c>
      <c r="G1733" s="2">
        <v>141900</v>
      </c>
      <c r="H1733" t="s">
        <v>6</v>
      </c>
      <c r="I1733" s="2">
        <v>2</v>
      </c>
      <c r="J1733" t="s">
        <v>7</v>
      </c>
      <c r="K1733" t="s">
        <v>4129</v>
      </c>
      <c r="L1733" s="5">
        <v>4</v>
      </c>
      <c r="M1733" s="5" t="s">
        <v>7382</v>
      </c>
      <c r="N1733" s="13" t="str">
        <f>VLOOKUP(M1733,Sheet3!$B$2:$C$67,2,0)</f>
        <v>Chả nướng 300g</v>
      </c>
      <c r="O1733" s="2">
        <v>70950</v>
      </c>
      <c r="P1733" t="s">
        <v>4130</v>
      </c>
      <c r="Q1733" s="22" t="s">
        <v>9981</v>
      </c>
      <c r="R1733" s="3">
        <v>45052</v>
      </c>
      <c r="S1733" t="s">
        <v>4131</v>
      </c>
      <c r="T1733" s="13" t="str">
        <f>VLOOKUP(U1733,Sheet2!$A$3:$B$64,2,0)</f>
        <v>WIN-035</v>
      </c>
      <c r="U1733" s="19" t="s">
        <v>7254</v>
      </c>
      <c r="V1733" s="13" t="s">
        <v>8393</v>
      </c>
      <c r="W1733" s="13" t="s">
        <v>4131</v>
      </c>
    </row>
    <row r="1734" spans="1:23" x14ac:dyDescent="0.2">
      <c r="A1734" t="s">
        <v>0</v>
      </c>
      <c r="B1734" t="s">
        <v>1</v>
      </c>
      <c r="C1734" t="s">
        <v>4132</v>
      </c>
      <c r="D1734" t="s">
        <v>3</v>
      </c>
      <c r="E1734" t="s">
        <v>80</v>
      </c>
      <c r="F1734" t="s">
        <v>5</v>
      </c>
      <c r="G1734" s="2">
        <v>702296</v>
      </c>
      <c r="H1734" t="s">
        <v>6</v>
      </c>
      <c r="I1734" s="2">
        <v>8</v>
      </c>
      <c r="J1734" t="s">
        <v>7</v>
      </c>
      <c r="K1734" t="s">
        <v>4133</v>
      </c>
      <c r="L1734" s="5">
        <v>1</v>
      </c>
      <c r="M1734" s="5" t="s">
        <v>7356</v>
      </c>
      <c r="N1734" s="13" t="str">
        <f>VLOOKUP(M1734,Sheet3!$B$2:$C$67,2,0)</f>
        <v>Bắp bò muối 200g</v>
      </c>
      <c r="O1734" s="2">
        <v>87787</v>
      </c>
      <c r="P1734" t="s">
        <v>4134</v>
      </c>
      <c r="Q1734" s="22" t="s">
        <v>9982</v>
      </c>
      <c r="R1734" s="3">
        <v>45052</v>
      </c>
      <c r="S1734" t="s">
        <v>4135</v>
      </c>
      <c r="T1734" s="13" t="str">
        <f>VLOOKUP(U1734,Sheet2!$A$3:$B$64,2,0)</f>
        <v>WIN-006</v>
      </c>
      <c r="U1734" s="19" t="s">
        <v>7182</v>
      </c>
      <c r="V1734" s="13" t="s">
        <v>8394</v>
      </c>
      <c r="W1734" s="13" t="s">
        <v>4135</v>
      </c>
    </row>
    <row r="1735" spans="1:23" x14ac:dyDescent="0.2">
      <c r="A1735" t="s">
        <v>0</v>
      </c>
      <c r="B1735" t="s">
        <v>1</v>
      </c>
      <c r="C1735" t="s">
        <v>4132</v>
      </c>
      <c r="D1735" t="s">
        <v>12</v>
      </c>
      <c r="E1735" t="s">
        <v>57</v>
      </c>
      <c r="F1735" t="s">
        <v>5</v>
      </c>
      <c r="G1735" s="2">
        <v>555290</v>
      </c>
      <c r="H1735" t="s">
        <v>6</v>
      </c>
      <c r="I1735" s="2">
        <v>5</v>
      </c>
      <c r="J1735" t="s">
        <v>7</v>
      </c>
      <c r="K1735" t="s">
        <v>4133</v>
      </c>
      <c r="L1735" s="5">
        <v>2</v>
      </c>
      <c r="M1735" s="5" t="s">
        <v>7412</v>
      </c>
      <c r="N1735" s="13" t="str">
        <f>VLOOKUP(M1735,Sheet3!$B$2:$C$67,2,0)</f>
        <v>Gà muối 500g</v>
      </c>
      <c r="O1735" s="2">
        <v>111058</v>
      </c>
      <c r="P1735" t="s">
        <v>4134</v>
      </c>
      <c r="Q1735" s="22" t="s">
        <v>9982</v>
      </c>
      <c r="R1735" s="3">
        <v>45052</v>
      </c>
      <c r="S1735" t="s">
        <v>4135</v>
      </c>
      <c r="T1735" s="13" t="str">
        <f>VLOOKUP(U1735,Sheet2!$A$3:$B$64,2,0)</f>
        <v>WIN-006</v>
      </c>
      <c r="U1735" s="19" t="s">
        <v>7182</v>
      </c>
      <c r="V1735" s="13" t="s">
        <v>8394</v>
      </c>
      <c r="W1735" s="13" t="s">
        <v>4135</v>
      </c>
    </row>
    <row r="1736" spans="1:23" x14ac:dyDescent="0.2">
      <c r="A1736" t="s">
        <v>0</v>
      </c>
      <c r="B1736" t="s">
        <v>1</v>
      </c>
      <c r="C1736" t="s">
        <v>4132</v>
      </c>
      <c r="D1736" t="s">
        <v>15</v>
      </c>
      <c r="E1736" t="s">
        <v>35</v>
      </c>
      <c r="F1736" t="s">
        <v>5</v>
      </c>
      <c r="G1736" s="2">
        <v>351274</v>
      </c>
      <c r="H1736" t="s">
        <v>6</v>
      </c>
      <c r="I1736" s="2">
        <v>7</v>
      </c>
      <c r="J1736" t="s">
        <v>7</v>
      </c>
      <c r="K1736" t="s">
        <v>4133</v>
      </c>
      <c r="L1736" s="5">
        <v>3</v>
      </c>
      <c r="M1736" s="5" t="s">
        <v>7416</v>
      </c>
      <c r="N1736" s="13" t="str">
        <f>VLOOKUP(M1736,Sheet3!$B$2:$C$67,2,0)</f>
        <v>Giò Tai Lưỡi Xào 250g</v>
      </c>
      <c r="O1736" s="2">
        <v>50182</v>
      </c>
      <c r="P1736" t="s">
        <v>4134</v>
      </c>
      <c r="Q1736" s="22" t="s">
        <v>9982</v>
      </c>
      <c r="R1736" s="3">
        <v>45052</v>
      </c>
      <c r="S1736" t="s">
        <v>4135</v>
      </c>
      <c r="T1736" s="13" t="str">
        <f>VLOOKUP(U1736,Sheet2!$A$3:$B$64,2,0)</f>
        <v>WIN-006</v>
      </c>
      <c r="U1736" s="19" t="s">
        <v>7182</v>
      </c>
      <c r="V1736" s="13" t="s">
        <v>8394</v>
      </c>
      <c r="W1736" s="13" t="s">
        <v>4135</v>
      </c>
    </row>
    <row r="1737" spans="1:23" x14ac:dyDescent="0.2">
      <c r="A1737" t="s">
        <v>0</v>
      </c>
      <c r="B1737" t="s">
        <v>1</v>
      </c>
      <c r="C1737" t="s">
        <v>4132</v>
      </c>
      <c r="D1737" t="s">
        <v>50</v>
      </c>
      <c r="E1737" t="s">
        <v>26</v>
      </c>
      <c r="F1737" t="s">
        <v>5</v>
      </c>
      <c r="G1737" s="2">
        <v>230000</v>
      </c>
      <c r="H1737" t="s">
        <v>6</v>
      </c>
      <c r="I1737" s="2">
        <v>5</v>
      </c>
      <c r="J1737" t="s">
        <v>7</v>
      </c>
      <c r="K1737" t="s">
        <v>4133</v>
      </c>
      <c r="L1737" s="5">
        <v>4</v>
      </c>
      <c r="M1737" s="5" t="s">
        <v>7460</v>
      </c>
      <c r="N1737" s="13" t="str">
        <f>VLOOKUP(M1737,Sheet3!$B$2:$C$67,2,0)</f>
        <v>Mọc Nấm Hương 250g</v>
      </c>
      <c r="O1737" s="2">
        <v>46000</v>
      </c>
      <c r="P1737" t="s">
        <v>4134</v>
      </c>
      <c r="Q1737" s="22" t="s">
        <v>9982</v>
      </c>
      <c r="R1737" s="3">
        <v>45052</v>
      </c>
      <c r="S1737" t="s">
        <v>4135</v>
      </c>
      <c r="T1737" s="13" t="str">
        <f>VLOOKUP(U1737,Sheet2!$A$3:$B$64,2,0)</f>
        <v>WIN-006</v>
      </c>
      <c r="U1737" s="19" t="s">
        <v>7182</v>
      </c>
      <c r="V1737" s="13" t="s">
        <v>8394</v>
      </c>
      <c r="W1737" s="13" t="s">
        <v>4135</v>
      </c>
    </row>
    <row r="1738" spans="1:23" x14ac:dyDescent="0.2">
      <c r="A1738" t="s">
        <v>0</v>
      </c>
      <c r="B1738" t="s">
        <v>1</v>
      </c>
      <c r="C1738" t="s">
        <v>4136</v>
      </c>
      <c r="D1738" t="s">
        <v>3</v>
      </c>
      <c r="E1738" t="s">
        <v>38</v>
      </c>
      <c r="F1738" t="s">
        <v>5</v>
      </c>
      <c r="G1738" s="2">
        <v>283800</v>
      </c>
      <c r="H1738" t="s">
        <v>6</v>
      </c>
      <c r="I1738" s="2">
        <v>4</v>
      </c>
      <c r="J1738" t="s">
        <v>7</v>
      </c>
      <c r="K1738" t="s">
        <v>4137</v>
      </c>
      <c r="L1738" s="5">
        <v>1</v>
      </c>
      <c r="M1738" s="5" t="s">
        <v>7382</v>
      </c>
      <c r="N1738" s="13" t="str">
        <f>VLOOKUP(M1738,Sheet3!$B$2:$C$67,2,0)</f>
        <v>Chả nướng 300g</v>
      </c>
      <c r="O1738" s="2">
        <v>70950</v>
      </c>
      <c r="P1738" t="s">
        <v>4138</v>
      </c>
      <c r="Q1738" s="22" t="s">
        <v>9983</v>
      </c>
      <c r="R1738" s="3">
        <v>45052</v>
      </c>
      <c r="S1738" t="s">
        <v>4139</v>
      </c>
      <c r="T1738" s="13" t="str">
        <f>VLOOKUP(U1738,Sheet2!$A$3:$B$64,2,0)</f>
        <v>WIN-064</v>
      </c>
      <c r="U1738" s="19" t="s">
        <v>7315</v>
      </c>
      <c r="V1738" s="13" t="s">
        <v>8395</v>
      </c>
      <c r="W1738" s="13" t="s">
        <v>4139</v>
      </c>
    </row>
    <row r="1739" spans="1:23" x14ac:dyDescent="0.2">
      <c r="A1739" t="s">
        <v>0</v>
      </c>
      <c r="B1739" t="s">
        <v>1</v>
      </c>
      <c r="C1739" t="s">
        <v>4140</v>
      </c>
      <c r="D1739" t="s">
        <v>3</v>
      </c>
      <c r="E1739" t="s">
        <v>82</v>
      </c>
      <c r="F1739" t="s">
        <v>5</v>
      </c>
      <c r="G1739" s="2">
        <v>146862</v>
      </c>
      <c r="H1739" t="s">
        <v>6</v>
      </c>
      <c r="I1739" s="2">
        <v>2</v>
      </c>
      <c r="J1739" t="s">
        <v>7</v>
      </c>
      <c r="K1739" t="s">
        <v>4141</v>
      </c>
      <c r="L1739" s="5">
        <v>1</v>
      </c>
      <c r="M1739" s="5" t="s">
        <v>7375</v>
      </c>
      <c r="N1739" s="13" t="str">
        <f>VLOOKUP(M1739,Sheet3!$B$2:$C$67,2,0)</f>
        <v>Chân giò heo muối 300g</v>
      </c>
      <c r="O1739" s="2">
        <v>73431</v>
      </c>
      <c r="P1739" t="s">
        <v>4142</v>
      </c>
      <c r="Q1739" s="22" t="s">
        <v>9984</v>
      </c>
      <c r="R1739" s="3">
        <v>45052</v>
      </c>
      <c r="S1739" t="s">
        <v>4143</v>
      </c>
      <c r="T1739" s="13" t="str">
        <f>VLOOKUP(U1739,Sheet2!$A$3:$B$64,2,0)</f>
        <v>WIN-009</v>
      </c>
      <c r="U1739" s="19" t="s">
        <v>7191</v>
      </c>
      <c r="V1739" s="13" t="s">
        <v>8396</v>
      </c>
      <c r="W1739" s="13" t="s">
        <v>4143</v>
      </c>
    </row>
    <row r="1740" spans="1:23" x14ac:dyDescent="0.2">
      <c r="A1740" t="s">
        <v>0</v>
      </c>
      <c r="B1740" t="s">
        <v>1</v>
      </c>
      <c r="C1740" t="s">
        <v>4148</v>
      </c>
      <c r="D1740" t="s">
        <v>3</v>
      </c>
      <c r="E1740" t="s">
        <v>57</v>
      </c>
      <c r="F1740" t="s">
        <v>5</v>
      </c>
      <c r="G1740" s="2">
        <v>111058</v>
      </c>
      <c r="H1740" t="s">
        <v>6</v>
      </c>
      <c r="I1740" s="2">
        <v>1</v>
      </c>
      <c r="J1740" t="s">
        <v>7</v>
      </c>
      <c r="K1740" t="s">
        <v>4149</v>
      </c>
      <c r="L1740" s="5">
        <v>1</v>
      </c>
      <c r="M1740" s="5" t="s">
        <v>7412</v>
      </c>
      <c r="N1740" s="13" t="str">
        <f>VLOOKUP(M1740,Sheet3!$B$2:$C$67,2,0)</f>
        <v>Gà muối 500g</v>
      </c>
      <c r="O1740" s="2">
        <v>111058</v>
      </c>
      <c r="P1740" t="s">
        <v>4150</v>
      </c>
      <c r="Q1740" s="22" t="s">
        <v>9985</v>
      </c>
      <c r="R1740" s="3">
        <v>45052</v>
      </c>
      <c r="S1740" t="s">
        <v>1569</v>
      </c>
      <c r="T1740" s="13" t="str">
        <f>VLOOKUP(U1740,Sheet2!$A$3:$B$64,2,0)</f>
        <v>WIN-002</v>
      </c>
      <c r="U1740" s="19" t="s">
        <v>7173</v>
      </c>
      <c r="V1740" s="13" t="s">
        <v>7870</v>
      </c>
      <c r="W1740" s="13" t="s">
        <v>1569</v>
      </c>
    </row>
    <row r="1741" spans="1:23" x14ac:dyDescent="0.2">
      <c r="A1741" t="s">
        <v>0</v>
      </c>
      <c r="B1741" t="s">
        <v>1</v>
      </c>
      <c r="C1741" t="s">
        <v>4151</v>
      </c>
      <c r="D1741" t="s">
        <v>3</v>
      </c>
      <c r="E1741" t="s">
        <v>57</v>
      </c>
      <c r="F1741" t="s">
        <v>5</v>
      </c>
      <c r="G1741" s="2">
        <v>222116</v>
      </c>
      <c r="H1741" t="s">
        <v>6</v>
      </c>
      <c r="I1741" s="2">
        <v>2</v>
      </c>
      <c r="J1741" t="s">
        <v>7</v>
      </c>
      <c r="K1741" t="s">
        <v>4152</v>
      </c>
      <c r="L1741" s="5">
        <v>1</v>
      </c>
      <c r="M1741" s="5" t="s">
        <v>7412</v>
      </c>
      <c r="N1741" s="13" t="str">
        <f>VLOOKUP(M1741,Sheet3!$B$2:$C$67,2,0)</f>
        <v>Gà muối 500g</v>
      </c>
      <c r="O1741" s="2">
        <v>111058</v>
      </c>
      <c r="P1741" t="s">
        <v>4153</v>
      </c>
      <c r="Q1741" s="22" t="s">
        <v>9986</v>
      </c>
      <c r="R1741" s="3">
        <v>45052</v>
      </c>
      <c r="S1741" t="s">
        <v>4154</v>
      </c>
      <c r="T1741" s="13" t="str">
        <f>VLOOKUP(U1741,Sheet2!$A$3:$B$64,2,0)</f>
        <v>WIN-025</v>
      </c>
      <c r="U1741" s="19" t="s">
        <v>7230</v>
      </c>
      <c r="V1741" s="13" t="s">
        <v>8397</v>
      </c>
      <c r="W1741" s="13" t="s">
        <v>4154</v>
      </c>
    </row>
    <row r="1742" spans="1:23" x14ac:dyDescent="0.2">
      <c r="A1742" t="s">
        <v>0</v>
      </c>
      <c r="B1742" t="s">
        <v>1</v>
      </c>
      <c r="C1742" t="s">
        <v>4155</v>
      </c>
      <c r="D1742" t="s">
        <v>3</v>
      </c>
      <c r="E1742" t="s">
        <v>35</v>
      </c>
      <c r="F1742" t="s">
        <v>5</v>
      </c>
      <c r="G1742" s="2">
        <v>150546</v>
      </c>
      <c r="H1742" t="s">
        <v>6</v>
      </c>
      <c r="I1742" s="2">
        <v>3</v>
      </c>
      <c r="J1742" t="s">
        <v>7</v>
      </c>
      <c r="K1742" t="s">
        <v>4156</v>
      </c>
      <c r="L1742" s="5">
        <v>1</v>
      </c>
      <c r="M1742" s="5" t="s">
        <v>7416</v>
      </c>
      <c r="N1742" s="13" t="str">
        <f>VLOOKUP(M1742,Sheet3!$B$2:$C$67,2,0)</f>
        <v>Giò Tai Lưỡi Xào 250g</v>
      </c>
      <c r="O1742" s="2">
        <v>50182</v>
      </c>
      <c r="P1742" t="s">
        <v>4157</v>
      </c>
      <c r="Q1742" s="22" t="s">
        <v>9987</v>
      </c>
      <c r="R1742" s="3">
        <v>45052</v>
      </c>
      <c r="S1742" t="s">
        <v>4158</v>
      </c>
      <c r="T1742" s="13" t="str">
        <f>VLOOKUP(U1742,Sheet2!$A$3:$B$64,2,0)</f>
        <v>WIN-002</v>
      </c>
      <c r="U1742" s="19" t="s">
        <v>7173</v>
      </c>
      <c r="V1742" s="13" t="s">
        <v>8398</v>
      </c>
      <c r="W1742" s="13" t="s">
        <v>4158</v>
      </c>
    </row>
    <row r="1743" spans="1:23" x14ac:dyDescent="0.2">
      <c r="A1743" t="s">
        <v>0</v>
      </c>
      <c r="B1743" t="s">
        <v>1</v>
      </c>
      <c r="C1743" t="s">
        <v>4159</v>
      </c>
      <c r="D1743" t="s">
        <v>3</v>
      </c>
      <c r="E1743" t="s">
        <v>57</v>
      </c>
      <c r="F1743" t="s">
        <v>5</v>
      </c>
      <c r="G1743" s="2">
        <v>111058</v>
      </c>
      <c r="H1743" t="s">
        <v>6</v>
      </c>
      <c r="I1743" s="2">
        <v>1</v>
      </c>
      <c r="J1743" t="s">
        <v>7</v>
      </c>
      <c r="K1743" t="s">
        <v>4160</v>
      </c>
      <c r="L1743" s="5">
        <v>1</v>
      </c>
      <c r="M1743" s="5" t="s">
        <v>7412</v>
      </c>
      <c r="N1743" s="13" t="str">
        <f>VLOOKUP(M1743,Sheet3!$B$2:$C$67,2,0)</f>
        <v>Gà muối 500g</v>
      </c>
      <c r="O1743" s="2">
        <v>111058</v>
      </c>
      <c r="P1743" t="s">
        <v>4161</v>
      </c>
      <c r="Q1743" s="22" t="s">
        <v>9988</v>
      </c>
      <c r="R1743" s="3">
        <v>45052</v>
      </c>
      <c r="S1743" t="s">
        <v>819</v>
      </c>
      <c r="T1743" s="13" t="str">
        <f>VLOOKUP(U1743,Sheet2!$A$3:$B$64,2,0)</f>
        <v>WIN-002</v>
      </c>
      <c r="U1743" s="19" t="s">
        <v>7173</v>
      </c>
      <c r="V1743" s="13" t="s">
        <v>7710</v>
      </c>
      <c r="W1743" s="13" t="s">
        <v>819</v>
      </c>
    </row>
    <row r="1744" spans="1:23" x14ac:dyDescent="0.2">
      <c r="A1744" t="s">
        <v>0</v>
      </c>
      <c r="B1744" t="s">
        <v>1</v>
      </c>
      <c r="C1744" t="s">
        <v>4162</v>
      </c>
      <c r="D1744" t="s">
        <v>3</v>
      </c>
      <c r="E1744" t="s">
        <v>26</v>
      </c>
      <c r="F1744" t="s">
        <v>5</v>
      </c>
      <c r="G1744" s="2">
        <v>184000</v>
      </c>
      <c r="H1744" t="s">
        <v>6</v>
      </c>
      <c r="I1744" s="2">
        <v>4</v>
      </c>
      <c r="J1744" t="s">
        <v>7</v>
      </c>
      <c r="K1744" t="s">
        <v>4163</v>
      </c>
      <c r="L1744" s="5">
        <v>1</v>
      </c>
      <c r="M1744" s="5" t="s">
        <v>7460</v>
      </c>
      <c r="N1744" s="13" t="str">
        <f>VLOOKUP(M1744,Sheet3!$B$2:$C$67,2,0)</f>
        <v>Mọc Nấm Hương 250g</v>
      </c>
      <c r="O1744" s="2">
        <v>46000</v>
      </c>
      <c r="P1744" t="s">
        <v>4164</v>
      </c>
      <c r="Q1744" s="22" t="s">
        <v>9989</v>
      </c>
      <c r="R1744" s="3">
        <v>45052</v>
      </c>
      <c r="S1744" t="s">
        <v>4154</v>
      </c>
      <c r="T1744" s="13" t="str">
        <f>VLOOKUP(U1744,Sheet2!$A$3:$B$64,2,0)</f>
        <v>WIN-025</v>
      </c>
      <c r="U1744" s="19" t="s">
        <v>7230</v>
      </c>
      <c r="V1744" s="13" t="s">
        <v>8397</v>
      </c>
      <c r="W1744" s="13" t="s">
        <v>4154</v>
      </c>
    </row>
    <row r="1745" spans="1:23" x14ac:dyDescent="0.2">
      <c r="A1745" t="s">
        <v>0</v>
      </c>
      <c r="B1745" t="s">
        <v>1</v>
      </c>
      <c r="C1745" t="s">
        <v>4162</v>
      </c>
      <c r="D1745" t="s">
        <v>12</v>
      </c>
      <c r="E1745" t="s">
        <v>80</v>
      </c>
      <c r="F1745" t="s">
        <v>5</v>
      </c>
      <c r="G1745" s="2">
        <v>351148</v>
      </c>
      <c r="H1745" t="s">
        <v>6</v>
      </c>
      <c r="I1745" s="2">
        <v>4</v>
      </c>
      <c r="J1745" t="s">
        <v>7</v>
      </c>
      <c r="K1745" t="s">
        <v>4163</v>
      </c>
      <c r="L1745" s="5">
        <v>2</v>
      </c>
      <c r="M1745" s="5" t="s">
        <v>7356</v>
      </c>
      <c r="N1745" s="13" t="str">
        <f>VLOOKUP(M1745,Sheet3!$B$2:$C$67,2,0)</f>
        <v>Bắp bò muối 200g</v>
      </c>
      <c r="O1745" s="2">
        <v>87787</v>
      </c>
      <c r="P1745" t="s">
        <v>4164</v>
      </c>
      <c r="Q1745" s="22" t="s">
        <v>9989</v>
      </c>
      <c r="R1745" s="3">
        <v>45052</v>
      </c>
      <c r="S1745" t="s">
        <v>4154</v>
      </c>
      <c r="T1745" s="13" t="str">
        <f>VLOOKUP(U1745,Sheet2!$A$3:$B$64,2,0)</f>
        <v>WIN-025</v>
      </c>
      <c r="U1745" s="19" t="s">
        <v>7230</v>
      </c>
      <c r="V1745" s="13" t="s">
        <v>8397</v>
      </c>
      <c r="W1745" s="13" t="s">
        <v>4154</v>
      </c>
    </row>
    <row r="1746" spans="1:23" x14ac:dyDescent="0.2">
      <c r="A1746" t="s">
        <v>0</v>
      </c>
      <c r="B1746" t="s">
        <v>1</v>
      </c>
      <c r="C1746" t="s">
        <v>4162</v>
      </c>
      <c r="D1746" t="s">
        <v>15</v>
      </c>
      <c r="E1746" t="s">
        <v>57</v>
      </c>
      <c r="F1746" t="s">
        <v>5</v>
      </c>
      <c r="G1746" s="2">
        <v>111058</v>
      </c>
      <c r="H1746" t="s">
        <v>6</v>
      </c>
      <c r="I1746" s="2">
        <v>1</v>
      </c>
      <c r="J1746" t="s">
        <v>7</v>
      </c>
      <c r="K1746" t="s">
        <v>4163</v>
      </c>
      <c r="L1746" s="5">
        <v>3</v>
      </c>
      <c r="M1746" s="5" t="s">
        <v>7412</v>
      </c>
      <c r="N1746" s="13" t="str">
        <f>VLOOKUP(M1746,Sheet3!$B$2:$C$67,2,0)</f>
        <v>Gà muối 500g</v>
      </c>
      <c r="O1746" s="2">
        <v>111058</v>
      </c>
      <c r="P1746" t="s">
        <v>4164</v>
      </c>
      <c r="Q1746" s="22" t="s">
        <v>9989</v>
      </c>
      <c r="R1746" s="3">
        <v>45052</v>
      </c>
      <c r="S1746" t="s">
        <v>4154</v>
      </c>
      <c r="T1746" s="13" t="str">
        <f>VLOOKUP(U1746,Sheet2!$A$3:$B$64,2,0)</f>
        <v>WIN-025</v>
      </c>
      <c r="U1746" s="19" t="s">
        <v>7230</v>
      </c>
      <c r="V1746" s="13" t="s">
        <v>8397</v>
      </c>
      <c r="W1746" s="13" t="s">
        <v>4154</v>
      </c>
    </row>
    <row r="1747" spans="1:23" x14ac:dyDescent="0.2">
      <c r="A1747" t="s">
        <v>0</v>
      </c>
      <c r="B1747" t="s">
        <v>1</v>
      </c>
      <c r="C1747" t="s">
        <v>4165</v>
      </c>
      <c r="D1747" t="s">
        <v>3</v>
      </c>
      <c r="E1747" t="s">
        <v>82</v>
      </c>
      <c r="F1747" t="s">
        <v>5</v>
      </c>
      <c r="G1747" s="2">
        <v>293724</v>
      </c>
      <c r="H1747" t="s">
        <v>6</v>
      </c>
      <c r="I1747" s="2">
        <v>4</v>
      </c>
      <c r="J1747" t="s">
        <v>7</v>
      </c>
      <c r="K1747" t="s">
        <v>4166</v>
      </c>
      <c r="L1747" s="5">
        <v>1</v>
      </c>
      <c r="M1747" s="5" t="s">
        <v>7375</v>
      </c>
      <c r="N1747" s="13" t="str">
        <f>VLOOKUP(M1747,Sheet3!$B$2:$C$67,2,0)</f>
        <v>Chân giò heo muối 300g</v>
      </c>
      <c r="O1747" s="2">
        <v>73431</v>
      </c>
      <c r="P1747" t="s">
        <v>4167</v>
      </c>
      <c r="Q1747" s="22" t="s">
        <v>9990</v>
      </c>
      <c r="R1747" s="3">
        <v>45052</v>
      </c>
      <c r="S1747" t="s">
        <v>4168</v>
      </c>
      <c r="T1747" s="13" t="str">
        <f>VLOOKUP(U1747,Sheet2!$A$3:$B$64,2,0)</f>
        <v>WIN-002</v>
      </c>
      <c r="U1747" s="19" t="s">
        <v>7173</v>
      </c>
      <c r="V1747" s="13" t="s">
        <v>8399</v>
      </c>
      <c r="W1747" s="13" t="s">
        <v>4168</v>
      </c>
    </row>
    <row r="1748" spans="1:23" x14ac:dyDescent="0.2">
      <c r="A1748" t="s">
        <v>0</v>
      </c>
      <c r="B1748" t="s">
        <v>1</v>
      </c>
      <c r="C1748" t="s">
        <v>4169</v>
      </c>
      <c r="D1748" t="s">
        <v>3</v>
      </c>
      <c r="E1748" t="s">
        <v>80</v>
      </c>
      <c r="F1748" t="s">
        <v>5</v>
      </c>
      <c r="G1748" s="2">
        <v>614509</v>
      </c>
      <c r="H1748" t="s">
        <v>6</v>
      </c>
      <c r="I1748" s="2">
        <v>7</v>
      </c>
      <c r="J1748" t="s">
        <v>7</v>
      </c>
      <c r="K1748" t="s">
        <v>4170</v>
      </c>
      <c r="L1748" s="5">
        <v>1</v>
      </c>
      <c r="M1748" s="5" t="s">
        <v>7356</v>
      </c>
      <c r="N1748" s="13" t="str">
        <f>VLOOKUP(M1748,Sheet3!$B$2:$C$67,2,0)</f>
        <v>Bắp bò muối 200g</v>
      </c>
      <c r="O1748" s="2">
        <v>87787</v>
      </c>
      <c r="P1748" t="s">
        <v>4171</v>
      </c>
      <c r="Q1748" s="22" t="s">
        <v>9991</v>
      </c>
      <c r="R1748" s="3">
        <v>45052</v>
      </c>
      <c r="S1748" t="s">
        <v>4172</v>
      </c>
      <c r="T1748" s="13" t="str">
        <f>VLOOKUP(U1748,Sheet2!$A$3:$B$64,2,0)</f>
        <v>WIN</v>
      </c>
      <c r="U1748" s="19" t="s">
        <v>7280</v>
      </c>
      <c r="V1748" s="13" t="s">
        <v>8400</v>
      </c>
      <c r="W1748" s="13" t="s">
        <v>4172</v>
      </c>
    </row>
    <row r="1749" spans="1:23" x14ac:dyDescent="0.2">
      <c r="A1749" t="s">
        <v>0</v>
      </c>
      <c r="B1749" t="s">
        <v>1</v>
      </c>
      <c r="C1749" t="s">
        <v>4173</v>
      </c>
      <c r="D1749" t="s">
        <v>3</v>
      </c>
      <c r="E1749" t="s">
        <v>57</v>
      </c>
      <c r="F1749" t="s">
        <v>5</v>
      </c>
      <c r="G1749" s="2">
        <v>111058</v>
      </c>
      <c r="H1749" t="s">
        <v>6</v>
      </c>
      <c r="I1749" s="2">
        <v>1</v>
      </c>
      <c r="J1749" t="s">
        <v>7</v>
      </c>
      <c r="K1749" t="s">
        <v>4174</v>
      </c>
      <c r="L1749" s="5">
        <v>1</v>
      </c>
      <c r="M1749" s="5" t="s">
        <v>7412</v>
      </c>
      <c r="N1749" s="13" t="str">
        <f>VLOOKUP(M1749,Sheet3!$B$2:$C$67,2,0)</f>
        <v>Gà muối 500g</v>
      </c>
      <c r="O1749" s="2">
        <v>111058</v>
      </c>
      <c r="P1749" t="s">
        <v>4175</v>
      </c>
      <c r="Q1749" s="22" t="s">
        <v>9992</v>
      </c>
      <c r="R1749" s="3">
        <v>45052</v>
      </c>
      <c r="S1749" t="s">
        <v>1242</v>
      </c>
      <c r="T1749" s="13" t="str">
        <f>VLOOKUP(U1749,Sheet2!$A$3:$B$64,2,0)</f>
        <v>WIN-031</v>
      </c>
      <c r="U1749" s="19" t="s">
        <v>7245</v>
      </c>
      <c r="V1749" s="13" t="s">
        <v>7515</v>
      </c>
      <c r="W1749" s="13" t="s">
        <v>1242</v>
      </c>
    </row>
    <row r="1750" spans="1:23" x14ac:dyDescent="0.2">
      <c r="A1750" t="s">
        <v>0</v>
      </c>
      <c r="B1750" t="s">
        <v>1</v>
      </c>
      <c r="C1750" t="s">
        <v>4176</v>
      </c>
      <c r="D1750" t="s">
        <v>3</v>
      </c>
      <c r="E1750" t="s">
        <v>26</v>
      </c>
      <c r="F1750" t="s">
        <v>5</v>
      </c>
      <c r="G1750" s="2">
        <v>46000</v>
      </c>
      <c r="H1750" t="s">
        <v>6</v>
      </c>
      <c r="I1750" s="2">
        <v>1</v>
      </c>
      <c r="J1750" t="s">
        <v>7</v>
      </c>
      <c r="K1750" t="s">
        <v>4177</v>
      </c>
      <c r="L1750" s="5">
        <v>1</v>
      </c>
      <c r="M1750" s="5" t="s">
        <v>7460</v>
      </c>
      <c r="N1750" s="13" t="str">
        <f>VLOOKUP(M1750,Sheet3!$B$2:$C$67,2,0)</f>
        <v>Mọc Nấm Hương 250g</v>
      </c>
      <c r="O1750" s="2">
        <v>46000</v>
      </c>
      <c r="P1750" t="s">
        <v>4178</v>
      </c>
      <c r="Q1750" s="22" t="s">
        <v>9993</v>
      </c>
      <c r="R1750" s="3">
        <v>45052</v>
      </c>
      <c r="S1750" t="s">
        <v>4179</v>
      </c>
      <c r="T1750" s="13" t="str">
        <f>VLOOKUP(U1750,Sheet2!$A$3:$B$64,2,0)</f>
        <v>WIN-070</v>
      </c>
      <c r="U1750" s="19" t="s">
        <v>7327</v>
      </c>
      <c r="V1750" s="13" t="s">
        <v>8401</v>
      </c>
      <c r="W1750" s="13" t="s">
        <v>4179</v>
      </c>
    </row>
    <row r="1751" spans="1:23" x14ac:dyDescent="0.2">
      <c r="A1751" t="s">
        <v>0</v>
      </c>
      <c r="B1751" t="s">
        <v>1</v>
      </c>
      <c r="C1751" t="s">
        <v>4176</v>
      </c>
      <c r="D1751" t="s">
        <v>12</v>
      </c>
      <c r="E1751" t="s">
        <v>13</v>
      </c>
      <c r="F1751" t="s">
        <v>5</v>
      </c>
      <c r="G1751" s="2">
        <v>74250</v>
      </c>
      <c r="H1751" t="s">
        <v>6</v>
      </c>
      <c r="I1751" s="2">
        <v>1</v>
      </c>
      <c r="J1751" t="s">
        <v>7</v>
      </c>
      <c r="K1751" t="s">
        <v>4177</v>
      </c>
      <c r="L1751" s="5">
        <v>2</v>
      </c>
      <c r="M1751" s="5" t="s">
        <v>7373</v>
      </c>
      <c r="N1751" s="13" t="str">
        <f>VLOOKUP(M1751,Sheet3!$B$2:$C$67,2,0)</f>
        <v>Chả cốm 300g</v>
      </c>
      <c r="O1751" s="2">
        <v>74250</v>
      </c>
      <c r="P1751" t="s">
        <v>4178</v>
      </c>
      <c r="Q1751" s="22" t="s">
        <v>9993</v>
      </c>
      <c r="R1751" s="3">
        <v>45052</v>
      </c>
      <c r="S1751" t="s">
        <v>4179</v>
      </c>
      <c r="T1751" s="13" t="str">
        <f>VLOOKUP(U1751,Sheet2!$A$3:$B$64,2,0)</f>
        <v>WIN-070</v>
      </c>
      <c r="U1751" s="19" t="s">
        <v>7327</v>
      </c>
      <c r="V1751" s="13" t="s">
        <v>8401</v>
      </c>
      <c r="W1751" s="13" t="s">
        <v>4179</v>
      </c>
    </row>
    <row r="1752" spans="1:23" x14ac:dyDescent="0.2">
      <c r="A1752" t="s">
        <v>0</v>
      </c>
      <c r="B1752" t="s">
        <v>1</v>
      </c>
      <c r="C1752" t="s">
        <v>4176</v>
      </c>
      <c r="D1752" t="s">
        <v>15</v>
      </c>
      <c r="E1752" t="s">
        <v>16</v>
      </c>
      <c r="F1752" t="s">
        <v>5</v>
      </c>
      <c r="G1752" s="2">
        <v>272250</v>
      </c>
      <c r="H1752" t="s">
        <v>6</v>
      </c>
      <c r="I1752" s="2">
        <v>3</v>
      </c>
      <c r="J1752" t="s">
        <v>7</v>
      </c>
      <c r="K1752" t="s">
        <v>4177</v>
      </c>
      <c r="L1752" s="5">
        <v>3</v>
      </c>
      <c r="M1752" s="5" t="s">
        <v>7380</v>
      </c>
      <c r="N1752" s="13" t="str">
        <f>VLOOKUP(M1752,Sheet3!$B$2:$C$67,2,0)</f>
        <v>Chân gà sốt cay 400g</v>
      </c>
      <c r="O1752" s="2">
        <v>90750</v>
      </c>
      <c r="P1752" t="s">
        <v>4178</v>
      </c>
      <c r="Q1752" s="22" t="s">
        <v>9993</v>
      </c>
      <c r="R1752" s="3">
        <v>45052</v>
      </c>
      <c r="S1752" t="s">
        <v>4179</v>
      </c>
      <c r="T1752" s="13" t="str">
        <f>VLOOKUP(U1752,Sheet2!$A$3:$B$64,2,0)</f>
        <v>WIN-070</v>
      </c>
      <c r="U1752" s="19" t="s">
        <v>7327</v>
      </c>
      <c r="V1752" s="13" t="s">
        <v>8401</v>
      </c>
      <c r="W1752" s="13" t="s">
        <v>4179</v>
      </c>
    </row>
    <row r="1753" spans="1:23" x14ac:dyDescent="0.2">
      <c r="A1753" t="s">
        <v>0</v>
      </c>
      <c r="B1753" t="s">
        <v>1</v>
      </c>
      <c r="C1753" t="s">
        <v>4180</v>
      </c>
      <c r="D1753" t="s">
        <v>3</v>
      </c>
      <c r="E1753" t="s">
        <v>57</v>
      </c>
      <c r="F1753" t="s">
        <v>5</v>
      </c>
      <c r="G1753" s="2">
        <v>222116</v>
      </c>
      <c r="H1753" t="s">
        <v>6</v>
      </c>
      <c r="I1753" s="2">
        <v>2</v>
      </c>
      <c r="J1753" t="s">
        <v>7</v>
      </c>
      <c r="K1753" t="s">
        <v>4181</v>
      </c>
      <c r="L1753" s="5">
        <v>1</v>
      </c>
      <c r="M1753" s="5" t="s">
        <v>7412</v>
      </c>
      <c r="N1753" s="13" t="str">
        <f>VLOOKUP(M1753,Sheet3!$B$2:$C$67,2,0)</f>
        <v>Gà muối 500g</v>
      </c>
      <c r="O1753" s="2">
        <v>111058</v>
      </c>
      <c r="P1753" t="s">
        <v>4182</v>
      </c>
      <c r="Q1753" s="22" t="s">
        <v>9994</v>
      </c>
      <c r="R1753" s="3">
        <v>45052</v>
      </c>
      <c r="S1753" t="s">
        <v>4183</v>
      </c>
      <c r="T1753" s="13" t="str">
        <f>VLOOKUP(U1753,Sheet2!$A$3:$B$64,2,0)</f>
        <v>WIN-031</v>
      </c>
      <c r="U1753" s="19" t="s">
        <v>7245</v>
      </c>
      <c r="V1753" s="13" t="s">
        <v>8402</v>
      </c>
      <c r="W1753" s="13" t="s">
        <v>4183</v>
      </c>
    </row>
    <row r="1754" spans="1:23" x14ac:dyDescent="0.2">
      <c r="A1754" t="s">
        <v>0</v>
      </c>
      <c r="B1754" t="s">
        <v>1</v>
      </c>
      <c r="C1754" t="s">
        <v>4184</v>
      </c>
      <c r="D1754" t="s">
        <v>3</v>
      </c>
      <c r="E1754" t="s">
        <v>80</v>
      </c>
      <c r="F1754" t="s">
        <v>5</v>
      </c>
      <c r="G1754" s="2">
        <v>263361</v>
      </c>
      <c r="H1754" t="s">
        <v>6</v>
      </c>
      <c r="I1754" s="2">
        <v>3</v>
      </c>
      <c r="J1754" t="s">
        <v>7</v>
      </c>
      <c r="K1754" t="s">
        <v>4185</v>
      </c>
      <c r="L1754" s="5">
        <v>1</v>
      </c>
      <c r="M1754" s="5" t="s">
        <v>7356</v>
      </c>
      <c r="N1754" s="13" t="str">
        <f>VLOOKUP(M1754,Sheet3!$B$2:$C$67,2,0)</f>
        <v>Bắp bò muối 200g</v>
      </c>
      <c r="O1754" s="2">
        <v>87787</v>
      </c>
      <c r="P1754" t="s">
        <v>4186</v>
      </c>
      <c r="Q1754" s="22" t="s">
        <v>9995</v>
      </c>
      <c r="R1754" s="3">
        <v>45052</v>
      </c>
      <c r="S1754" t="s">
        <v>1191</v>
      </c>
      <c r="T1754" s="13" t="str">
        <f>VLOOKUP(U1754,Sheet2!$A$3:$B$64,2,0)</f>
        <v>WIN-020</v>
      </c>
      <c r="U1754" s="19" t="s">
        <v>7215</v>
      </c>
      <c r="V1754" s="13" t="s">
        <v>7793</v>
      </c>
      <c r="W1754" s="13" t="s">
        <v>1191</v>
      </c>
    </row>
    <row r="1755" spans="1:23" x14ac:dyDescent="0.2">
      <c r="A1755" t="s">
        <v>0</v>
      </c>
      <c r="B1755" t="s">
        <v>1</v>
      </c>
      <c r="C1755" t="s">
        <v>4187</v>
      </c>
      <c r="D1755" t="s">
        <v>3</v>
      </c>
      <c r="E1755" t="s">
        <v>57</v>
      </c>
      <c r="F1755" t="s">
        <v>5</v>
      </c>
      <c r="G1755" s="2">
        <v>111058</v>
      </c>
      <c r="H1755" t="s">
        <v>6</v>
      </c>
      <c r="I1755" s="2">
        <v>1</v>
      </c>
      <c r="J1755" t="s">
        <v>7</v>
      </c>
      <c r="K1755" t="s">
        <v>4188</v>
      </c>
      <c r="L1755" s="5">
        <v>1</v>
      </c>
      <c r="M1755" s="5" t="s">
        <v>7412</v>
      </c>
      <c r="N1755" s="13" t="str">
        <f>VLOOKUP(M1755,Sheet3!$B$2:$C$67,2,0)</f>
        <v>Gà muối 500g</v>
      </c>
      <c r="O1755" s="2">
        <v>111058</v>
      </c>
      <c r="P1755" t="s">
        <v>4189</v>
      </c>
      <c r="Q1755" s="22" t="s">
        <v>9996</v>
      </c>
      <c r="R1755" s="3">
        <v>45052</v>
      </c>
      <c r="S1755" t="s">
        <v>4190</v>
      </c>
      <c r="T1755" s="13" t="str">
        <f>VLOOKUP(U1755,Sheet2!$A$3:$B$64,2,0)</f>
        <v>WIN-002</v>
      </c>
      <c r="U1755" s="19" t="s">
        <v>7173</v>
      </c>
      <c r="V1755" s="13" t="s">
        <v>8403</v>
      </c>
      <c r="W1755" s="13" t="s">
        <v>4190</v>
      </c>
    </row>
    <row r="1756" spans="1:23" x14ac:dyDescent="0.2">
      <c r="A1756" t="s">
        <v>0</v>
      </c>
      <c r="B1756" t="s">
        <v>1</v>
      </c>
      <c r="C1756" t="s">
        <v>4191</v>
      </c>
      <c r="D1756" t="s">
        <v>3</v>
      </c>
      <c r="E1756" t="s">
        <v>57</v>
      </c>
      <c r="F1756" t="s">
        <v>5</v>
      </c>
      <c r="G1756" s="2">
        <v>111058</v>
      </c>
      <c r="H1756" t="s">
        <v>6</v>
      </c>
      <c r="I1756" s="2">
        <v>1</v>
      </c>
      <c r="J1756" t="s">
        <v>7</v>
      </c>
      <c r="K1756" t="s">
        <v>4192</v>
      </c>
      <c r="L1756" s="5">
        <v>1</v>
      </c>
      <c r="M1756" s="5" t="s">
        <v>7412</v>
      </c>
      <c r="N1756" s="13" t="str">
        <f>VLOOKUP(M1756,Sheet3!$B$2:$C$67,2,0)</f>
        <v>Gà muối 500g</v>
      </c>
      <c r="O1756" s="2">
        <v>111058</v>
      </c>
      <c r="P1756" t="s">
        <v>4193</v>
      </c>
      <c r="Q1756" s="22" t="s">
        <v>9997</v>
      </c>
      <c r="R1756" s="3">
        <v>45052</v>
      </c>
      <c r="S1756" t="s">
        <v>3884</v>
      </c>
      <c r="T1756" s="13" t="str">
        <f>VLOOKUP(U1756,Sheet2!$A$3:$B$64,2,0)</f>
        <v>WIN-002</v>
      </c>
      <c r="U1756" s="19" t="s">
        <v>7173</v>
      </c>
      <c r="V1756" s="13" t="s">
        <v>8346</v>
      </c>
      <c r="W1756" s="13" t="s">
        <v>3884</v>
      </c>
    </row>
    <row r="1757" spans="1:23" x14ac:dyDescent="0.2">
      <c r="A1757" t="s">
        <v>0</v>
      </c>
      <c r="B1757" t="s">
        <v>1</v>
      </c>
      <c r="C1757" t="s">
        <v>4194</v>
      </c>
      <c r="D1757" t="s">
        <v>3</v>
      </c>
      <c r="E1757" t="s">
        <v>80</v>
      </c>
      <c r="F1757" t="s">
        <v>5</v>
      </c>
      <c r="G1757" s="2">
        <v>263361</v>
      </c>
      <c r="H1757" t="s">
        <v>6</v>
      </c>
      <c r="I1757" s="2">
        <v>3</v>
      </c>
      <c r="J1757" t="s">
        <v>7</v>
      </c>
      <c r="K1757" t="s">
        <v>4195</v>
      </c>
      <c r="L1757" s="5">
        <v>1</v>
      </c>
      <c r="M1757" s="5" t="s">
        <v>7356</v>
      </c>
      <c r="N1757" s="13" t="str">
        <f>VLOOKUP(M1757,Sheet3!$B$2:$C$67,2,0)</f>
        <v>Bắp bò muối 200g</v>
      </c>
      <c r="O1757" s="2">
        <v>87787</v>
      </c>
      <c r="P1757" t="s">
        <v>4196</v>
      </c>
      <c r="Q1757" s="22" t="s">
        <v>9998</v>
      </c>
      <c r="R1757" s="3">
        <v>45052</v>
      </c>
      <c r="S1757" t="s">
        <v>4197</v>
      </c>
      <c r="T1757" s="13" t="str">
        <f>VLOOKUP(U1757,Sheet2!$A$3:$B$64,2,0)</f>
        <v>WIN-002</v>
      </c>
      <c r="U1757" s="19" t="s">
        <v>7173</v>
      </c>
      <c r="V1757" s="13" t="s">
        <v>8404</v>
      </c>
      <c r="W1757" s="13" t="s">
        <v>4197</v>
      </c>
    </row>
    <row r="1758" spans="1:23" x14ac:dyDescent="0.2">
      <c r="A1758" t="s">
        <v>0</v>
      </c>
      <c r="B1758" t="s">
        <v>1</v>
      </c>
      <c r="C1758" t="s">
        <v>4194</v>
      </c>
      <c r="D1758" t="s">
        <v>12</v>
      </c>
      <c r="E1758" t="s">
        <v>82</v>
      </c>
      <c r="F1758" t="s">
        <v>5</v>
      </c>
      <c r="G1758" s="2">
        <v>220293</v>
      </c>
      <c r="H1758" t="s">
        <v>6</v>
      </c>
      <c r="I1758" s="2">
        <v>3</v>
      </c>
      <c r="J1758" t="s">
        <v>7</v>
      </c>
      <c r="K1758" t="s">
        <v>4195</v>
      </c>
      <c r="L1758" s="5">
        <v>2</v>
      </c>
      <c r="M1758" s="5" t="s">
        <v>7375</v>
      </c>
      <c r="N1758" s="13" t="str">
        <f>VLOOKUP(M1758,Sheet3!$B$2:$C$67,2,0)</f>
        <v>Chân giò heo muối 300g</v>
      </c>
      <c r="O1758" s="2">
        <v>73431</v>
      </c>
      <c r="P1758" t="s">
        <v>4196</v>
      </c>
      <c r="Q1758" s="22" t="s">
        <v>9998</v>
      </c>
      <c r="R1758" s="3">
        <v>45052</v>
      </c>
      <c r="S1758" t="s">
        <v>4197</v>
      </c>
      <c r="T1758" s="13" t="str">
        <f>VLOOKUP(U1758,Sheet2!$A$3:$B$64,2,0)</f>
        <v>WIN-002</v>
      </c>
      <c r="U1758" s="19" t="s">
        <v>7173</v>
      </c>
      <c r="V1758" s="13" t="s">
        <v>8404</v>
      </c>
      <c r="W1758" s="13" t="s">
        <v>4197</v>
      </c>
    </row>
    <row r="1759" spans="1:23" x14ac:dyDescent="0.2">
      <c r="A1759" t="s">
        <v>0</v>
      </c>
      <c r="B1759" t="s">
        <v>1</v>
      </c>
      <c r="C1759" t="s">
        <v>4194</v>
      </c>
      <c r="D1759" t="s">
        <v>15</v>
      </c>
      <c r="E1759" t="s">
        <v>57</v>
      </c>
      <c r="F1759" t="s">
        <v>5</v>
      </c>
      <c r="G1759" s="2">
        <v>222116</v>
      </c>
      <c r="H1759" t="s">
        <v>6</v>
      </c>
      <c r="I1759" s="2">
        <v>2</v>
      </c>
      <c r="J1759" t="s">
        <v>7</v>
      </c>
      <c r="K1759" t="s">
        <v>4195</v>
      </c>
      <c r="L1759" s="5">
        <v>3</v>
      </c>
      <c r="M1759" s="5" t="s">
        <v>7412</v>
      </c>
      <c r="N1759" s="13" t="str">
        <f>VLOOKUP(M1759,Sheet3!$B$2:$C$67,2,0)</f>
        <v>Gà muối 500g</v>
      </c>
      <c r="O1759" s="2">
        <v>111058</v>
      </c>
      <c r="P1759" t="s">
        <v>4196</v>
      </c>
      <c r="Q1759" s="22" t="s">
        <v>9998</v>
      </c>
      <c r="R1759" s="3">
        <v>45052</v>
      </c>
      <c r="S1759" t="s">
        <v>4197</v>
      </c>
      <c r="T1759" s="13" t="str">
        <f>VLOOKUP(U1759,Sheet2!$A$3:$B$64,2,0)</f>
        <v>WIN-002</v>
      </c>
      <c r="U1759" s="19" t="s">
        <v>7173</v>
      </c>
      <c r="V1759" s="13" t="s">
        <v>8404</v>
      </c>
      <c r="W1759" s="13" t="s">
        <v>4197</v>
      </c>
    </row>
    <row r="1760" spans="1:23" x14ac:dyDescent="0.2">
      <c r="A1760" t="s">
        <v>0</v>
      </c>
      <c r="B1760" t="s">
        <v>1</v>
      </c>
      <c r="C1760" t="s">
        <v>4194</v>
      </c>
      <c r="D1760" t="s">
        <v>50</v>
      </c>
      <c r="E1760" t="s">
        <v>35</v>
      </c>
      <c r="F1760" t="s">
        <v>5</v>
      </c>
      <c r="G1760" s="2">
        <v>200728</v>
      </c>
      <c r="H1760" t="s">
        <v>6</v>
      </c>
      <c r="I1760" s="2">
        <v>4</v>
      </c>
      <c r="J1760" t="s">
        <v>7</v>
      </c>
      <c r="K1760" t="s">
        <v>4195</v>
      </c>
      <c r="L1760" s="5">
        <v>4</v>
      </c>
      <c r="M1760" s="5" t="s">
        <v>7416</v>
      </c>
      <c r="N1760" s="13" t="str">
        <f>VLOOKUP(M1760,Sheet3!$B$2:$C$67,2,0)</f>
        <v>Giò Tai Lưỡi Xào 250g</v>
      </c>
      <c r="O1760" s="2">
        <v>50182</v>
      </c>
      <c r="P1760" t="s">
        <v>4196</v>
      </c>
      <c r="Q1760" s="22" t="s">
        <v>9998</v>
      </c>
      <c r="R1760" s="3">
        <v>45052</v>
      </c>
      <c r="S1760" t="s">
        <v>4197</v>
      </c>
      <c r="T1760" s="13" t="str">
        <f>VLOOKUP(U1760,Sheet2!$A$3:$B$64,2,0)</f>
        <v>WIN-002</v>
      </c>
      <c r="U1760" s="19" t="s">
        <v>7173</v>
      </c>
      <c r="V1760" s="13" t="s">
        <v>8404</v>
      </c>
      <c r="W1760" s="13" t="s">
        <v>4197</v>
      </c>
    </row>
    <row r="1761" spans="1:23" x14ac:dyDescent="0.2">
      <c r="A1761" t="s">
        <v>0</v>
      </c>
      <c r="B1761" t="s">
        <v>1</v>
      </c>
      <c r="C1761" t="s">
        <v>4194</v>
      </c>
      <c r="D1761" t="s">
        <v>51</v>
      </c>
      <c r="E1761" t="s">
        <v>26</v>
      </c>
      <c r="F1761" t="s">
        <v>5</v>
      </c>
      <c r="G1761" s="2">
        <v>92000</v>
      </c>
      <c r="H1761" t="s">
        <v>6</v>
      </c>
      <c r="I1761" s="2">
        <v>2</v>
      </c>
      <c r="J1761" t="s">
        <v>7</v>
      </c>
      <c r="K1761" t="s">
        <v>4195</v>
      </c>
      <c r="L1761" s="5">
        <v>5</v>
      </c>
      <c r="M1761" s="5" t="s">
        <v>7460</v>
      </c>
      <c r="N1761" s="13" t="str">
        <f>VLOOKUP(M1761,Sheet3!$B$2:$C$67,2,0)</f>
        <v>Mọc Nấm Hương 250g</v>
      </c>
      <c r="O1761" s="2">
        <v>46000</v>
      </c>
      <c r="P1761" t="s">
        <v>4196</v>
      </c>
      <c r="Q1761" s="22" t="s">
        <v>9998</v>
      </c>
      <c r="R1761" s="3">
        <v>45052</v>
      </c>
      <c r="S1761" t="s">
        <v>4197</v>
      </c>
      <c r="T1761" s="13" t="str">
        <f>VLOOKUP(U1761,Sheet2!$A$3:$B$64,2,0)</f>
        <v>WIN-002</v>
      </c>
      <c r="U1761" s="19" t="s">
        <v>7173</v>
      </c>
      <c r="V1761" s="13" t="s">
        <v>8404</v>
      </c>
      <c r="W1761" s="13" t="s">
        <v>4197</v>
      </c>
    </row>
    <row r="1762" spans="1:23" x14ac:dyDescent="0.2">
      <c r="A1762" t="s">
        <v>0</v>
      </c>
      <c r="B1762" t="s">
        <v>1</v>
      </c>
      <c r="C1762" t="s">
        <v>4198</v>
      </c>
      <c r="D1762" t="s">
        <v>3</v>
      </c>
      <c r="E1762" t="s">
        <v>26</v>
      </c>
      <c r="F1762" t="s">
        <v>5</v>
      </c>
      <c r="G1762" s="2">
        <v>138000</v>
      </c>
      <c r="H1762" t="s">
        <v>6</v>
      </c>
      <c r="I1762" s="2">
        <v>3</v>
      </c>
      <c r="J1762" t="s">
        <v>7</v>
      </c>
      <c r="K1762" t="s">
        <v>4199</v>
      </c>
      <c r="L1762" s="5">
        <v>1</v>
      </c>
      <c r="M1762" s="5" t="s">
        <v>7460</v>
      </c>
      <c r="N1762" s="13" t="str">
        <f>VLOOKUP(M1762,Sheet3!$B$2:$C$67,2,0)</f>
        <v>Mọc Nấm Hương 250g</v>
      </c>
      <c r="O1762" s="2">
        <v>46000</v>
      </c>
      <c r="P1762" t="s">
        <v>4200</v>
      </c>
      <c r="Q1762" s="22" t="s">
        <v>9999</v>
      </c>
      <c r="R1762" s="3">
        <v>45052</v>
      </c>
      <c r="S1762" t="s">
        <v>4201</v>
      </c>
      <c r="T1762" s="13" t="str">
        <f>VLOOKUP(U1762,Sheet2!$A$3:$B$64,2,0)</f>
        <v>WIN-038</v>
      </c>
      <c r="U1762" s="19" t="s">
        <v>7257</v>
      </c>
      <c r="V1762" s="13" t="s">
        <v>8405</v>
      </c>
      <c r="W1762" s="13" t="s">
        <v>4201</v>
      </c>
    </row>
    <row r="1763" spans="1:23" x14ac:dyDescent="0.2">
      <c r="A1763" t="s">
        <v>0</v>
      </c>
      <c r="B1763" t="s">
        <v>1</v>
      </c>
      <c r="C1763" t="s">
        <v>4202</v>
      </c>
      <c r="D1763" t="s">
        <v>3</v>
      </c>
      <c r="E1763" t="s">
        <v>57</v>
      </c>
      <c r="F1763" t="s">
        <v>5</v>
      </c>
      <c r="G1763" s="2">
        <v>555290</v>
      </c>
      <c r="H1763" t="s">
        <v>6</v>
      </c>
      <c r="I1763" s="2">
        <v>5</v>
      </c>
      <c r="J1763" t="s">
        <v>7</v>
      </c>
      <c r="K1763" t="s">
        <v>4203</v>
      </c>
      <c r="L1763" s="5">
        <v>1</v>
      </c>
      <c r="M1763" s="5" t="s">
        <v>7412</v>
      </c>
      <c r="N1763" s="13" t="str">
        <f>VLOOKUP(M1763,Sheet3!$B$2:$C$67,2,0)</f>
        <v>Gà muối 500g</v>
      </c>
      <c r="O1763" s="2">
        <v>111058</v>
      </c>
      <c r="P1763" t="s">
        <v>4204</v>
      </c>
      <c r="Q1763" s="22" t="s">
        <v>10000</v>
      </c>
      <c r="R1763" s="3">
        <v>45052</v>
      </c>
      <c r="S1763" t="s">
        <v>4205</v>
      </c>
      <c r="T1763" s="13" t="str">
        <f>VLOOKUP(U1763,Sheet2!$A$3:$B$64,2,0)</f>
        <v>WIN-003</v>
      </c>
      <c r="U1763" s="19" t="s">
        <v>7176</v>
      </c>
      <c r="V1763" s="13" t="s">
        <v>8406</v>
      </c>
      <c r="W1763" s="13" t="s">
        <v>4205</v>
      </c>
    </row>
    <row r="1764" spans="1:23" x14ac:dyDescent="0.2">
      <c r="A1764" t="s">
        <v>0</v>
      </c>
      <c r="B1764" t="s">
        <v>1</v>
      </c>
      <c r="C1764" t="s">
        <v>4206</v>
      </c>
      <c r="D1764" t="s">
        <v>3</v>
      </c>
      <c r="E1764" t="s">
        <v>26</v>
      </c>
      <c r="F1764" t="s">
        <v>5</v>
      </c>
      <c r="G1764" s="2">
        <v>138000</v>
      </c>
      <c r="H1764" t="s">
        <v>6</v>
      </c>
      <c r="I1764" s="2">
        <v>3</v>
      </c>
      <c r="J1764" t="s">
        <v>7</v>
      </c>
      <c r="K1764" t="s">
        <v>4207</v>
      </c>
      <c r="L1764" s="5">
        <v>1</v>
      </c>
      <c r="M1764" s="5" t="s">
        <v>7460</v>
      </c>
      <c r="N1764" s="13" t="str">
        <f>VLOOKUP(M1764,Sheet3!$B$2:$C$67,2,0)</f>
        <v>Mọc Nấm Hương 250g</v>
      </c>
      <c r="O1764" s="2">
        <v>46000</v>
      </c>
      <c r="P1764" t="s">
        <v>4208</v>
      </c>
      <c r="Q1764" s="22" t="s">
        <v>10001</v>
      </c>
      <c r="R1764" s="3">
        <v>45052</v>
      </c>
      <c r="S1764" t="s">
        <v>4209</v>
      </c>
      <c r="T1764" s="13" t="str">
        <f>VLOOKUP(U1764,Sheet2!$A$3:$B$64,2,0)</f>
        <v>WIN-091</v>
      </c>
      <c r="U1764" s="19" t="s">
        <v>7248</v>
      </c>
      <c r="V1764" s="13" t="s">
        <v>8407</v>
      </c>
      <c r="W1764" s="13" t="s">
        <v>4209</v>
      </c>
    </row>
    <row r="1765" spans="1:23" x14ac:dyDescent="0.2">
      <c r="A1765" t="s">
        <v>0</v>
      </c>
      <c r="B1765" t="s">
        <v>1</v>
      </c>
      <c r="C1765" t="s">
        <v>4210</v>
      </c>
      <c r="D1765" t="s">
        <v>3</v>
      </c>
      <c r="E1765" t="s">
        <v>35</v>
      </c>
      <c r="F1765" t="s">
        <v>5</v>
      </c>
      <c r="G1765" s="2">
        <v>200728</v>
      </c>
      <c r="H1765" t="s">
        <v>6</v>
      </c>
      <c r="I1765" s="2">
        <v>4</v>
      </c>
      <c r="J1765" t="s">
        <v>7</v>
      </c>
      <c r="K1765" t="s">
        <v>4211</v>
      </c>
      <c r="L1765" s="5">
        <v>1</v>
      </c>
      <c r="M1765" s="5" t="s">
        <v>7416</v>
      </c>
      <c r="N1765" s="13" t="str">
        <f>VLOOKUP(M1765,Sheet3!$B$2:$C$67,2,0)</f>
        <v>Giò Tai Lưỡi Xào 250g</v>
      </c>
      <c r="O1765" s="2">
        <v>50182</v>
      </c>
      <c r="P1765" t="s">
        <v>4212</v>
      </c>
      <c r="Q1765" s="22" t="s">
        <v>10002</v>
      </c>
      <c r="R1765" s="3">
        <v>45052</v>
      </c>
      <c r="S1765" t="s">
        <v>4213</v>
      </c>
      <c r="T1765" s="13" t="str">
        <f>VLOOKUP(U1765,Sheet2!$A$3:$B$64,2,0)</f>
        <v>WIN-020</v>
      </c>
      <c r="U1765" s="19" t="s">
        <v>7215</v>
      </c>
      <c r="V1765" s="13" t="s">
        <v>8408</v>
      </c>
      <c r="W1765" s="13" t="s">
        <v>4213</v>
      </c>
    </row>
    <row r="1766" spans="1:23" x14ac:dyDescent="0.2">
      <c r="A1766" t="s">
        <v>0</v>
      </c>
      <c r="B1766" t="s">
        <v>1</v>
      </c>
      <c r="C1766" t="s">
        <v>4214</v>
      </c>
      <c r="D1766" t="s">
        <v>3</v>
      </c>
      <c r="E1766" t="s">
        <v>57</v>
      </c>
      <c r="F1766" t="s">
        <v>5</v>
      </c>
      <c r="G1766" s="2">
        <v>111058</v>
      </c>
      <c r="H1766" t="s">
        <v>6</v>
      </c>
      <c r="I1766" s="2">
        <v>1</v>
      </c>
      <c r="J1766" t="s">
        <v>7</v>
      </c>
      <c r="K1766" t="s">
        <v>4215</v>
      </c>
      <c r="L1766" s="5">
        <v>1</v>
      </c>
      <c r="M1766" s="5" t="s">
        <v>7412</v>
      </c>
      <c r="N1766" s="13" t="str">
        <f>VLOOKUP(M1766,Sheet3!$B$2:$C$67,2,0)</f>
        <v>Gà muối 500g</v>
      </c>
      <c r="O1766" s="2">
        <v>111058</v>
      </c>
      <c r="P1766" t="s">
        <v>4216</v>
      </c>
      <c r="Q1766" s="22" t="s">
        <v>10003</v>
      </c>
      <c r="R1766" s="3">
        <v>45052</v>
      </c>
      <c r="S1766" t="s">
        <v>2721</v>
      </c>
      <c r="T1766" s="13" t="str">
        <f>VLOOKUP(U1766,Sheet2!$A$3:$B$64,2,0)</f>
        <v>WIN-002</v>
      </c>
      <c r="U1766" s="19" t="s">
        <v>7173</v>
      </c>
      <c r="V1766" s="13" t="s">
        <v>8117</v>
      </c>
      <c r="W1766" s="13" t="s">
        <v>2721</v>
      </c>
    </row>
    <row r="1767" spans="1:23" x14ac:dyDescent="0.2">
      <c r="A1767" t="s">
        <v>0</v>
      </c>
      <c r="B1767" t="s">
        <v>1</v>
      </c>
      <c r="C1767" t="s">
        <v>4217</v>
      </c>
      <c r="D1767" t="s">
        <v>3</v>
      </c>
      <c r="E1767" t="s">
        <v>80</v>
      </c>
      <c r="F1767" t="s">
        <v>5</v>
      </c>
      <c r="G1767" s="2">
        <v>263361</v>
      </c>
      <c r="H1767" t="s">
        <v>6</v>
      </c>
      <c r="I1767" s="2">
        <v>3</v>
      </c>
      <c r="J1767" t="s">
        <v>7</v>
      </c>
      <c r="K1767" t="s">
        <v>4218</v>
      </c>
      <c r="L1767" s="5">
        <v>1</v>
      </c>
      <c r="M1767" s="5" t="s">
        <v>7356</v>
      </c>
      <c r="N1767" s="13" t="str">
        <f>VLOOKUP(M1767,Sheet3!$B$2:$C$67,2,0)</f>
        <v>Bắp bò muối 200g</v>
      </c>
      <c r="O1767" s="2">
        <v>87787</v>
      </c>
      <c r="P1767" t="s">
        <v>4219</v>
      </c>
      <c r="Q1767" s="22" t="s">
        <v>10004</v>
      </c>
      <c r="R1767" s="3">
        <v>45052</v>
      </c>
      <c r="S1767" t="s">
        <v>4220</v>
      </c>
      <c r="T1767" s="13" t="str">
        <f>VLOOKUP(U1767,Sheet2!$A$3:$B$64,2,0)</f>
        <v>WIN-002</v>
      </c>
      <c r="U1767" s="19" t="s">
        <v>7173</v>
      </c>
      <c r="V1767" s="13" t="s">
        <v>8409</v>
      </c>
      <c r="W1767" s="13" t="s">
        <v>4220</v>
      </c>
    </row>
    <row r="1768" spans="1:23" x14ac:dyDescent="0.2">
      <c r="A1768" t="s">
        <v>0</v>
      </c>
      <c r="B1768" t="s">
        <v>1</v>
      </c>
      <c r="C1768" t="s">
        <v>4217</v>
      </c>
      <c r="D1768" t="s">
        <v>12</v>
      </c>
      <c r="E1768" t="s">
        <v>82</v>
      </c>
      <c r="F1768" t="s">
        <v>5</v>
      </c>
      <c r="G1768" s="2">
        <v>146862</v>
      </c>
      <c r="H1768" t="s">
        <v>6</v>
      </c>
      <c r="I1768" s="2">
        <v>2</v>
      </c>
      <c r="J1768" t="s">
        <v>7</v>
      </c>
      <c r="K1768" t="s">
        <v>4218</v>
      </c>
      <c r="L1768" s="5">
        <v>2</v>
      </c>
      <c r="M1768" s="5" t="s">
        <v>7375</v>
      </c>
      <c r="N1768" s="13" t="str">
        <f>VLOOKUP(M1768,Sheet3!$B$2:$C$67,2,0)</f>
        <v>Chân giò heo muối 300g</v>
      </c>
      <c r="O1768" s="2">
        <v>73431</v>
      </c>
      <c r="P1768" t="s">
        <v>4219</v>
      </c>
      <c r="Q1768" s="22" t="s">
        <v>10004</v>
      </c>
      <c r="R1768" s="3">
        <v>45052</v>
      </c>
      <c r="S1768" t="s">
        <v>4220</v>
      </c>
      <c r="T1768" s="13" t="str">
        <f>VLOOKUP(U1768,Sheet2!$A$3:$B$64,2,0)</f>
        <v>WIN-002</v>
      </c>
      <c r="U1768" s="19" t="s">
        <v>7173</v>
      </c>
      <c r="V1768" s="13" t="s">
        <v>8409</v>
      </c>
      <c r="W1768" s="13" t="s">
        <v>4220</v>
      </c>
    </row>
    <row r="1769" spans="1:23" x14ac:dyDescent="0.2">
      <c r="A1769" t="s">
        <v>0</v>
      </c>
      <c r="B1769" t="s">
        <v>1</v>
      </c>
      <c r="C1769" t="s">
        <v>4217</v>
      </c>
      <c r="D1769" t="s">
        <v>15</v>
      </c>
      <c r="E1769" t="s">
        <v>57</v>
      </c>
      <c r="F1769" t="s">
        <v>5</v>
      </c>
      <c r="G1769" s="2">
        <v>1999044</v>
      </c>
      <c r="H1769" t="s">
        <v>6</v>
      </c>
      <c r="I1769" s="2">
        <v>18</v>
      </c>
      <c r="J1769" t="s">
        <v>7</v>
      </c>
      <c r="K1769" t="s">
        <v>4218</v>
      </c>
      <c r="L1769" s="5">
        <v>3</v>
      </c>
      <c r="M1769" s="5" t="s">
        <v>7412</v>
      </c>
      <c r="N1769" s="13" t="str">
        <f>VLOOKUP(M1769,Sheet3!$B$2:$C$67,2,0)</f>
        <v>Gà muối 500g</v>
      </c>
      <c r="O1769" s="2">
        <v>111058</v>
      </c>
      <c r="P1769" t="s">
        <v>4219</v>
      </c>
      <c r="Q1769" s="22" t="s">
        <v>10004</v>
      </c>
      <c r="R1769" s="3">
        <v>45052</v>
      </c>
      <c r="S1769" t="s">
        <v>4220</v>
      </c>
      <c r="T1769" s="13" t="str">
        <f>VLOOKUP(U1769,Sheet2!$A$3:$B$64,2,0)</f>
        <v>WIN-002</v>
      </c>
      <c r="U1769" s="19" t="s">
        <v>7173</v>
      </c>
      <c r="V1769" s="13" t="s">
        <v>8409</v>
      </c>
      <c r="W1769" s="13" t="s">
        <v>4220</v>
      </c>
    </row>
    <row r="1770" spans="1:23" x14ac:dyDescent="0.2">
      <c r="A1770" t="s">
        <v>0</v>
      </c>
      <c r="B1770" t="s">
        <v>1</v>
      </c>
      <c r="C1770" t="s">
        <v>4221</v>
      </c>
      <c r="D1770" t="s">
        <v>3</v>
      </c>
      <c r="E1770" t="s">
        <v>80</v>
      </c>
      <c r="F1770" t="s">
        <v>5</v>
      </c>
      <c r="G1770" s="2">
        <v>351148</v>
      </c>
      <c r="H1770" t="s">
        <v>6</v>
      </c>
      <c r="I1770" s="2">
        <v>4</v>
      </c>
      <c r="J1770" t="s">
        <v>7</v>
      </c>
      <c r="K1770" t="s">
        <v>4222</v>
      </c>
      <c r="L1770" s="5">
        <v>1</v>
      </c>
      <c r="M1770" s="5" t="s">
        <v>7356</v>
      </c>
      <c r="N1770" s="13" t="str">
        <f>VLOOKUP(M1770,Sheet3!$B$2:$C$67,2,0)</f>
        <v>Bắp bò muối 200g</v>
      </c>
      <c r="O1770" s="2">
        <v>87787</v>
      </c>
      <c r="P1770" t="s">
        <v>4223</v>
      </c>
      <c r="Q1770" s="22" t="s">
        <v>10005</v>
      </c>
      <c r="R1770" s="3">
        <v>45052</v>
      </c>
      <c r="S1770" t="s">
        <v>4224</v>
      </c>
      <c r="T1770" s="13" t="str">
        <f>VLOOKUP(U1770,Sheet2!$A$3:$B$64,2,0)</f>
        <v>WIN-031</v>
      </c>
      <c r="U1770" s="19" t="s">
        <v>7245</v>
      </c>
      <c r="V1770" s="13" t="s">
        <v>8410</v>
      </c>
      <c r="W1770" s="13" t="s">
        <v>4224</v>
      </c>
    </row>
    <row r="1771" spans="1:23" x14ac:dyDescent="0.2">
      <c r="A1771" t="s">
        <v>0</v>
      </c>
      <c r="B1771" t="s">
        <v>1</v>
      </c>
      <c r="C1771" t="s">
        <v>4225</v>
      </c>
      <c r="D1771" t="s">
        <v>3</v>
      </c>
      <c r="E1771" t="s">
        <v>82</v>
      </c>
      <c r="F1771" t="s">
        <v>5</v>
      </c>
      <c r="G1771" s="2">
        <v>514017</v>
      </c>
      <c r="H1771" t="s">
        <v>6</v>
      </c>
      <c r="I1771" s="2">
        <v>7</v>
      </c>
      <c r="J1771" t="s">
        <v>7</v>
      </c>
      <c r="K1771" t="s">
        <v>4226</v>
      </c>
      <c r="L1771" s="5">
        <v>1</v>
      </c>
      <c r="M1771" s="5" t="s">
        <v>7375</v>
      </c>
      <c r="N1771" s="13" t="str">
        <f>VLOOKUP(M1771,Sheet3!$B$2:$C$67,2,0)</f>
        <v>Chân giò heo muối 300g</v>
      </c>
      <c r="O1771" s="2">
        <v>73431</v>
      </c>
      <c r="P1771" t="s">
        <v>4227</v>
      </c>
      <c r="Q1771" s="22" t="s">
        <v>10006</v>
      </c>
      <c r="R1771" s="3">
        <v>45052</v>
      </c>
      <c r="S1771" t="s">
        <v>4228</v>
      </c>
      <c r="T1771" s="13" t="str">
        <f>VLOOKUP(U1771,Sheet2!$A$3:$B$64,2,0)</f>
        <v>WIN</v>
      </c>
      <c r="U1771" s="19" t="s">
        <v>7280</v>
      </c>
      <c r="V1771" s="13" t="s">
        <v>8411</v>
      </c>
      <c r="W1771" s="13" t="s">
        <v>4228</v>
      </c>
    </row>
    <row r="1772" spans="1:23" x14ac:dyDescent="0.2">
      <c r="A1772" t="s">
        <v>0</v>
      </c>
      <c r="B1772" t="s">
        <v>1</v>
      </c>
      <c r="C1772" t="s">
        <v>4225</v>
      </c>
      <c r="D1772" t="s">
        <v>12</v>
      </c>
      <c r="E1772" t="s">
        <v>67</v>
      </c>
      <c r="F1772" t="s">
        <v>5</v>
      </c>
      <c r="G1772" s="2">
        <v>166785</v>
      </c>
      <c r="H1772" t="s">
        <v>6</v>
      </c>
      <c r="I1772" s="2">
        <v>3</v>
      </c>
      <c r="J1772" t="s">
        <v>7</v>
      </c>
      <c r="K1772" t="s">
        <v>4226</v>
      </c>
      <c r="L1772" s="5">
        <v>2</v>
      </c>
      <c r="M1772" s="5" t="s">
        <v>7484</v>
      </c>
      <c r="N1772" s="13" t="str">
        <f>VLOOKUP(M1772,Sheet3!$B$2:$C$67,2,0)</f>
        <v>Tai heo muối 200g</v>
      </c>
      <c r="O1772" s="2">
        <v>55595</v>
      </c>
      <c r="P1772" t="s">
        <v>4227</v>
      </c>
      <c r="Q1772" s="22" t="s">
        <v>10006</v>
      </c>
      <c r="R1772" s="3">
        <v>45052</v>
      </c>
      <c r="S1772" t="s">
        <v>4228</v>
      </c>
      <c r="T1772" s="13" t="str">
        <f>VLOOKUP(U1772,Sheet2!$A$3:$B$64,2,0)</f>
        <v>WIN</v>
      </c>
      <c r="U1772" s="19" t="s">
        <v>7280</v>
      </c>
      <c r="V1772" s="13" t="s">
        <v>8411</v>
      </c>
      <c r="W1772" s="13" t="s">
        <v>4228</v>
      </c>
    </row>
    <row r="1773" spans="1:23" x14ac:dyDescent="0.2">
      <c r="A1773" t="s">
        <v>0</v>
      </c>
      <c r="B1773" t="s">
        <v>1</v>
      </c>
      <c r="C1773" t="s">
        <v>4225</v>
      </c>
      <c r="D1773" t="s">
        <v>15</v>
      </c>
      <c r="E1773" t="s">
        <v>48</v>
      </c>
      <c r="F1773" t="s">
        <v>5</v>
      </c>
      <c r="G1773" s="2">
        <v>59400</v>
      </c>
      <c r="H1773" t="s">
        <v>6</v>
      </c>
      <c r="I1773" s="2">
        <v>1</v>
      </c>
      <c r="J1773" t="s">
        <v>7</v>
      </c>
      <c r="K1773" t="s">
        <v>4226</v>
      </c>
      <c r="L1773" s="5">
        <v>3</v>
      </c>
      <c r="M1773" s="5" t="s">
        <v>7406</v>
      </c>
      <c r="N1773" s="13" t="str">
        <f>VLOOKUP(M1773,Sheet3!$B$2:$C$67,2,0)</f>
        <v>Giò lụa cây 250g</v>
      </c>
      <c r="O1773" s="2">
        <v>59400</v>
      </c>
      <c r="P1773" t="s">
        <v>4227</v>
      </c>
      <c r="Q1773" s="22" t="s">
        <v>10006</v>
      </c>
      <c r="R1773" s="3">
        <v>45052</v>
      </c>
      <c r="S1773" t="s">
        <v>4228</v>
      </c>
      <c r="T1773" s="13" t="str">
        <f>VLOOKUP(U1773,Sheet2!$A$3:$B$64,2,0)</f>
        <v>WIN</v>
      </c>
      <c r="U1773" s="19" t="s">
        <v>7280</v>
      </c>
      <c r="V1773" s="13" t="s">
        <v>8411</v>
      </c>
      <c r="W1773" s="13" t="s">
        <v>4228</v>
      </c>
    </row>
    <row r="1774" spans="1:23" x14ac:dyDescent="0.2">
      <c r="A1774" t="s">
        <v>0</v>
      </c>
      <c r="B1774" t="s">
        <v>1</v>
      </c>
      <c r="C1774" t="s">
        <v>4225</v>
      </c>
      <c r="D1774" t="s">
        <v>50</v>
      </c>
      <c r="E1774" t="s">
        <v>26</v>
      </c>
      <c r="F1774" t="s">
        <v>5</v>
      </c>
      <c r="G1774" s="2">
        <v>92000</v>
      </c>
      <c r="H1774" t="s">
        <v>6</v>
      </c>
      <c r="I1774" s="2">
        <v>2</v>
      </c>
      <c r="J1774" t="s">
        <v>7</v>
      </c>
      <c r="K1774" t="s">
        <v>4226</v>
      </c>
      <c r="L1774" s="5">
        <v>4</v>
      </c>
      <c r="M1774" s="5" t="s">
        <v>7460</v>
      </c>
      <c r="N1774" s="13" t="str">
        <f>VLOOKUP(M1774,Sheet3!$B$2:$C$67,2,0)</f>
        <v>Mọc Nấm Hương 250g</v>
      </c>
      <c r="O1774" s="2">
        <v>46000</v>
      </c>
      <c r="P1774" t="s">
        <v>4227</v>
      </c>
      <c r="Q1774" s="22" t="s">
        <v>10006</v>
      </c>
      <c r="R1774" s="3">
        <v>45052</v>
      </c>
      <c r="S1774" t="s">
        <v>4228</v>
      </c>
      <c r="T1774" s="13" t="str">
        <f>VLOOKUP(U1774,Sheet2!$A$3:$B$64,2,0)</f>
        <v>WIN</v>
      </c>
      <c r="U1774" s="19" t="s">
        <v>7280</v>
      </c>
      <c r="V1774" s="13" t="s">
        <v>8411</v>
      </c>
      <c r="W1774" s="13" t="s">
        <v>4228</v>
      </c>
    </row>
    <row r="1775" spans="1:23" x14ac:dyDescent="0.2">
      <c r="A1775" t="s">
        <v>0</v>
      </c>
      <c r="B1775" t="s">
        <v>1</v>
      </c>
      <c r="C1775" t="s">
        <v>4229</v>
      </c>
      <c r="D1775" t="s">
        <v>3</v>
      </c>
      <c r="E1775" t="s">
        <v>82</v>
      </c>
      <c r="F1775" t="s">
        <v>5</v>
      </c>
      <c r="G1775" s="2">
        <v>220293</v>
      </c>
      <c r="H1775" t="s">
        <v>6</v>
      </c>
      <c r="I1775" s="2">
        <v>3</v>
      </c>
      <c r="J1775" t="s">
        <v>7</v>
      </c>
      <c r="K1775" t="s">
        <v>4230</v>
      </c>
      <c r="L1775" s="5">
        <v>1</v>
      </c>
      <c r="M1775" s="5" t="s">
        <v>7375</v>
      </c>
      <c r="N1775" s="13" t="str">
        <f>VLOOKUP(M1775,Sheet3!$B$2:$C$67,2,0)</f>
        <v>Chân giò heo muối 300g</v>
      </c>
      <c r="O1775" s="2">
        <v>73431</v>
      </c>
      <c r="P1775" t="s">
        <v>3194</v>
      </c>
      <c r="Q1775" s="22" t="s">
        <v>9740</v>
      </c>
      <c r="R1775" s="3">
        <v>45052</v>
      </c>
      <c r="S1775" t="s">
        <v>4231</v>
      </c>
      <c r="T1775" s="13" t="str">
        <f>VLOOKUP(U1775,Sheet2!$A$3:$B$64,2,0)</f>
        <v>WIN-057</v>
      </c>
      <c r="U1775" s="19" t="s">
        <v>7294</v>
      </c>
      <c r="V1775" s="13" t="s">
        <v>8412</v>
      </c>
      <c r="W1775" s="13" t="s">
        <v>4231</v>
      </c>
    </row>
    <row r="1776" spans="1:23" x14ac:dyDescent="0.2">
      <c r="A1776" t="s">
        <v>0</v>
      </c>
      <c r="B1776" t="s">
        <v>1</v>
      </c>
      <c r="C1776" t="s">
        <v>4232</v>
      </c>
      <c r="D1776" t="s">
        <v>3</v>
      </c>
      <c r="E1776" t="s">
        <v>57</v>
      </c>
      <c r="F1776" t="s">
        <v>5</v>
      </c>
      <c r="G1776" s="2">
        <v>111058</v>
      </c>
      <c r="H1776" t="s">
        <v>6</v>
      </c>
      <c r="I1776" s="2">
        <v>1</v>
      </c>
      <c r="J1776" t="s">
        <v>7</v>
      </c>
      <c r="K1776" t="s">
        <v>4233</v>
      </c>
      <c r="L1776" s="5">
        <v>1</v>
      </c>
      <c r="M1776" s="5" t="s">
        <v>7412</v>
      </c>
      <c r="N1776" s="13" t="str">
        <f>VLOOKUP(M1776,Sheet3!$B$2:$C$67,2,0)</f>
        <v>Gà muối 500g</v>
      </c>
      <c r="O1776" s="2">
        <v>111058</v>
      </c>
      <c r="P1776" t="s">
        <v>4234</v>
      </c>
      <c r="Q1776" s="22" t="s">
        <v>10007</v>
      </c>
      <c r="R1776" s="3">
        <v>45052</v>
      </c>
      <c r="S1776" t="s">
        <v>150</v>
      </c>
      <c r="T1776" s="13" t="str">
        <f>VLOOKUP(U1776,Sheet2!$A$3:$B$64,2,0)</f>
        <v>WIN-002</v>
      </c>
      <c r="U1776" s="19" t="s">
        <v>7173</v>
      </c>
      <c r="V1776" s="13" t="s">
        <v>7557</v>
      </c>
      <c r="W1776" s="13" t="s">
        <v>150</v>
      </c>
    </row>
    <row r="1777" spans="1:23" x14ac:dyDescent="0.2">
      <c r="A1777" t="s">
        <v>0</v>
      </c>
      <c r="B1777" t="s">
        <v>1</v>
      </c>
      <c r="C1777" t="s">
        <v>4235</v>
      </c>
      <c r="D1777" t="s">
        <v>3</v>
      </c>
      <c r="E1777" t="s">
        <v>57</v>
      </c>
      <c r="F1777" t="s">
        <v>5</v>
      </c>
      <c r="G1777" s="2">
        <v>666348</v>
      </c>
      <c r="H1777" t="s">
        <v>6</v>
      </c>
      <c r="I1777" s="2">
        <v>6</v>
      </c>
      <c r="J1777" t="s">
        <v>7</v>
      </c>
      <c r="K1777" t="s">
        <v>4236</v>
      </c>
      <c r="L1777" s="5">
        <v>1</v>
      </c>
      <c r="M1777" s="5" t="s">
        <v>7412</v>
      </c>
      <c r="N1777" s="13" t="str">
        <f>VLOOKUP(M1777,Sheet3!$B$2:$C$67,2,0)</f>
        <v>Gà muối 500g</v>
      </c>
      <c r="O1777" s="2">
        <v>111058</v>
      </c>
      <c r="P1777" t="s">
        <v>4237</v>
      </c>
      <c r="Q1777" s="22" t="s">
        <v>10008</v>
      </c>
      <c r="R1777" s="3">
        <v>45052</v>
      </c>
      <c r="S1777" t="s">
        <v>4238</v>
      </c>
      <c r="T1777" s="13" t="str">
        <f>VLOOKUP(U1777,Sheet2!$A$3:$B$64,2,0)</f>
        <v>WIN-064</v>
      </c>
      <c r="U1777" s="19" t="s">
        <v>7315</v>
      </c>
      <c r="V1777" s="13" t="s">
        <v>8413</v>
      </c>
      <c r="W1777" s="13" t="s">
        <v>4238</v>
      </c>
    </row>
    <row r="1778" spans="1:23" x14ac:dyDescent="0.2">
      <c r="A1778" t="s">
        <v>0</v>
      </c>
      <c r="B1778" t="s">
        <v>1</v>
      </c>
      <c r="C1778" t="s">
        <v>4239</v>
      </c>
      <c r="D1778" t="s">
        <v>3</v>
      </c>
      <c r="E1778" t="s">
        <v>57</v>
      </c>
      <c r="F1778" t="s">
        <v>5</v>
      </c>
      <c r="G1778" s="2">
        <v>111058</v>
      </c>
      <c r="H1778" t="s">
        <v>6</v>
      </c>
      <c r="I1778" s="2">
        <v>1</v>
      </c>
      <c r="J1778" t="s">
        <v>7</v>
      </c>
      <c r="K1778" t="s">
        <v>4240</v>
      </c>
      <c r="L1778" s="5">
        <v>1</v>
      </c>
      <c r="M1778" s="5" t="s">
        <v>7412</v>
      </c>
      <c r="N1778" s="13" t="str">
        <f>VLOOKUP(M1778,Sheet3!$B$2:$C$67,2,0)</f>
        <v>Gà muối 500g</v>
      </c>
      <c r="O1778" s="2">
        <v>111058</v>
      </c>
      <c r="P1778" t="s">
        <v>4241</v>
      </c>
      <c r="Q1778" s="22" t="s">
        <v>10009</v>
      </c>
      <c r="R1778" s="3">
        <v>45052</v>
      </c>
      <c r="S1778" t="s">
        <v>4242</v>
      </c>
      <c r="T1778" s="13" t="str">
        <f>VLOOKUP(U1778,Sheet2!$A$3:$B$64,2,0)</f>
        <v>WIN-004</v>
      </c>
      <c r="U1778" s="19" t="s">
        <v>7179</v>
      </c>
      <c r="V1778" s="13" t="s">
        <v>8414</v>
      </c>
      <c r="W1778" s="13" t="s">
        <v>4242</v>
      </c>
    </row>
    <row r="1779" spans="1:23" x14ac:dyDescent="0.2">
      <c r="A1779" t="s">
        <v>0</v>
      </c>
      <c r="B1779" t="s">
        <v>1</v>
      </c>
      <c r="C1779" t="s">
        <v>4243</v>
      </c>
      <c r="D1779" t="s">
        <v>3</v>
      </c>
      <c r="E1779" t="s">
        <v>57</v>
      </c>
      <c r="F1779" t="s">
        <v>5</v>
      </c>
      <c r="G1779" s="2">
        <v>444232</v>
      </c>
      <c r="H1779" t="s">
        <v>6</v>
      </c>
      <c r="I1779" s="2">
        <v>4</v>
      </c>
      <c r="J1779" t="s">
        <v>7</v>
      </c>
      <c r="K1779" t="s">
        <v>4244</v>
      </c>
      <c r="L1779" s="5">
        <v>1</v>
      </c>
      <c r="M1779" s="5" t="s">
        <v>7412</v>
      </c>
      <c r="N1779" s="13" t="str">
        <f>VLOOKUP(M1779,Sheet3!$B$2:$C$67,2,0)</f>
        <v>Gà muối 500g</v>
      </c>
      <c r="O1779" s="2">
        <v>111058</v>
      </c>
      <c r="P1779" t="s">
        <v>4245</v>
      </c>
      <c r="Q1779" s="22" t="s">
        <v>10010</v>
      </c>
      <c r="R1779" s="3">
        <v>45052</v>
      </c>
      <c r="S1779" t="s">
        <v>4246</v>
      </c>
      <c r="T1779" s="13" t="str">
        <f>VLOOKUP(U1779,Sheet2!$A$3:$B$64,2,0)</f>
        <v>WIN-002</v>
      </c>
      <c r="U1779" s="19" t="s">
        <v>7173</v>
      </c>
      <c r="V1779" s="13" t="s">
        <v>8415</v>
      </c>
      <c r="W1779" s="13" t="s">
        <v>4246</v>
      </c>
    </row>
    <row r="1780" spans="1:23" x14ac:dyDescent="0.2">
      <c r="A1780" t="s">
        <v>0</v>
      </c>
      <c r="B1780" t="s">
        <v>1</v>
      </c>
      <c r="C1780" t="s">
        <v>4247</v>
      </c>
      <c r="D1780" t="s">
        <v>3</v>
      </c>
      <c r="E1780" t="s">
        <v>57</v>
      </c>
      <c r="F1780" t="s">
        <v>5</v>
      </c>
      <c r="G1780" s="2">
        <v>888464</v>
      </c>
      <c r="H1780" t="s">
        <v>6</v>
      </c>
      <c r="I1780" s="2">
        <v>8</v>
      </c>
      <c r="J1780" t="s">
        <v>7</v>
      </c>
      <c r="K1780" t="s">
        <v>4248</v>
      </c>
      <c r="L1780" s="5">
        <v>1</v>
      </c>
      <c r="M1780" s="5" t="s">
        <v>7412</v>
      </c>
      <c r="N1780" s="13" t="str">
        <f>VLOOKUP(M1780,Sheet3!$B$2:$C$67,2,0)</f>
        <v>Gà muối 500g</v>
      </c>
      <c r="O1780" s="2">
        <v>111058</v>
      </c>
      <c r="P1780" t="s">
        <v>4249</v>
      </c>
      <c r="Q1780" s="22" t="s">
        <v>10011</v>
      </c>
      <c r="R1780" s="3">
        <v>45052</v>
      </c>
      <c r="S1780" t="s">
        <v>4250</v>
      </c>
      <c r="T1780" s="13" t="str">
        <f>VLOOKUP(U1780,Sheet2!$A$3:$B$64,2,0)</f>
        <v>WIN-016</v>
      </c>
      <c r="U1780" s="19" t="s">
        <v>7203</v>
      </c>
      <c r="V1780" s="13" t="s">
        <v>8416</v>
      </c>
      <c r="W1780" s="13" t="s">
        <v>4250</v>
      </c>
    </row>
    <row r="1781" spans="1:23" x14ac:dyDescent="0.2">
      <c r="A1781" t="s">
        <v>0</v>
      </c>
      <c r="B1781" t="s">
        <v>1</v>
      </c>
      <c r="C1781" t="s">
        <v>4247</v>
      </c>
      <c r="D1781" t="s">
        <v>12</v>
      </c>
      <c r="E1781" t="s">
        <v>35</v>
      </c>
      <c r="F1781" t="s">
        <v>5</v>
      </c>
      <c r="G1781" s="2">
        <v>200728</v>
      </c>
      <c r="H1781" t="s">
        <v>6</v>
      </c>
      <c r="I1781" s="2">
        <v>4</v>
      </c>
      <c r="J1781" t="s">
        <v>7</v>
      </c>
      <c r="K1781" t="s">
        <v>4248</v>
      </c>
      <c r="L1781" s="5">
        <v>2</v>
      </c>
      <c r="M1781" s="5" t="s">
        <v>7416</v>
      </c>
      <c r="N1781" s="13" t="str">
        <f>VLOOKUP(M1781,Sheet3!$B$2:$C$67,2,0)</f>
        <v>Giò Tai Lưỡi Xào 250g</v>
      </c>
      <c r="O1781" s="2">
        <v>50182</v>
      </c>
      <c r="P1781" t="s">
        <v>4249</v>
      </c>
      <c r="Q1781" s="22" t="s">
        <v>10011</v>
      </c>
      <c r="R1781" s="3">
        <v>45052</v>
      </c>
      <c r="S1781" t="s">
        <v>4250</v>
      </c>
      <c r="T1781" s="13" t="str">
        <f>VLOOKUP(U1781,Sheet2!$A$3:$B$64,2,0)</f>
        <v>WIN-016</v>
      </c>
      <c r="U1781" s="19" t="s">
        <v>7203</v>
      </c>
      <c r="V1781" s="13" t="s">
        <v>8416</v>
      </c>
      <c r="W1781" s="13" t="s">
        <v>4250</v>
      </c>
    </row>
    <row r="1782" spans="1:23" x14ac:dyDescent="0.2">
      <c r="A1782" t="s">
        <v>0</v>
      </c>
      <c r="B1782" t="s">
        <v>1</v>
      </c>
      <c r="C1782" t="s">
        <v>4251</v>
      </c>
      <c r="D1782" t="s">
        <v>3</v>
      </c>
      <c r="E1782" t="s">
        <v>16</v>
      </c>
      <c r="F1782" t="s">
        <v>5</v>
      </c>
      <c r="G1782" s="2">
        <v>90750</v>
      </c>
      <c r="H1782" t="s">
        <v>6</v>
      </c>
      <c r="I1782" s="2">
        <v>1</v>
      </c>
      <c r="J1782" t="s">
        <v>7</v>
      </c>
      <c r="K1782" t="s">
        <v>4252</v>
      </c>
      <c r="L1782" s="5">
        <v>1</v>
      </c>
      <c r="M1782" s="5" t="s">
        <v>7380</v>
      </c>
      <c r="N1782" s="13" t="str">
        <f>VLOOKUP(M1782,Sheet3!$B$2:$C$67,2,0)</f>
        <v>Chân gà sốt cay 400g</v>
      </c>
      <c r="O1782" s="2">
        <v>90750</v>
      </c>
      <c r="P1782" t="s">
        <v>4253</v>
      </c>
      <c r="Q1782" s="22" t="s">
        <v>10012</v>
      </c>
      <c r="R1782" s="3">
        <v>45052</v>
      </c>
      <c r="S1782" t="s">
        <v>1165</v>
      </c>
      <c r="T1782" s="13" t="str">
        <f>VLOOKUP(U1782,Sheet2!$A$3:$B$64,2,0)</f>
        <v>WIN-009</v>
      </c>
      <c r="U1782" s="19" t="s">
        <v>7191</v>
      </c>
      <c r="V1782" s="13" t="s">
        <v>7787</v>
      </c>
      <c r="W1782" s="13" t="s">
        <v>1165</v>
      </c>
    </row>
    <row r="1783" spans="1:23" x14ac:dyDescent="0.2">
      <c r="A1783" t="s">
        <v>0</v>
      </c>
      <c r="B1783" t="s">
        <v>1</v>
      </c>
      <c r="C1783" t="s">
        <v>4254</v>
      </c>
      <c r="D1783" t="s">
        <v>3</v>
      </c>
      <c r="E1783" t="s">
        <v>80</v>
      </c>
      <c r="F1783" t="s">
        <v>5</v>
      </c>
      <c r="G1783" s="2">
        <v>87787</v>
      </c>
      <c r="H1783" t="s">
        <v>6</v>
      </c>
      <c r="I1783" s="2">
        <v>1</v>
      </c>
      <c r="J1783" t="s">
        <v>7</v>
      </c>
      <c r="K1783" t="s">
        <v>4255</v>
      </c>
      <c r="L1783" s="5">
        <v>1</v>
      </c>
      <c r="M1783" s="5" t="s">
        <v>7356</v>
      </c>
      <c r="N1783" s="13" t="str">
        <f>VLOOKUP(M1783,Sheet3!$B$2:$C$67,2,0)</f>
        <v>Bắp bò muối 200g</v>
      </c>
      <c r="O1783" s="2">
        <v>87787</v>
      </c>
      <c r="P1783" t="s">
        <v>4256</v>
      </c>
      <c r="Q1783" s="22" t="s">
        <v>10013</v>
      </c>
      <c r="R1783" s="3">
        <v>45052</v>
      </c>
      <c r="S1783" t="s">
        <v>4257</v>
      </c>
      <c r="T1783" s="13" t="str">
        <f>VLOOKUP(U1783,Sheet2!$A$3:$B$64,2,0)</f>
        <v>WIN-023</v>
      </c>
      <c r="U1783" s="19" t="s">
        <v>7224</v>
      </c>
      <c r="V1783" s="13" t="s">
        <v>8417</v>
      </c>
      <c r="W1783" s="13" t="s">
        <v>4257</v>
      </c>
    </row>
    <row r="1784" spans="1:23" x14ac:dyDescent="0.2">
      <c r="A1784" t="s">
        <v>0</v>
      </c>
      <c r="B1784" t="s">
        <v>1</v>
      </c>
      <c r="C1784" t="s">
        <v>4254</v>
      </c>
      <c r="D1784" t="s">
        <v>12</v>
      </c>
      <c r="E1784" t="s">
        <v>35</v>
      </c>
      <c r="F1784" t="s">
        <v>5</v>
      </c>
      <c r="G1784" s="2">
        <v>100364</v>
      </c>
      <c r="H1784" t="s">
        <v>6</v>
      </c>
      <c r="I1784" s="2">
        <v>2</v>
      </c>
      <c r="J1784" t="s">
        <v>7</v>
      </c>
      <c r="K1784" t="s">
        <v>4255</v>
      </c>
      <c r="L1784" s="5">
        <v>2</v>
      </c>
      <c r="M1784" s="5" t="s">
        <v>7416</v>
      </c>
      <c r="N1784" s="13" t="str">
        <f>VLOOKUP(M1784,Sheet3!$B$2:$C$67,2,0)</f>
        <v>Giò Tai Lưỡi Xào 250g</v>
      </c>
      <c r="O1784" s="2">
        <v>50182</v>
      </c>
      <c r="P1784" t="s">
        <v>4256</v>
      </c>
      <c r="Q1784" s="22" t="s">
        <v>10013</v>
      </c>
      <c r="R1784" s="3">
        <v>45052</v>
      </c>
      <c r="S1784" t="s">
        <v>4257</v>
      </c>
      <c r="T1784" s="13" t="str">
        <f>VLOOKUP(U1784,Sheet2!$A$3:$B$64,2,0)</f>
        <v>WIN-023</v>
      </c>
      <c r="U1784" s="19" t="s">
        <v>7224</v>
      </c>
      <c r="V1784" s="13" t="s">
        <v>8417</v>
      </c>
      <c r="W1784" s="13" t="s">
        <v>4257</v>
      </c>
    </row>
    <row r="1785" spans="1:23" x14ac:dyDescent="0.2">
      <c r="A1785" t="s">
        <v>0</v>
      </c>
      <c r="B1785" t="s">
        <v>1</v>
      </c>
      <c r="C1785" t="s">
        <v>4258</v>
      </c>
      <c r="D1785" t="s">
        <v>3</v>
      </c>
      <c r="E1785" t="s">
        <v>16</v>
      </c>
      <c r="F1785" t="s">
        <v>5</v>
      </c>
      <c r="G1785" s="2">
        <v>181500</v>
      </c>
      <c r="H1785" t="s">
        <v>6</v>
      </c>
      <c r="I1785" s="2">
        <v>2</v>
      </c>
      <c r="J1785" t="s">
        <v>7</v>
      </c>
      <c r="K1785" t="s">
        <v>4259</v>
      </c>
      <c r="L1785" s="5">
        <v>1</v>
      </c>
      <c r="M1785" s="5" t="s">
        <v>7380</v>
      </c>
      <c r="N1785" s="13" t="str">
        <f>VLOOKUP(M1785,Sheet3!$B$2:$C$67,2,0)</f>
        <v>Chân gà sốt cay 400g</v>
      </c>
      <c r="O1785" s="2">
        <v>90750</v>
      </c>
      <c r="P1785" t="s">
        <v>4260</v>
      </c>
      <c r="Q1785" s="22" t="s">
        <v>10014</v>
      </c>
      <c r="R1785" s="3">
        <v>45052</v>
      </c>
      <c r="S1785" t="s">
        <v>4261</v>
      </c>
      <c r="T1785" s="13" t="str">
        <f>VLOOKUP(U1785,Sheet2!$A$3:$B$64,2,0)</f>
        <v>WIN-009</v>
      </c>
      <c r="U1785" s="19" t="s">
        <v>7191</v>
      </c>
      <c r="V1785" s="13" t="s">
        <v>8418</v>
      </c>
      <c r="W1785" s="13" t="s">
        <v>4261</v>
      </c>
    </row>
    <row r="1786" spans="1:23" x14ac:dyDescent="0.2">
      <c r="A1786" t="s">
        <v>0</v>
      </c>
      <c r="B1786" t="s">
        <v>1</v>
      </c>
      <c r="C1786" t="s">
        <v>4262</v>
      </c>
      <c r="D1786" t="s">
        <v>3</v>
      </c>
      <c r="E1786" t="s">
        <v>48</v>
      </c>
      <c r="F1786" t="s">
        <v>5</v>
      </c>
      <c r="G1786" s="2">
        <v>59400</v>
      </c>
      <c r="H1786" t="s">
        <v>6</v>
      </c>
      <c r="I1786" s="2">
        <v>1</v>
      </c>
      <c r="J1786" t="s">
        <v>7</v>
      </c>
      <c r="K1786" t="s">
        <v>4263</v>
      </c>
      <c r="L1786" s="5">
        <v>1</v>
      </c>
      <c r="M1786" s="5" t="s">
        <v>7406</v>
      </c>
      <c r="N1786" s="13" t="str">
        <f>VLOOKUP(M1786,Sheet3!$B$2:$C$67,2,0)</f>
        <v>Giò lụa cây 250g</v>
      </c>
      <c r="O1786" s="2">
        <v>59400</v>
      </c>
      <c r="P1786" t="s">
        <v>4264</v>
      </c>
      <c r="Q1786" s="22" t="s">
        <v>10015</v>
      </c>
      <c r="R1786" s="3">
        <v>45052</v>
      </c>
      <c r="S1786" t="s">
        <v>4265</v>
      </c>
      <c r="T1786" s="13" t="str">
        <f>VLOOKUP(U1786,Sheet2!$A$3:$B$64,2,0)</f>
        <v>WIN</v>
      </c>
      <c r="U1786" s="19" t="s">
        <v>7280</v>
      </c>
      <c r="V1786" s="13" t="s">
        <v>8419</v>
      </c>
      <c r="W1786" s="13" t="s">
        <v>4265</v>
      </c>
    </row>
    <row r="1787" spans="1:23" x14ac:dyDescent="0.2">
      <c r="A1787" t="s">
        <v>0</v>
      </c>
      <c r="B1787" t="s">
        <v>1</v>
      </c>
      <c r="C1787" t="s">
        <v>4262</v>
      </c>
      <c r="D1787" t="s">
        <v>12</v>
      </c>
      <c r="E1787" t="s">
        <v>13</v>
      </c>
      <c r="F1787" t="s">
        <v>5</v>
      </c>
      <c r="G1787" s="2">
        <v>74250</v>
      </c>
      <c r="H1787" t="s">
        <v>6</v>
      </c>
      <c r="I1787" s="2">
        <v>1</v>
      </c>
      <c r="J1787" t="s">
        <v>7</v>
      </c>
      <c r="K1787" t="s">
        <v>4263</v>
      </c>
      <c r="L1787" s="5">
        <v>2</v>
      </c>
      <c r="M1787" s="5" t="s">
        <v>7373</v>
      </c>
      <c r="N1787" s="13" t="str">
        <f>VLOOKUP(M1787,Sheet3!$B$2:$C$67,2,0)</f>
        <v>Chả cốm 300g</v>
      </c>
      <c r="O1787" s="2">
        <v>74250</v>
      </c>
      <c r="P1787" t="s">
        <v>4264</v>
      </c>
      <c r="Q1787" s="22" t="s">
        <v>10015</v>
      </c>
      <c r="R1787" s="3">
        <v>45052</v>
      </c>
      <c r="S1787" t="s">
        <v>4265</v>
      </c>
      <c r="T1787" s="13" t="str">
        <f>VLOOKUP(U1787,Sheet2!$A$3:$B$64,2,0)</f>
        <v>WIN</v>
      </c>
      <c r="U1787" s="19" t="s">
        <v>7280</v>
      </c>
      <c r="V1787" s="13" t="s">
        <v>8419</v>
      </c>
      <c r="W1787" s="13" t="s">
        <v>4265</v>
      </c>
    </row>
    <row r="1788" spans="1:23" x14ac:dyDescent="0.2">
      <c r="A1788" t="s">
        <v>0</v>
      </c>
      <c r="B1788" t="s">
        <v>1</v>
      </c>
      <c r="C1788" t="s">
        <v>4262</v>
      </c>
      <c r="D1788" t="s">
        <v>15</v>
      </c>
      <c r="E1788" t="s">
        <v>939</v>
      </c>
      <c r="F1788" t="s">
        <v>5</v>
      </c>
      <c r="G1788" s="2">
        <v>210800</v>
      </c>
      <c r="H1788" t="s">
        <v>6</v>
      </c>
      <c r="I1788" s="2">
        <v>2</v>
      </c>
      <c r="J1788" t="s">
        <v>7</v>
      </c>
      <c r="K1788" t="s">
        <v>4263</v>
      </c>
      <c r="L1788" s="5">
        <v>3</v>
      </c>
      <c r="M1788" s="5" t="s">
        <v>7398</v>
      </c>
      <c r="N1788" s="13" t="str">
        <f>VLOOKUP(M1788,Sheet3!$B$2:$C$67,2,0)</f>
        <v>Đùi gà sốt cay 500g</v>
      </c>
      <c r="O1788" s="2">
        <v>105400</v>
      </c>
      <c r="P1788" t="s">
        <v>4264</v>
      </c>
      <c r="Q1788" s="22" t="s">
        <v>10015</v>
      </c>
      <c r="R1788" s="3">
        <v>45052</v>
      </c>
      <c r="S1788" t="s">
        <v>4265</v>
      </c>
      <c r="T1788" s="13" t="str">
        <f>VLOOKUP(U1788,Sheet2!$A$3:$B$64,2,0)</f>
        <v>WIN</v>
      </c>
      <c r="U1788" s="19" t="s">
        <v>7280</v>
      </c>
      <c r="V1788" s="13" t="s">
        <v>8419</v>
      </c>
      <c r="W1788" s="13" t="s">
        <v>4265</v>
      </c>
    </row>
    <row r="1789" spans="1:23" x14ac:dyDescent="0.2">
      <c r="A1789" t="s">
        <v>0</v>
      </c>
      <c r="B1789" t="s">
        <v>1</v>
      </c>
      <c r="C1789" t="s">
        <v>4266</v>
      </c>
      <c r="D1789" t="s">
        <v>3</v>
      </c>
      <c r="E1789" t="s">
        <v>35</v>
      </c>
      <c r="F1789" t="s">
        <v>5</v>
      </c>
      <c r="G1789" s="2">
        <v>351274</v>
      </c>
      <c r="H1789" t="s">
        <v>6</v>
      </c>
      <c r="I1789" s="2">
        <v>7</v>
      </c>
      <c r="J1789" t="s">
        <v>7</v>
      </c>
      <c r="K1789" t="s">
        <v>4267</v>
      </c>
      <c r="L1789" s="5">
        <v>1</v>
      </c>
      <c r="M1789" s="5" t="s">
        <v>7416</v>
      </c>
      <c r="N1789" s="13" t="str">
        <f>VLOOKUP(M1789,Sheet3!$B$2:$C$67,2,0)</f>
        <v>Giò Tai Lưỡi Xào 250g</v>
      </c>
      <c r="O1789" s="2">
        <v>50182</v>
      </c>
      <c r="P1789" t="s">
        <v>4268</v>
      </c>
      <c r="Q1789" s="22" t="s">
        <v>10016</v>
      </c>
      <c r="R1789" s="3">
        <v>45052</v>
      </c>
      <c r="S1789" t="s">
        <v>4269</v>
      </c>
      <c r="T1789" s="13" t="str">
        <f>VLOOKUP(U1789,Sheet2!$A$3:$B$64,2,0)</f>
        <v>WIN-002</v>
      </c>
      <c r="U1789" s="19" t="s">
        <v>7173</v>
      </c>
      <c r="V1789" s="13" t="s">
        <v>8420</v>
      </c>
      <c r="W1789" s="13" t="s">
        <v>4269</v>
      </c>
    </row>
    <row r="1790" spans="1:23" x14ac:dyDescent="0.2">
      <c r="A1790" t="s">
        <v>0</v>
      </c>
      <c r="B1790" t="s">
        <v>1</v>
      </c>
      <c r="C1790" t="s">
        <v>4266</v>
      </c>
      <c r="D1790" t="s">
        <v>12</v>
      </c>
      <c r="E1790" t="s">
        <v>26</v>
      </c>
      <c r="F1790" t="s">
        <v>5</v>
      </c>
      <c r="G1790" s="2">
        <v>230000</v>
      </c>
      <c r="H1790" t="s">
        <v>6</v>
      </c>
      <c r="I1790" s="2">
        <v>5</v>
      </c>
      <c r="J1790" t="s">
        <v>7</v>
      </c>
      <c r="K1790" t="s">
        <v>4267</v>
      </c>
      <c r="L1790" s="5">
        <v>2</v>
      </c>
      <c r="M1790" s="5" t="s">
        <v>7460</v>
      </c>
      <c r="N1790" s="13" t="str">
        <f>VLOOKUP(M1790,Sheet3!$B$2:$C$67,2,0)</f>
        <v>Mọc Nấm Hương 250g</v>
      </c>
      <c r="O1790" s="2">
        <v>46000</v>
      </c>
      <c r="P1790" t="s">
        <v>4268</v>
      </c>
      <c r="Q1790" s="22" t="s">
        <v>10016</v>
      </c>
      <c r="R1790" s="3">
        <v>45052</v>
      </c>
      <c r="S1790" t="s">
        <v>4269</v>
      </c>
      <c r="T1790" s="13" t="str">
        <f>VLOOKUP(U1790,Sheet2!$A$3:$B$64,2,0)</f>
        <v>WIN-002</v>
      </c>
      <c r="U1790" s="19" t="s">
        <v>7173</v>
      </c>
      <c r="V1790" s="13" t="s">
        <v>8420</v>
      </c>
      <c r="W1790" s="13" t="s">
        <v>4269</v>
      </c>
    </row>
    <row r="1791" spans="1:23" x14ac:dyDescent="0.2">
      <c r="A1791" t="s">
        <v>0</v>
      </c>
      <c r="B1791" t="s">
        <v>1</v>
      </c>
      <c r="C1791" t="s">
        <v>4270</v>
      </c>
      <c r="D1791" t="s">
        <v>3</v>
      </c>
      <c r="E1791" t="s">
        <v>35</v>
      </c>
      <c r="F1791" t="s">
        <v>5</v>
      </c>
      <c r="G1791" s="2">
        <v>100364</v>
      </c>
      <c r="H1791" t="s">
        <v>6</v>
      </c>
      <c r="I1791" s="2">
        <v>2</v>
      </c>
      <c r="J1791" t="s">
        <v>7</v>
      </c>
      <c r="K1791" t="s">
        <v>4271</v>
      </c>
      <c r="L1791" s="5">
        <v>1</v>
      </c>
      <c r="M1791" s="5" t="s">
        <v>7416</v>
      </c>
      <c r="N1791" s="13" t="str">
        <f>VLOOKUP(M1791,Sheet3!$B$2:$C$67,2,0)</f>
        <v>Giò Tai Lưỡi Xào 250g</v>
      </c>
      <c r="O1791" s="2">
        <v>50182</v>
      </c>
      <c r="P1791" t="s">
        <v>4272</v>
      </c>
      <c r="Q1791" s="22" t="s">
        <v>10017</v>
      </c>
      <c r="R1791" s="3">
        <v>45052</v>
      </c>
      <c r="S1791" t="s">
        <v>4238</v>
      </c>
      <c r="T1791" s="13" t="str">
        <f>VLOOKUP(U1791,Sheet2!$A$3:$B$64,2,0)</f>
        <v>WIN-064</v>
      </c>
      <c r="U1791" s="19" t="s">
        <v>7315</v>
      </c>
      <c r="V1791" s="13" t="s">
        <v>8413</v>
      </c>
      <c r="W1791" s="13" t="s">
        <v>4238</v>
      </c>
    </row>
    <row r="1792" spans="1:23" x14ac:dyDescent="0.2">
      <c r="A1792" t="s">
        <v>0</v>
      </c>
      <c r="B1792" t="s">
        <v>1</v>
      </c>
      <c r="C1792" t="s">
        <v>4270</v>
      </c>
      <c r="D1792" t="s">
        <v>12</v>
      </c>
      <c r="E1792" t="s">
        <v>26</v>
      </c>
      <c r="F1792" t="s">
        <v>5</v>
      </c>
      <c r="G1792" s="2">
        <v>92000</v>
      </c>
      <c r="H1792" t="s">
        <v>6</v>
      </c>
      <c r="I1792" s="2">
        <v>2</v>
      </c>
      <c r="J1792" t="s">
        <v>7</v>
      </c>
      <c r="K1792" t="s">
        <v>4271</v>
      </c>
      <c r="L1792" s="5">
        <v>2</v>
      </c>
      <c r="M1792" s="5" t="s">
        <v>7460</v>
      </c>
      <c r="N1792" s="13" t="str">
        <f>VLOOKUP(M1792,Sheet3!$B$2:$C$67,2,0)</f>
        <v>Mọc Nấm Hương 250g</v>
      </c>
      <c r="O1792" s="2">
        <v>46000</v>
      </c>
      <c r="P1792" t="s">
        <v>4272</v>
      </c>
      <c r="Q1792" s="22" t="s">
        <v>10017</v>
      </c>
      <c r="R1792" s="3">
        <v>45052</v>
      </c>
      <c r="S1792" t="s">
        <v>4238</v>
      </c>
      <c r="T1792" s="13" t="str">
        <f>VLOOKUP(U1792,Sheet2!$A$3:$B$64,2,0)</f>
        <v>WIN-064</v>
      </c>
      <c r="U1792" s="19" t="s">
        <v>7315</v>
      </c>
      <c r="V1792" s="13" t="s">
        <v>8413</v>
      </c>
      <c r="W1792" s="13" t="s">
        <v>4238</v>
      </c>
    </row>
    <row r="1793" spans="1:23" x14ac:dyDescent="0.2">
      <c r="A1793" t="s">
        <v>0</v>
      </c>
      <c r="B1793" t="s">
        <v>1</v>
      </c>
      <c r="C1793" t="s">
        <v>4273</v>
      </c>
      <c r="D1793" t="s">
        <v>3</v>
      </c>
      <c r="E1793" t="s">
        <v>48</v>
      </c>
      <c r="F1793" t="s">
        <v>5</v>
      </c>
      <c r="G1793" s="2">
        <v>118800</v>
      </c>
      <c r="H1793" t="s">
        <v>6</v>
      </c>
      <c r="I1793" s="2">
        <v>2</v>
      </c>
      <c r="J1793" t="s">
        <v>7</v>
      </c>
      <c r="K1793" t="s">
        <v>4274</v>
      </c>
      <c r="L1793" s="5">
        <v>1</v>
      </c>
      <c r="M1793" s="5" t="s">
        <v>7406</v>
      </c>
      <c r="N1793" s="13" t="str">
        <f>VLOOKUP(M1793,Sheet3!$B$2:$C$67,2,0)</f>
        <v>Giò lụa cây 250g</v>
      </c>
      <c r="O1793" s="2">
        <v>59400</v>
      </c>
      <c r="P1793" t="s">
        <v>4275</v>
      </c>
      <c r="Q1793" s="22" t="s">
        <v>10018</v>
      </c>
      <c r="R1793" s="3">
        <v>45052</v>
      </c>
      <c r="S1793" t="s">
        <v>4276</v>
      </c>
      <c r="T1793" s="13" t="str">
        <f>VLOOKUP(U1793,Sheet2!$A$3:$B$64,2,0)</f>
        <v>WIN-009</v>
      </c>
      <c r="U1793" s="19" t="s">
        <v>7191</v>
      </c>
      <c r="V1793" s="13" t="s">
        <v>8421</v>
      </c>
      <c r="W1793" s="13" t="s">
        <v>4276</v>
      </c>
    </row>
    <row r="1794" spans="1:23" x14ac:dyDescent="0.2">
      <c r="A1794" t="s">
        <v>0</v>
      </c>
      <c r="B1794" t="s">
        <v>1</v>
      </c>
      <c r="C1794" t="s">
        <v>4273</v>
      </c>
      <c r="D1794" t="s">
        <v>12</v>
      </c>
      <c r="E1794" t="s">
        <v>80</v>
      </c>
      <c r="F1794" t="s">
        <v>5</v>
      </c>
      <c r="G1794" s="2">
        <v>87787</v>
      </c>
      <c r="H1794" t="s">
        <v>6</v>
      </c>
      <c r="I1794" s="2">
        <v>1</v>
      </c>
      <c r="J1794" t="s">
        <v>7</v>
      </c>
      <c r="K1794" t="s">
        <v>4274</v>
      </c>
      <c r="L1794" s="5">
        <v>2</v>
      </c>
      <c r="M1794" s="5" t="s">
        <v>7356</v>
      </c>
      <c r="N1794" s="13" t="str">
        <f>VLOOKUP(M1794,Sheet3!$B$2:$C$67,2,0)</f>
        <v>Bắp bò muối 200g</v>
      </c>
      <c r="O1794" s="2">
        <v>87787</v>
      </c>
      <c r="P1794" t="s">
        <v>4275</v>
      </c>
      <c r="Q1794" s="22" t="s">
        <v>10018</v>
      </c>
      <c r="R1794" s="3">
        <v>45052</v>
      </c>
      <c r="S1794" t="s">
        <v>4276</v>
      </c>
      <c r="T1794" s="13" t="str">
        <f>VLOOKUP(U1794,Sheet2!$A$3:$B$64,2,0)</f>
        <v>WIN-009</v>
      </c>
      <c r="U1794" s="19" t="s">
        <v>7191</v>
      </c>
      <c r="V1794" s="13" t="s">
        <v>8421</v>
      </c>
      <c r="W1794" s="13" t="s">
        <v>4276</v>
      </c>
    </row>
    <row r="1795" spans="1:23" x14ac:dyDescent="0.2">
      <c r="A1795" t="s">
        <v>0</v>
      </c>
      <c r="B1795" t="s">
        <v>1</v>
      </c>
      <c r="C1795" t="s">
        <v>4273</v>
      </c>
      <c r="D1795" t="s">
        <v>15</v>
      </c>
      <c r="E1795" t="s">
        <v>35</v>
      </c>
      <c r="F1795" t="s">
        <v>5</v>
      </c>
      <c r="G1795" s="2">
        <v>100364</v>
      </c>
      <c r="H1795" t="s">
        <v>6</v>
      </c>
      <c r="I1795" s="2">
        <v>2</v>
      </c>
      <c r="J1795" t="s">
        <v>7</v>
      </c>
      <c r="K1795" t="s">
        <v>4274</v>
      </c>
      <c r="L1795" s="5">
        <v>3</v>
      </c>
      <c r="M1795" s="5" t="s">
        <v>7416</v>
      </c>
      <c r="N1795" s="13" t="str">
        <f>VLOOKUP(M1795,Sheet3!$B$2:$C$67,2,0)</f>
        <v>Giò Tai Lưỡi Xào 250g</v>
      </c>
      <c r="O1795" s="2">
        <v>50182</v>
      </c>
      <c r="P1795" t="s">
        <v>4275</v>
      </c>
      <c r="Q1795" s="22" t="s">
        <v>10018</v>
      </c>
      <c r="R1795" s="3">
        <v>45052</v>
      </c>
      <c r="S1795" t="s">
        <v>4276</v>
      </c>
      <c r="T1795" s="13" t="str">
        <f>VLOOKUP(U1795,Sheet2!$A$3:$B$64,2,0)</f>
        <v>WIN-009</v>
      </c>
      <c r="U1795" s="19" t="s">
        <v>7191</v>
      </c>
      <c r="V1795" s="13" t="s">
        <v>8421</v>
      </c>
      <c r="W1795" s="13" t="s">
        <v>4276</v>
      </c>
    </row>
    <row r="1796" spans="1:23" x14ac:dyDescent="0.2">
      <c r="A1796" t="s">
        <v>0</v>
      </c>
      <c r="B1796" t="s">
        <v>1</v>
      </c>
      <c r="C1796" t="s">
        <v>4277</v>
      </c>
      <c r="D1796" t="s">
        <v>3</v>
      </c>
      <c r="E1796" t="s">
        <v>35</v>
      </c>
      <c r="F1796" t="s">
        <v>5</v>
      </c>
      <c r="G1796" s="2">
        <v>100364</v>
      </c>
      <c r="H1796" t="s">
        <v>6</v>
      </c>
      <c r="I1796" s="2">
        <v>2</v>
      </c>
      <c r="J1796" t="s">
        <v>7</v>
      </c>
      <c r="K1796" t="s">
        <v>4278</v>
      </c>
      <c r="L1796" s="5">
        <v>1</v>
      </c>
      <c r="M1796" s="5" t="s">
        <v>7416</v>
      </c>
      <c r="N1796" s="13" t="str">
        <f>VLOOKUP(M1796,Sheet3!$B$2:$C$67,2,0)</f>
        <v>Giò Tai Lưỡi Xào 250g</v>
      </c>
      <c r="O1796" s="2">
        <v>50182</v>
      </c>
      <c r="P1796" t="s">
        <v>4279</v>
      </c>
      <c r="Q1796" s="22" t="s">
        <v>10019</v>
      </c>
      <c r="R1796" s="3">
        <v>45052</v>
      </c>
      <c r="S1796" t="s">
        <v>4280</v>
      </c>
      <c r="T1796" s="13" t="str">
        <f>VLOOKUP(U1796,Sheet2!$A$3:$B$64,2,0)</f>
        <v>WIN-002</v>
      </c>
      <c r="U1796" s="19" t="s">
        <v>7173</v>
      </c>
      <c r="V1796" s="13" t="s">
        <v>8422</v>
      </c>
      <c r="W1796" s="13" t="s">
        <v>4280</v>
      </c>
    </row>
    <row r="1797" spans="1:23" x14ac:dyDescent="0.2">
      <c r="A1797" t="s">
        <v>0</v>
      </c>
      <c r="B1797" t="s">
        <v>1</v>
      </c>
      <c r="C1797" t="s">
        <v>4281</v>
      </c>
      <c r="D1797" t="s">
        <v>3</v>
      </c>
      <c r="E1797" t="s">
        <v>82</v>
      </c>
      <c r="F1797" t="s">
        <v>5</v>
      </c>
      <c r="G1797" s="2">
        <v>73431</v>
      </c>
      <c r="H1797" t="s">
        <v>6</v>
      </c>
      <c r="I1797" s="2">
        <v>1</v>
      </c>
      <c r="J1797" t="s">
        <v>7</v>
      </c>
      <c r="K1797" t="s">
        <v>4282</v>
      </c>
      <c r="L1797" s="5">
        <v>1</v>
      </c>
      <c r="M1797" s="5" t="s">
        <v>7375</v>
      </c>
      <c r="N1797" s="13" t="str">
        <f>VLOOKUP(M1797,Sheet3!$B$2:$C$67,2,0)</f>
        <v>Chân giò heo muối 300g</v>
      </c>
      <c r="O1797" s="2">
        <v>73431</v>
      </c>
      <c r="P1797" t="s">
        <v>4283</v>
      </c>
      <c r="Q1797" s="22" t="s">
        <v>10020</v>
      </c>
      <c r="R1797" s="3">
        <v>45052</v>
      </c>
      <c r="S1797" t="s">
        <v>4284</v>
      </c>
      <c r="T1797" s="13" t="str">
        <f>VLOOKUP(U1797,Sheet2!$A$3:$B$64,2,0)</f>
        <v>WIN-004</v>
      </c>
      <c r="U1797" s="19" t="s">
        <v>7179</v>
      </c>
      <c r="V1797" s="13" t="s">
        <v>8423</v>
      </c>
      <c r="W1797" s="13" t="s">
        <v>4284</v>
      </c>
    </row>
    <row r="1798" spans="1:23" x14ac:dyDescent="0.2">
      <c r="A1798" t="s">
        <v>0</v>
      </c>
      <c r="B1798" t="s">
        <v>1</v>
      </c>
      <c r="C1798" t="s">
        <v>4281</v>
      </c>
      <c r="D1798" t="s">
        <v>12</v>
      </c>
      <c r="E1798" t="s">
        <v>38</v>
      </c>
      <c r="F1798" t="s">
        <v>5</v>
      </c>
      <c r="G1798" s="2">
        <v>141900</v>
      </c>
      <c r="H1798" t="s">
        <v>6</v>
      </c>
      <c r="I1798" s="2">
        <v>2</v>
      </c>
      <c r="J1798" t="s">
        <v>7</v>
      </c>
      <c r="K1798" t="s">
        <v>4282</v>
      </c>
      <c r="L1798" s="5">
        <v>2</v>
      </c>
      <c r="M1798" s="5" t="s">
        <v>7382</v>
      </c>
      <c r="N1798" s="13" t="str">
        <f>VLOOKUP(M1798,Sheet3!$B$2:$C$67,2,0)</f>
        <v>Chả nướng 300g</v>
      </c>
      <c r="O1798" s="2">
        <v>70950</v>
      </c>
      <c r="P1798" t="s">
        <v>4283</v>
      </c>
      <c r="Q1798" s="22" t="s">
        <v>10020</v>
      </c>
      <c r="R1798" s="3">
        <v>45052</v>
      </c>
      <c r="S1798" t="s">
        <v>4284</v>
      </c>
      <c r="T1798" s="13" t="str">
        <f>VLOOKUP(U1798,Sheet2!$A$3:$B$64,2,0)</f>
        <v>WIN-004</v>
      </c>
      <c r="U1798" s="19" t="s">
        <v>7179</v>
      </c>
      <c r="V1798" s="13" t="s">
        <v>8423</v>
      </c>
      <c r="W1798" s="13" t="s">
        <v>4284</v>
      </c>
    </row>
    <row r="1799" spans="1:23" x14ac:dyDescent="0.2">
      <c r="A1799" t="s">
        <v>0</v>
      </c>
      <c r="B1799" t="s">
        <v>1</v>
      </c>
      <c r="C1799" t="s">
        <v>4285</v>
      </c>
      <c r="D1799" t="s">
        <v>3</v>
      </c>
      <c r="E1799" t="s">
        <v>26</v>
      </c>
      <c r="F1799" t="s">
        <v>5</v>
      </c>
      <c r="G1799" s="2">
        <v>138000</v>
      </c>
      <c r="H1799" t="s">
        <v>6</v>
      </c>
      <c r="I1799" s="2">
        <v>3</v>
      </c>
      <c r="J1799" t="s">
        <v>7</v>
      </c>
      <c r="K1799" t="s">
        <v>4286</v>
      </c>
      <c r="L1799" s="5">
        <v>1</v>
      </c>
      <c r="M1799" s="5" t="s">
        <v>7460</v>
      </c>
      <c r="N1799" s="13" t="str">
        <f>VLOOKUP(M1799,Sheet3!$B$2:$C$67,2,0)</f>
        <v>Mọc Nấm Hương 250g</v>
      </c>
      <c r="O1799" s="2">
        <v>46000</v>
      </c>
      <c r="P1799" t="s">
        <v>4287</v>
      </c>
      <c r="Q1799" s="22" t="s">
        <v>10021</v>
      </c>
      <c r="R1799" s="3">
        <v>45052</v>
      </c>
      <c r="S1799" t="s">
        <v>4288</v>
      </c>
      <c r="T1799" s="13" t="str">
        <f>VLOOKUP(U1799,Sheet2!$A$3:$B$64,2,0)</f>
        <v>WIN-002</v>
      </c>
      <c r="U1799" s="19" t="s">
        <v>7173</v>
      </c>
      <c r="V1799" s="13" t="s">
        <v>8424</v>
      </c>
      <c r="W1799" s="13" t="s">
        <v>4288</v>
      </c>
    </row>
    <row r="1800" spans="1:23" x14ac:dyDescent="0.2">
      <c r="A1800" t="s">
        <v>0</v>
      </c>
      <c r="B1800" t="s">
        <v>1</v>
      </c>
      <c r="C1800" t="s">
        <v>4289</v>
      </c>
      <c r="D1800" t="s">
        <v>3</v>
      </c>
      <c r="E1800" t="s">
        <v>67</v>
      </c>
      <c r="F1800" t="s">
        <v>5</v>
      </c>
      <c r="G1800" s="2">
        <v>55595</v>
      </c>
      <c r="H1800" t="s">
        <v>6</v>
      </c>
      <c r="I1800" s="2">
        <v>1</v>
      </c>
      <c r="J1800" t="s">
        <v>7</v>
      </c>
      <c r="K1800" t="s">
        <v>4290</v>
      </c>
      <c r="L1800" s="5">
        <v>1</v>
      </c>
      <c r="M1800" s="5" t="s">
        <v>7484</v>
      </c>
      <c r="N1800" s="13" t="str">
        <f>VLOOKUP(M1800,Sheet3!$B$2:$C$67,2,0)</f>
        <v>Tai heo muối 200g</v>
      </c>
      <c r="O1800" s="2">
        <v>55595</v>
      </c>
      <c r="P1800" t="s">
        <v>4291</v>
      </c>
      <c r="Q1800" s="22" t="s">
        <v>10022</v>
      </c>
      <c r="R1800" s="3">
        <v>45052</v>
      </c>
      <c r="S1800" t="s">
        <v>4292</v>
      </c>
      <c r="T1800" s="13" t="str">
        <f>VLOOKUP(U1800,Sheet2!$A$3:$B$64,2,0)</f>
        <v>WIN-010</v>
      </c>
      <c r="U1800" s="19" t="s">
        <v>7194</v>
      </c>
      <c r="V1800" s="13" t="s">
        <v>8425</v>
      </c>
      <c r="W1800" s="13" t="s">
        <v>4292</v>
      </c>
    </row>
    <row r="1801" spans="1:23" x14ac:dyDescent="0.2">
      <c r="A1801" t="s">
        <v>0</v>
      </c>
      <c r="B1801" t="s">
        <v>1</v>
      </c>
      <c r="C1801" t="s">
        <v>4293</v>
      </c>
      <c r="D1801" t="s">
        <v>3</v>
      </c>
      <c r="E1801" t="s">
        <v>80</v>
      </c>
      <c r="F1801" t="s">
        <v>5</v>
      </c>
      <c r="G1801" s="2">
        <v>87787</v>
      </c>
      <c r="H1801" t="s">
        <v>6</v>
      </c>
      <c r="I1801" s="2">
        <v>1</v>
      </c>
      <c r="J1801" t="s">
        <v>7</v>
      </c>
      <c r="K1801" t="s">
        <v>4294</v>
      </c>
      <c r="L1801" s="5">
        <v>1</v>
      </c>
      <c r="M1801" s="5" t="s">
        <v>7356</v>
      </c>
      <c r="N1801" s="13" t="str">
        <f>VLOOKUP(M1801,Sheet3!$B$2:$C$67,2,0)</f>
        <v>Bắp bò muối 200g</v>
      </c>
      <c r="O1801" s="2">
        <v>87787</v>
      </c>
      <c r="P1801" t="s">
        <v>4295</v>
      </c>
      <c r="Q1801" s="22" t="s">
        <v>10023</v>
      </c>
      <c r="R1801" s="3">
        <v>45052</v>
      </c>
      <c r="S1801" t="s">
        <v>4296</v>
      </c>
      <c r="T1801" s="13" t="str">
        <f>VLOOKUP(U1801,Sheet2!$A$3:$B$64,2,0)</f>
        <v>WIN-009</v>
      </c>
      <c r="U1801" s="19" t="s">
        <v>7191</v>
      </c>
      <c r="V1801" s="13" t="s">
        <v>8426</v>
      </c>
      <c r="W1801" s="13" t="s">
        <v>4296</v>
      </c>
    </row>
    <row r="1802" spans="1:23" x14ac:dyDescent="0.2">
      <c r="A1802" t="s">
        <v>0</v>
      </c>
      <c r="B1802" t="s">
        <v>1</v>
      </c>
      <c r="C1802" t="s">
        <v>4297</v>
      </c>
      <c r="D1802" t="s">
        <v>3</v>
      </c>
      <c r="E1802" t="s">
        <v>57</v>
      </c>
      <c r="F1802" t="s">
        <v>5</v>
      </c>
      <c r="G1802" s="2">
        <v>555290</v>
      </c>
      <c r="H1802" t="s">
        <v>6</v>
      </c>
      <c r="I1802" s="2">
        <v>5</v>
      </c>
      <c r="J1802" t="s">
        <v>7</v>
      </c>
      <c r="K1802" t="s">
        <v>4298</v>
      </c>
      <c r="L1802" s="5">
        <v>1</v>
      </c>
      <c r="M1802" s="5" t="s">
        <v>7412</v>
      </c>
      <c r="N1802" s="13" t="str">
        <f>VLOOKUP(M1802,Sheet3!$B$2:$C$67,2,0)</f>
        <v>Gà muối 500g</v>
      </c>
      <c r="O1802" s="2">
        <v>111058</v>
      </c>
      <c r="P1802" t="s">
        <v>4299</v>
      </c>
      <c r="Q1802" s="22" t="s">
        <v>10024</v>
      </c>
      <c r="R1802" s="3">
        <v>45052</v>
      </c>
      <c r="S1802" t="s">
        <v>4296</v>
      </c>
      <c r="T1802" s="13" t="str">
        <f>VLOOKUP(U1802,Sheet2!$A$3:$B$64,2,0)</f>
        <v>WIN-009</v>
      </c>
      <c r="U1802" s="19" t="s">
        <v>7191</v>
      </c>
      <c r="V1802" s="13" t="s">
        <v>8426</v>
      </c>
      <c r="W1802" s="13" t="s">
        <v>4296</v>
      </c>
    </row>
    <row r="1803" spans="1:23" x14ac:dyDescent="0.2">
      <c r="A1803" t="s">
        <v>0</v>
      </c>
      <c r="B1803" t="s">
        <v>1</v>
      </c>
      <c r="C1803" t="s">
        <v>4300</v>
      </c>
      <c r="D1803" t="s">
        <v>3</v>
      </c>
      <c r="E1803" t="s">
        <v>80</v>
      </c>
      <c r="F1803" t="s">
        <v>5</v>
      </c>
      <c r="G1803" s="2">
        <v>87787</v>
      </c>
      <c r="H1803" t="s">
        <v>6</v>
      </c>
      <c r="I1803" s="2">
        <v>1</v>
      </c>
      <c r="J1803" t="s">
        <v>7</v>
      </c>
      <c r="K1803" t="s">
        <v>4301</v>
      </c>
      <c r="L1803" s="5">
        <v>1</v>
      </c>
      <c r="M1803" s="5" t="s">
        <v>7356</v>
      </c>
      <c r="N1803" s="13" t="str">
        <f>VLOOKUP(M1803,Sheet3!$B$2:$C$67,2,0)</f>
        <v>Bắp bò muối 200g</v>
      </c>
      <c r="O1803" s="2">
        <v>87787</v>
      </c>
      <c r="P1803" t="s">
        <v>4302</v>
      </c>
      <c r="Q1803" s="22" t="s">
        <v>10025</v>
      </c>
      <c r="R1803" s="3">
        <v>45052</v>
      </c>
      <c r="S1803" t="s">
        <v>507</v>
      </c>
      <c r="T1803" s="13" t="str">
        <f>VLOOKUP(U1803,Sheet2!$A$3:$B$64,2,0)</f>
        <v>WIN-002</v>
      </c>
      <c r="U1803" s="19" t="s">
        <v>7173</v>
      </c>
      <c r="V1803" s="13" t="s">
        <v>7639</v>
      </c>
      <c r="W1803" s="13" t="s">
        <v>507</v>
      </c>
    </row>
    <row r="1804" spans="1:23" x14ac:dyDescent="0.2">
      <c r="A1804" t="s">
        <v>0</v>
      </c>
      <c r="B1804" t="s">
        <v>1</v>
      </c>
      <c r="C1804" t="s">
        <v>4300</v>
      </c>
      <c r="D1804" t="s">
        <v>12</v>
      </c>
      <c r="E1804" t="s">
        <v>57</v>
      </c>
      <c r="F1804" t="s">
        <v>5</v>
      </c>
      <c r="G1804" s="2">
        <v>222116</v>
      </c>
      <c r="H1804" t="s">
        <v>6</v>
      </c>
      <c r="I1804" s="2">
        <v>2</v>
      </c>
      <c r="J1804" t="s">
        <v>7</v>
      </c>
      <c r="K1804" t="s">
        <v>4301</v>
      </c>
      <c r="L1804" s="5">
        <v>2</v>
      </c>
      <c r="M1804" s="5" t="s">
        <v>7412</v>
      </c>
      <c r="N1804" s="13" t="str">
        <f>VLOOKUP(M1804,Sheet3!$B$2:$C$67,2,0)</f>
        <v>Gà muối 500g</v>
      </c>
      <c r="O1804" s="2">
        <v>111058</v>
      </c>
      <c r="P1804" t="s">
        <v>4302</v>
      </c>
      <c r="Q1804" s="22" t="s">
        <v>10025</v>
      </c>
      <c r="R1804" s="3">
        <v>45052</v>
      </c>
      <c r="S1804" t="s">
        <v>507</v>
      </c>
      <c r="T1804" s="13" t="str">
        <f>VLOOKUP(U1804,Sheet2!$A$3:$B$64,2,0)</f>
        <v>WIN-002</v>
      </c>
      <c r="U1804" s="19" t="s">
        <v>7173</v>
      </c>
      <c r="V1804" s="13" t="s">
        <v>7639</v>
      </c>
      <c r="W1804" s="13" t="s">
        <v>507</v>
      </c>
    </row>
    <row r="1805" spans="1:23" x14ac:dyDescent="0.2">
      <c r="A1805" t="s">
        <v>0</v>
      </c>
      <c r="B1805" t="s">
        <v>1</v>
      </c>
      <c r="C1805" t="s">
        <v>4303</v>
      </c>
      <c r="D1805" t="s">
        <v>3</v>
      </c>
      <c r="E1805" t="s">
        <v>57</v>
      </c>
      <c r="F1805" t="s">
        <v>5</v>
      </c>
      <c r="G1805" s="2">
        <v>444232</v>
      </c>
      <c r="H1805" t="s">
        <v>6</v>
      </c>
      <c r="I1805" s="2">
        <v>4</v>
      </c>
      <c r="J1805" t="s">
        <v>7</v>
      </c>
      <c r="K1805" t="s">
        <v>4304</v>
      </c>
      <c r="L1805" s="5">
        <v>1</v>
      </c>
      <c r="M1805" s="5" t="s">
        <v>7412</v>
      </c>
      <c r="N1805" s="13" t="str">
        <f>VLOOKUP(M1805,Sheet3!$B$2:$C$67,2,0)</f>
        <v>Gà muối 500g</v>
      </c>
      <c r="O1805" s="2">
        <v>111058</v>
      </c>
      <c r="P1805" t="s">
        <v>4305</v>
      </c>
      <c r="Q1805" s="22" t="s">
        <v>10026</v>
      </c>
      <c r="R1805" s="3">
        <v>45052</v>
      </c>
      <c r="S1805" t="s">
        <v>4306</v>
      </c>
      <c r="T1805" s="13" t="str">
        <f>VLOOKUP(U1805,Sheet2!$A$3:$B$64,2,0)</f>
        <v>WIN-020</v>
      </c>
      <c r="U1805" s="19" t="s">
        <v>7215</v>
      </c>
      <c r="V1805" s="13" t="s">
        <v>8427</v>
      </c>
      <c r="W1805" s="13" t="s">
        <v>4306</v>
      </c>
    </row>
    <row r="1806" spans="1:23" x14ac:dyDescent="0.2">
      <c r="A1806" t="s">
        <v>0</v>
      </c>
      <c r="B1806" t="s">
        <v>1</v>
      </c>
      <c r="C1806" t="s">
        <v>4307</v>
      </c>
      <c r="D1806" t="s">
        <v>3</v>
      </c>
      <c r="E1806" t="s">
        <v>67</v>
      </c>
      <c r="F1806" t="s">
        <v>5</v>
      </c>
      <c r="G1806" s="2">
        <v>166785</v>
      </c>
      <c r="H1806" t="s">
        <v>6</v>
      </c>
      <c r="I1806" s="2">
        <v>3</v>
      </c>
      <c r="J1806" t="s">
        <v>7</v>
      </c>
      <c r="K1806" t="s">
        <v>4308</v>
      </c>
      <c r="L1806" s="5">
        <v>1</v>
      </c>
      <c r="M1806" s="5" t="s">
        <v>7484</v>
      </c>
      <c r="N1806" s="13" t="str">
        <f>VLOOKUP(M1806,Sheet3!$B$2:$C$67,2,0)</f>
        <v>Tai heo muối 200g</v>
      </c>
      <c r="O1806" s="2">
        <v>55595</v>
      </c>
      <c r="P1806" t="s">
        <v>4309</v>
      </c>
      <c r="Q1806" s="22" t="s">
        <v>10027</v>
      </c>
      <c r="R1806" s="3">
        <v>45052</v>
      </c>
      <c r="S1806" t="s">
        <v>4310</v>
      </c>
      <c r="T1806" s="13" t="str">
        <f>VLOOKUP(U1806,Sheet2!$A$3:$B$64,2,0)</f>
        <v>WIN-041</v>
      </c>
      <c r="U1806" s="19" t="s">
        <v>7263</v>
      </c>
      <c r="V1806" s="13" t="s">
        <v>8428</v>
      </c>
      <c r="W1806" s="13" t="s">
        <v>4310</v>
      </c>
    </row>
    <row r="1807" spans="1:23" x14ac:dyDescent="0.2">
      <c r="A1807" t="s">
        <v>0</v>
      </c>
      <c r="B1807" t="s">
        <v>1</v>
      </c>
      <c r="C1807" t="s">
        <v>4311</v>
      </c>
      <c r="D1807" t="s">
        <v>3</v>
      </c>
      <c r="E1807" t="s">
        <v>67</v>
      </c>
      <c r="F1807" t="s">
        <v>5</v>
      </c>
      <c r="G1807" s="2">
        <v>55595</v>
      </c>
      <c r="H1807" t="s">
        <v>6</v>
      </c>
      <c r="I1807" s="2">
        <v>1</v>
      </c>
      <c r="J1807" t="s">
        <v>7</v>
      </c>
      <c r="K1807" t="s">
        <v>4312</v>
      </c>
      <c r="L1807" s="5">
        <v>1</v>
      </c>
      <c r="M1807" s="5" t="s">
        <v>7484</v>
      </c>
      <c r="N1807" s="13" t="str">
        <f>VLOOKUP(M1807,Sheet3!$B$2:$C$67,2,0)</f>
        <v>Tai heo muối 200g</v>
      </c>
      <c r="O1807" s="2">
        <v>55595</v>
      </c>
      <c r="P1807" t="s">
        <v>4313</v>
      </c>
      <c r="Q1807" s="22" t="s">
        <v>10028</v>
      </c>
      <c r="R1807" s="3">
        <v>45052</v>
      </c>
      <c r="S1807" t="s">
        <v>4314</v>
      </c>
      <c r="T1807" s="13" t="str">
        <f>VLOOKUP(U1807,Sheet2!$A$3:$B$64,2,0)</f>
        <v>WIN-066</v>
      </c>
      <c r="U1807" s="19" t="s">
        <v>7321</v>
      </c>
      <c r="V1807" s="13" t="s">
        <v>8429</v>
      </c>
      <c r="W1807" s="13" t="s">
        <v>4314</v>
      </c>
    </row>
    <row r="1808" spans="1:23" x14ac:dyDescent="0.2">
      <c r="A1808" t="s">
        <v>0</v>
      </c>
      <c r="B1808" t="s">
        <v>1</v>
      </c>
      <c r="C1808" t="s">
        <v>4315</v>
      </c>
      <c r="D1808" t="s">
        <v>3</v>
      </c>
      <c r="E1808" t="s">
        <v>35</v>
      </c>
      <c r="F1808" t="s">
        <v>5</v>
      </c>
      <c r="G1808" s="2">
        <v>100364</v>
      </c>
      <c r="H1808" t="s">
        <v>6</v>
      </c>
      <c r="I1808" s="2">
        <v>2</v>
      </c>
      <c r="J1808" t="s">
        <v>7</v>
      </c>
      <c r="K1808" t="s">
        <v>4316</v>
      </c>
      <c r="L1808" s="5">
        <v>1</v>
      </c>
      <c r="M1808" s="5" t="s">
        <v>7416</v>
      </c>
      <c r="N1808" s="13" t="str">
        <f>VLOOKUP(M1808,Sheet3!$B$2:$C$67,2,0)</f>
        <v>Giò Tai Lưỡi Xào 250g</v>
      </c>
      <c r="O1808" s="2">
        <v>50182</v>
      </c>
      <c r="P1808" t="s">
        <v>4317</v>
      </c>
      <c r="Q1808" s="22" t="s">
        <v>10029</v>
      </c>
      <c r="R1808" s="3">
        <v>45052</v>
      </c>
      <c r="S1808" t="s">
        <v>4318</v>
      </c>
      <c r="T1808" s="13" t="str">
        <f>VLOOKUP(U1808,Sheet2!$A$3:$B$64,2,0)</f>
        <v>WIN-002</v>
      </c>
      <c r="U1808" s="19" t="s">
        <v>7173</v>
      </c>
      <c r="V1808" s="13" t="s">
        <v>8430</v>
      </c>
      <c r="W1808" s="13" t="s">
        <v>4318</v>
      </c>
    </row>
    <row r="1809" spans="1:23" x14ac:dyDescent="0.2">
      <c r="A1809" t="s">
        <v>0</v>
      </c>
      <c r="B1809" t="s">
        <v>1</v>
      </c>
      <c r="C1809" t="s">
        <v>4315</v>
      </c>
      <c r="D1809" t="s">
        <v>12</v>
      </c>
      <c r="E1809" t="s">
        <v>82</v>
      </c>
      <c r="F1809" t="s">
        <v>5</v>
      </c>
      <c r="G1809" s="2">
        <v>146862</v>
      </c>
      <c r="H1809" t="s">
        <v>6</v>
      </c>
      <c r="I1809" s="2">
        <v>2</v>
      </c>
      <c r="J1809" t="s">
        <v>7</v>
      </c>
      <c r="K1809" t="s">
        <v>4316</v>
      </c>
      <c r="L1809" s="5">
        <v>2</v>
      </c>
      <c r="M1809" s="5" t="s">
        <v>7375</v>
      </c>
      <c r="N1809" s="13" t="str">
        <f>VLOOKUP(M1809,Sheet3!$B$2:$C$67,2,0)</f>
        <v>Chân giò heo muối 300g</v>
      </c>
      <c r="O1809" s="2">
        <v>73431</v>
      </c>
      <c r="P1809" t="s">
        <v>4317</v>
      </c>
      <c r="Q1809" s="22" t="s">
        <v>10029</v>
      </c>
      <c r="R1809" s="3">
        <v>45052</v>
      </c>
      <c r="S1809" t="s">
        <v>4318</v>
      </c>
      <c r="T1809" s="13" t="str">
        <f>VLOOKUP(U1809,Sheet2!$A$3:$B$64,2,0)</f>
        <v>WIN-002</v>
      </c>
      <c r="U1809" s="19" t="s">
        <v>7173</v>
      </c>
      <c r="V1809" s="13" t="s">
        <v>8430</v>
      </c>
      <c r="W1809" s="13" t="s">
        <v>4318</v>
      </c>
    </row>
    <row r="1810" spans="1:23" x14ac:dyDescent="0.2">
      <c r="A1810" t="s">
        <v>0</v>
      </c>
      <c r="B1810" t="s">
        <v>1</v>
      </c>
      <c r="C1810" t="s">
        <v>4319</v>
      </c>
      <c r="D1810" t="s">
        <v>3</v>
      </c>
      <c r="E1810" t="s">
        <v>38</v>
      </c>
      <c r="F1810" t="s">
        <v>5</v>
      </c>
      <c r="G1810" s="2">
        <v>70950</v>
      </c>
      <c r="H1810" t="s">
        <v>6</v>
      </c>
      <c r="I1810" s="2">
        <v>1</v>
      </c>
      <c r="J1810" t="s">
        <v>7</v>
      </c>
      <c r="K1810" t="s">
        <v>4320</v>
      </c>
      <c r="L1810" s="5">
        <v>1</v>
      </c>
      <c r="M1810" s="5" t="s">
        <v>7382</v>
      </c>
      <c r="N1810" s="13" t="str">
        <f>VLOOKUP(M1810,Sheet3!$B$2:$C$67,2,0)</f>
        <v>Chả nướng 300g</v>
      </c>
      <c r="O1810" s="2">
        <v>70950</v>
      </c>
      <c r="P1810" t="s">
        <v>4321</v>
      </c>
      <c r="Q1810" s="22" t="s">
        <v>10030</v>
      </c>
      <c r="R1810" s="3">
        <v>45052</v>
      </c>
      <c r="S1810" t="s">
        <v>4322</v>
      </c>
      <c r="T1810" s="13" t="str">
        <f>VLOOKUP(U1810,Sheet2!$A$3:$B$64,2,0)</f>
        <v>WIN-009</v>
      </c>
      <c r="U1810" s="19" t="s">
        <v>7191</v>
      </c>
      <c r="V1810" s="13" t="s">
        <v>8431</v>
      </c>
      <c r="W1810" s="13" t="s">
        <v>4322</v>
      </c>
    </row>
    <row r="1811" spans="1:23" x14ac:dyDescent="0.2">
      <c r="A1811" t="s">
        <v>0</v>
      </c>
      <c r="B1811" t="s">
        <v>1</v>
      </c>
      <c r="C1811" t="s">
        <v>4319</v>
      </c>
      <c r="D1811" t="s">
        <v>12</v>
      </c>
      <c r="E1811" t="s">
        <v>13</v>
      </c>
      <c r="F1811" t="s">
        <v>5</v>
      </c>
      <c r="G1811" s="2">
        <v>74250</v>
      </c>
      <c r="H1811" t="s">
        <v>6</v>
      </c>
      <c r="I1811" s="2">
        <v>1</v>
      </c>
      <c r="J1811" t="s">
        <v>7</v>
      </c>
      <c r="K1811" t="s">
        <v>4320</v>
      </c>
      <c r="L1811" s="5">
        <v>2</v>
      </c>
      <c r="M1811" s="5" t="s">
        <v>7373</v>
      </c>
      <c r="N1811" s="13" t="str">
        <f>VLOOKUP(M1811,Sheet3!$B$2:$C$67,2,0)</f>
        <v>Chả cốm 300g</v>
      </c>
      <c r="O1811" s="2">
        <v>74250</v>
      </c>
      <c r="P1811" t="s">
        <v>4321</v>
      </c>
      <c r="Q1811" s="22" t="s">
        <v>10030</v>
      </c>
      <c r="R1811" s="3">
        <v>45052</v>
      </c>
      <c r="S1811" t="s">
        <v>4322</v>
      </c>
      <c r="T1811" s="13" t="str">
        <f>VLOOKUP(U1811,Sheet2!$A$3:$B$64,2,0)</f>
        <v>WIN-009</v>
      </c>
      <c r="U1811" s="19" t="s">
        <v>7191</v>
      </c>
      <c r="V1811" s="13" t="s">
        <v>8431</v>
      </c>
      <c r="W1811" s="13" t="s">
        <v>4322</v>
      </c>
    </row>
    <row r="1812" spans="1:23" x14ac:dyDescent="0.2">
      <c r="A1812" t="s">
        <v>0</v>
      </c>
      <c r="B1812" t="s">
        <v>1</v>
      </c>
      <c r="C1812" t="s">
        <v>4319</v>
      </c>
      <c r="D1812" t="s">
        <v>15</v>
      </c>
      <c r="E1812" t="s">
        <v>13</v>
      </c>
      <c r="F1812" t="s">
        <v>5</v>
      </c>
      <c r="G1812" s="2">
        <v>74250</v>
      </c>
      <c r="H1812" t="s">
        <v>6</v>
      </c>
      <c r="I1812" s="2">
        <v>1</v>
      </c>
      <c r="J1812" t="s">
        <v>7</v>
      </c>
      <c r="K1812" t="s">
        <v>4320</v>
      </c>
      <c r="L1812" s="5">
        <v>3</v>
      </c>
      <c r="M1812" s="5" t="s">
        <v>7373</v>
      </c>
      <c r="N1812" s="13" t="str">
        <f>VLOOKUP(M1812,Sheet3!$B$2:$C$67,2,0)</f>
        <v>Chả cốm 300g</v>
      </c>
      <c r="O1812" s="2">
        <v>74250</v>
      </c>
      <c r="P1812" t="s">
        <v>4321</v>
      </c>
      <c r="Q1812" s="22" t="s">
        <v>10030</v>
      </c>
      <c r="R1812" s="3">
        <v>45052</v>
      </c>
      <c r="S1812" t="s">
        <v>4322</v>
      </c>
      <c r="T1812" s="13" t="str">
        <f>VLOOKUP(U1812,Sheet2!$A$3:$B$64,2,0)</f>
        <v>WIN-009</v>
      </c>
      <c r="U1812" s="19" t="s">
        <v>7191</v>
      </c>
      <c r="V1812" s="13" t="s">
        <v>8431</v>
      </c>
      <c r="W1812" s="13" t="s">
        <v>4322</v>
      </c>
    </row>
    <row r="1813" spans="1:23" x14ac:dyDescent="0.2">
      <c r="A1813" t="s">
        <v>0</v>
      </c>
      <c r="B1813" t="s">
        <v>1</v>
      </c>
      <c r="C1813" t="s">
        <v>4319</v>
      </c>
      <c r="D1813" t="s">
        <v>50</v>
      </c>
      <c r="E1813" t="s">
        <v>16</v>
      </c>
      <c r="F1813" t="s">
        <v>5</v>
      </c>
      <c r="G1813" s="2">
        <v>90750</v>
      </c>
      <c r="H1813" t="s">
        <v>6</v>
      </c>
      <c r="I1813" s="2">
        <v>1</v>
      </c>
      <c r="J1813" t="s">
        <v>7</v>
      </c>
      <c r="K1813" t="s">
        <v>4320</v>
      </c>
      <c r="L1813" s="5">
        <v>4</v>
      </c>
      <c r="M1813" s="5" t="s">
        <v>7380</v>
      </c>
      <c r="N1813" s="13" t="str">
        <f>VLOOKUP(M1813,Sheet3!$B$2:$C$67,2,0)</f>
        <v>Chân gà sốt cay 400g</v>
      </c>
      <c r="O1813" s="2">
        <v>90750</v>
      </c>
      <c r="P1813" t="s">
        <v>4321</v>
      </c>
      <c r="Q1813" s="22" t="s">
        <v>10030</v>
      </c>
      <c r="R1813" s="3">
        <v>45052</v>
      </c>
      <c r="S1813" t="s">
        <v>4322</v>
      </c>
      <c r="T1813" s="13" t="str">
        <f>VLOOKUP(U1813,Sheet2!$A$3:$B$64,2,0)</f>
        <v>WIN-009</v>
      </c>
      <c r="U1813" s="19" t="s">
        <v>7191</v>
      </c>
      <c r="V1813" s="13" t="s">
        <v>8431</v>
      </c>
      <c r="W1813" s="13" t="s">
        <v>4322</v>
      </c>
    </row>
    <row r="1814" spans="1:23" x14ac:dyDescent="0.2">
      <c r="A1814" t="s">
        <v>0</v>
      </c>
      <c r="B1814" t="s">
        <v>1</v>
      </c>
      <c r="C1814" t="s">
        <v>4319</v>
      </c>
      <c r="D1814" t="s">
        <v>51</v>
      </c>
      <c r="E1814" t="s">
        <v>26</v>
      </c>
      <c r="F1814" t="s">
        <v>5</v>
      </c>
      <c r="G1814" s="2">
        <v>46000</v>
      </c>
      <c r="H1814" t="s">
        <v>6</v>
      </c>
      <c r="I1814" s="2">
        <v>1</v>
      </c>
      <c r="J1814" t="s">
        <v>7</v>
      </c>
      <c r="K1814" t="s">
        <v>4320</v>
      </c>
      <c r="L1814" s="5">
        <v>5</v>
      </c>
      <c r="M1814" s="5" t="s">
        <v>7460</v>
      </c>
      <c r="N1814" s="13" t="str">
        <f>VLOOKUP(M1814,Sheet3!$B$2:$C$67,2,0)</f>
        <v>Mọc Nấm Hương 250g</v>
      </c>
      <c r="O1814" s="2">
        <v>46000</v>
      </c>
      <c r="P1814" t="s">
        <v>4321</v>
      </c>
      <c r="Q1814" s="22" t="s">
        <v>10030</v>
      </c>
      <c r="R1814" s="3">
        <v>45052</v>
      </c>
      <c r="S1814" t="s">
        <v>4322</v>
      </c>
      <c r="T1814" s="13" t="str">
        <f>VLOOKUP(U1814,Sheet2!$A$3:$B$64,2,0)</f>
        <v>WIN-009</v>
      </c>
      <c r="U1814" s="19" t="s">
        <v>7191</v>
      </c>
      <c r="V1814" s="13" t="s">
        <v>8431</v>
      </c>
      <c r="W1814" s="13" t="s">
        <v>4322</v>
      </c>
    </row>
    <row r="1815" spans="1:23" x14ac:dyDescent="0.2">
      <c r="A1815" t="s">
        <v>0</v>
      </c>
      <c r="B1815" t="s">
        <v>1</v>
      </c>
      <c r="C1815" t="s">
        <v>4319</v>
      </c>
      <c r="D1815" t="s">
        <v>799</v>
      </c>
      <c r="E1815" t="s">
        <v>35</v>
      </c>
      <c r="F1815" t="s">
        <v>5</v>
      </c>
      <c r="G1815" s="2">
        <v>50182</v>
      </c>
      <c r="H1815" t="s">
        <v>6</v>
      </c>
      <c r="I1815" s="2">
        <v>1</v>
      </c>
      <c r="J1815" t="s">
        <v>7</v>
      </c>
      <c r="K1815" t="s">
        <v>4320</v>
      </c>
      <c r="L1815" s="5">
        <v>6</v>
      </c>
      <c r="M1815" s="5" t="s">
        <v>7416</v>
      </c>
      <c r="N1815" s="13" t="str">
        <f>VLOOKUP(M1815,Sheet3!$B$2:$C$67,2,0)</f>
        <v>Giò Tai Lưỡi Xào 250g</v>
      </c>
      <c r="O1815" s="2">
        <v>50182</v>
      </c>
      <c r="P1815" t="s">
        <v>4321</v>
      </c>
      <c r="Q1815" s="22" t="s">
        <v>10030</v>
      </c>
      <c r="R1815" s="3">
        <v>45052</v>
      </c>
      <c r="S1815" t="s">
        <v>4322</v>
      </c>
      <c r="T1815" s="13" t="str">
        <f>VLOOKUP(U1815,Sheet2!$A$3:$B$64,2,0)</f>
        <v>WIN-009</v>
      </c>
      <c r="U1815" s="19" t="s">
        <v>7191</v>
      </c>
      <c r="V1815" s="13" t="s">
        <v>8431</v>
      </c>
      <c r="W1815" s="13" t="s">
        <v>4322</v>
      </c>
    </row>
    <row r="1816" spans="1:23" x14ac:dyDescent="0.2">
      <c r="A1816" t="s">
        <v>0</v>
      </c>
      <c r="B1816" t="s">
        <v>1</v>
      </c>
      <c r="C1816" t="s">
        <v>4319</v>
      </c>
      <c r="D1816" t="s">
        <v>1377</v>
      </c>
      <c r="E1816" t="s">
        <v>80</v>
      </c>
      <c r="F1816" t="s">
        <v>5</v>
      </c>
      <c r="G1816" s="2">
        <v>175574</v>
      </c>
      <c r="H1816" t="s">
        <v>6</v>
      </c>
      <c r="I1816" s="2">
        <v>2</v>
      </c>
      <c r="J1816" t="s">
        <v>7</v>
      </c>
      <c r="K1816" t="s">
        <v>4320</v>
      </c>
      <c r="L1816" s="5">
        <v>7</v>
      </c>
      <c r="M1816" s="5" t="s">
        <v>7356</v>
      </c>
      <c r="N1816" s="13" t="str">
        <f>VLOOKUP(M1816,Sheet3!$B$2:$C$67,2,0)</f>
        <v>Bắp bò muối 200g</v>
      </c>
      <c r="O1816" s="2">
        <v>87787</v>
      </c>
      <c r="P1816" t="s">
        <v>4321</v>
      </c>
      <c r="Q1816" s="22" t="s">
        <v>10030</v>
      </c>
      <c r="R1816" s="3">
        <v>45052</v>
      </c>
      <c r="S1816" t="s">
        <v>4322</v>
      </c>
      <c r="T1816" s="13" t="str">
        <f>VLOOKUP(U1816,Sheet2!$A$3:$B$64,2,0)</f>
        <v>WIN-009</v>
      </c>
      <c r="U1816" s="19" t="s">
        <v>7191</v>
      </c>
      <c r="V1816" s="13" t="s">
        <v>8431</v>
      </c>
      <c r="W1816" s="13" t="s">
        <v>4322</v>
      </c>
    </row>
    <row r="1817" spans="1:23" x14ac:dyDescent="0.2">
      <c r="A1817" t="s">
        <v>0</v>
      </c>
      <c r="B1817" t="s">
        <v>1</v>
      </c>
      <c r="C1817" t="s">
        <v>4323</v>
      </c>
      <c r="D1817" t="s">
        <v>3</v>
      </c>
      <c r="E1817" t="s">
        <v>82</v>
      </c>
      <c r="F1817" t="s">
        <v>5</v>
      </c>
      <c r="G1817" s="2">
        <v>220293</v>
      </c>
      <c r="H1817" t="s">
        <v>6</v>
      </c>
      <c r="I1817" s="2">
        <v>3</v>
      </c>
      <c r="J1817" t="s">
        <v>7</v>
      </c>
      <c r="K1817" t="s">
        <v>4324</v>
      </c>
      <c r="L1817" s="5">
        <v>1</v>
      </c>
      <c r="M1817" s="5" t="s">
        <v>7375</v>
      </c>
      <c r="N1817" s="13" t="str">
        <f>VLOOKUP(M1817,Sheet3!$B$2:$C$67,2,0)</f>
        <v>Chân giò heo muối 300g</v>
      </c>
      <c r="O1817" s="2">
        <v>73431</v>
      </c>
      <c r="P1817" t="s">
        <v>4325</v>
      </c>
      <c r="Q1817" s="22" t="s">
        <v>10031</v>
      </c>
      <c r="R1817" s="3">
        <v>45052</v>
      </c>
      <c r="S1817" t="s">
        <v>4326</v>
      </c>
      <c r="T1817" s="13" t="str">
        <f>VLOOKUP(U1817,Sheet2!$A$3:$B$64,2,0)</f>
        <v>WIN-009</v>
      </c>
      <c r="U1817" s="19" t="s">
        <v>7191</v>
      </c>
      <c r="V1817" s="13" t="s">
        <v>8432</v>
      </c>
      <c r="W1817" s="13" t="s">
        <v>4326</v>
      </c>
    </row>
    <row r="1818" spans="1:23" x14ac:dyDescent="0.2">
      <c r="A1818" t="s">
        <v>0</v>
      </c>
      <c r="B1818" t="s">
        <v>1</v>
      </c>
      <c r="C1818" t="s">
        <v>4323</v>
      </c>
      <c r="D1818" t="s">
        <v>12</v>
      </c>
      <c r="E1818" t="s">
        <v>26</v>
      </c>
      <c r="F1818" t="s">
        <v>5</v>
      </c>
      <c r="G1818" s="2">
        <v>92000</v>
      </c>
      <c r="H1818" t="s">
        <v>6</v>
      </c>
      <c r="I1818" s="2">
        <v>2</v>
      </c>
      <c r="J1818" t="s">
        <v>7</v>
      </c>
      <c r="K1818" t="s">
        <v>4324</v>
      </c>
      <c r="L1818" s="5">
        <v>2</v>
      </c>
      <c r="M1818" s="5" t="s">
        <v>7460</v>
      </c>
      <c r="N1818" s="13" t="str">
        <f>VLOOKUP(M1818,Sheet3!$B$2:$C$67,2,0)</f>
        <v>Mọc Nấm Hương 250g</v>
      </c>
      <c r="O1818" s="2">
        <v>46000</v>
      </c>
      <c r="P1818" t="s">
        <v>4325</v>
      </c>
      <c r="Q1818" s="22" t="s">
        <v>10031</v>
      </c>
      <c r="R1818" s="3">
        <v>45052</v>
      </c>
      <c r="S1818" t="s">
        <v>4326</v>
      </c>
      <c r="T1818" s="13" t="str">
        <f>VLOOKUP(U1818,Sheet2!$A$3:$B$64,2,0)</f>
        <v>WIN-009</v>
      </c>
      <c r="U1818" s="19" t="s">
        <v>7191</v>
      </c>
      <c r="V1818" s="13" t="s">
        <v>8432</v>
      </c>
      <c r="W1818" s="13" t="s">
        <v>4326</v>
      </c>
    </row>
    <row r="1819" spans="1:23" x14ac:dyDescent="0.2">
      <c r="A1819" t="s">
        <v>0</v>
      </c>
      <c r="B1819" t="s">
        <v>1</v>
      </c>
      <c r="C1819" t="s">
        <v>4327</v>
      </c>
      <c r="D1819" t="s">
        <v>3</v>
      </c>
      <c r="E1819" t="s">
        <v>16</v>
      </c>
      <c r="F1819" t="s">
        <v>5</v>
      </c>
      <c r="G1819" s="2">
        <v>90750</v>
      </c>
      <c r="H1819" t="s">
        <v>6</v>
      </c>
      <c r="I1819" s="2">
        <v>1</v>
      </c>
      <c r="J1819" t="s">
        <v>7</v>
      </c>
      <c r="K1819" t="s">
        <v>4328</v>
      </c>
      <c r="L1819" s="5">
        <v>1</v>
      </c>
      <c r="M1819" s="5" t="s">
        <v>7380</v>
      </c>
      <c r="N1819" s="13" t="str">
        <f>VLOOKUP(M1819,Sheet3!$B$2:$C$67,2,0)</f>
        <v>Chân gà sốt cay 400g</v>
      </c>
      <c r="O1819" s="2">
        <v>90750</v>
      </c>
      <c r="P1819" t="s">
        <v>4329</v>
      </c>
      <c r="Q1819" s="22" t="s">
        <v>10032</v>
      </c>
      <c r="R1819" s="3">
        <v>45052</v>
      </c>
      <c r="S1819" t="s">
        <v>4330</v>
      </c>
      <c r="T1819" s="13" t="str">
        <f>VLOOKUP(U1819,Sheet2!$A$3:$B$64,2,0)</f>
        <v>WIN-002</v>
      </c>
      <c r="U1819" s="19" t="s">
        <v>7173</v>
      </c>
      <c r="V1819" s="13" t="s">
        <v>8433</v>
      </c>
      <c r="W1819" s="13" t="s">
        <v>4330</v>
      </c>
    </row>
    <row r="1820" spans="1:23" x14ac:dyDescent="0.2">
      <c r="A1820" t="s">
        <v>0</v>
      </c>
      <c r="B1820" t="s">
        <v>1</v>
      </c>
      <c r="C1820" t="s">
        <v>4327</v>
      </c>
      <c r="D1820" t="s">
        <v>12</v>
      </c>
      <c r="E1820" t="s">
        <v>80</v>
      </c>
      <c r="F1820" t="s">
        <v>5</v>
      </c>
      <c r="G1820" s="2">
        <v>87787</v>
      </c>
      <c r="H1820" t="s">
        <v>6</v>
      </c>
      <c r="I1820" s="2">
        <v>1</v>
      </c>
      <c r="J1820" t="s">
        <v>7</v>
      </c>
      <c r="K1820" t="s">
        <v>4328</v>
      </c>
      <c r="L1820" s="5">
        <v>2</v>
      </c>
      <c r="M1820" s="5" t="s">
        <v>7356</v>
      </c>
      <c r="N1820" s="13" t="str">
        <f>VLOOKUP(M1820,Sheet3!$B$2:$C$67,2,0)</f>
        <v>Bắp bò muối 200g</v>
      </c>
      <c r="O1820" s="2">
        <v>87787</v>
      </c>
      <c r="P1820" t="s">
        <v>4329</v>
      </c>
      <c r="Q1820" s="22" t="s">
        <v>10032</v>
      </c>
      <c r="R1820" s="3">
        <v>45052</v>
      </c>
      <c r="S1820" t="s">
        <v>4330</v>
      </c>
      <c r="T1820" s="13" t="str">
        <f>VLOOKUP(U1820,Sheet2!$A$3:$B$64,2,0)</f>
        <v>WIN-002</v>
      </c>
      <c r="U1820" s="19" t="s">
        <v>7173</v>
      </c>
      <c r="V1820" s="13" t="s">
        <v>8433</v>
      </c>
      <c r="W1820" s="13" t="s">
        <v>4330</v>
      </c>
    </row>
    <row r="1821" spans="1:23" x14ac:dyDescent="0.2">
      <c r="A1821" t="s">
        <v>0</v>
      </c>
      <c r="B1821" t="s">
        <v>1</v>
      </c>
      <c r="C1821" t="s">
        <v>4331</v>
      </c>
      <c r="D1821" t="s">
        <v>3</v>
      </c>
      <c r="E1821" t="s">
        <v>26</v>
      </c>
      <c r="F1821" t="s">
        <v>5</v>
      </c>
      <c r="G1821" s="2">
        <v>276000</v>
      </c>
      <c r="H1821" t="s">
        <v>6</v>
      </c>
      <c r="I1821" s="2">
        <v>6</v>
      </c>
      <c r="J1821" t="s">
        <v>7</v>
      </c>
      <c r="K1821" t="s">
        <v>4332</v>
      </c>
      <c r="L1821" s="5">
        <v>1</v>
      </c>
      <c r="M1821" s="5" t="s">
        <v>7460</v>
      </c>
      <c r="N1821" s="13" t="str">
        <f>VLOOKUP(M1821,Sheet3!$B$2:$C$67,2,0)</f>
        <v>Mọc Nấm Hương 250g</v>
      </c>
      <c r="O1821" s="2">
        <v>46000</v>
      </c>
      <c r="P1821" t="s">
        <v>4333</v>
      </c>
      <c r="Q1821" s="22" t="s">
        <v>10033</v>
      </c>
      <c r="R1821" s="3">
        <v>45052</v>
      </c>
      <c r="S1821" t="s">
        <v>4334</v>
      </c>
      <c r="T1821" s="13" t="str">
        <f>VLOOKUP(U1821,Sheet2!$A$3:$B$64,2,0)</f>
        <v>WIN-045</v>
      </c>
      <c r="U1821" s="19" t="s">
        <v>7272</v>
      </c>
      <c r="V1821" s="13" t="s">
        <v>8434</v>
      </c>
      <c r="W1821" s="13" t="s">
        <v>4334</v>
      </c>
    </row>
    <row r="1822" spans="1:23" x14ac:dyDescent="0.2">
      <c r="A1822" t="s">
        <v>0</v>
      </c>
      <c r="B1822" t="s">
        <v>1</v>
      </c>
      <c r="C1822" t="s">
        <v>4331</v>
      </c>
      <c r="D1822" t="s">
        <v>12</v>
      </c>
      <c r="E1822" t="s">
        <v>82</v>
      </c>
      <c r="F1822" t="s">
        <v>5</v>
      </c>
      <c r="G1822" s="2">
        <v>220293</v>
      </c>
      <c r="H1822" t="s">
        <v>6</v>
      </c>
      <c r="I1822" s="2">
        <v>3</v>
      </c>
      <c r="J1822" t="s">
        <v>7</v>
      </c>
      <c r="K1822" t="s">
        <v>4332</v>
      </c>
      <c r="L1822" s="5">
        <v>2</v>
      </c>
      <c r="M1822" s="5" t="s">
        <v>7375</v>
      </c>
      <c r="N1822" s="13" t="str">
        <f>VLOOKUP(M1822,Sheet3!$B$2:$C$67,2,0)</f>
        <v>Chân giò heo muối 300g</v>
      </c>
      <c r="O1822" s="2">
        <v>73431</v>
      </c>
      <c r="P1822" t="s">
        <v>4333</v>
      </c>
      <c r="Q1822" s="22" t="s">
        <v>10033</v>
      </c>
      <c r="R1822" s="3">
        <v>45052</v>
      </c>
      <c r="S1822" t="s">
        <v>4334</v>
      </c>
      <c r="T1822" s="13" t="str">
        <f>VLOOKUP(U1822,Sheet2!$A$3:$B$64,2,0)</f>
        <v>WIN-045</v>
      </c>
      <c r="U1822" s="19" t="s">
        <v>7272</v>
      </c>
      <c r="V1822" s="13" t="s">
        <v>8434</v>
      </c>
      <c r="W1822" s="13" t="s">
        <v>4334</v>
      </c>
    </row>
    <row r="1823" spans="1:23" x14ac:dyDescent="0.2">
      <c r="A1823" t="s">
        <v>0</v>
      </c>
      <c r="B1823" t="s">
        <v>1</v>
      </c>
      <c r="C1823" t="s">
        <v>4335</v>
      </c>
      <c r="D1823" t="s">
        <v>3</v>
      </c>
      <c r="E1823" t="s">
        <v>16</v>
      </c>
      <c r="F1823" t="s">
        <v>5</v>
      </c>
      <c r="G1823" s="2">
        <v>272250</v>
      </c>
      <c r="H1823" t="s">
        <v>6</v>
      </c>
      <c r="I1823" s="2">
        <v>3</v>
      </c>
      <c r="J1823" t="s">
        <v>7</v>
      </c>
      <c r="K1823" t="s">
        <v>4336</v>
      </c>
      <c r="L1823" s="5">
        <v>1</v>
      </c>
      <c r="M1823" s="5" t="s">
        <v>7380</v>
      </c>
      <c r="N1823" s="13" t="str">
        <f>VLOOKUP(M1823,Sheet3!$B$2:$C$67,2,0)</f>
        <v>Chân gà sốt cay 400g</v>
      </c>
      <c r="O1823" s="2">
        <v>90750</v>
      </c>
      <c r="P1823" t="s">
        <v>4337</v>
      </c>
      <c r="Q1823" s="22" t="s">
        <v>10034</v>
      </c>
      <c r="R1823" s="3">
        <v>45052</v>
      </c>
      <c r="S1823" t="s">
        <v>4338</v>
      </c>
      <c r="T1823" s="13" t="str">
        <f>VLOOKUP(U1823,Sheet2!$A$3:$B$64,2,0)</f>
        <v>WIN-023</v>
      </c>
      <c r="U1823" s="19" t="s">
        <v>7224</v>
      </c>
      <c r="V1823" s="13" t="s">
        <v>8435</v>
      </c>
      <c r="W1823" s="13" t="s">
        <v>4338</v>
      </c>
    </row>
    <row r="1824" spans="1:23" x14ac:dyDescent="0.2">
      <c r="A1824" t="s">
        <v>0</v>
      </c>
      <c r="B1824" t="s">
        <v>1</v>
      </c>
      <c r="C1824" t="s">
        <v>4339</v>
      </c>
      <c r="D1824" t="s">
        <v>3</v>
      </c>
      <c r="E1824" t="s">
        <v>67</v>
      </c>
      <c r="F1824" t="s">
        <v>5</v>
      </c>
      <c r="G1824" s="2">
        <v>166785</v>
      </c>
      <c r="H1824" t="s">
        <v>6</v>
      </c>
      <c r="I1824" s="2">
        <v>3</v>
      </c>
      <c r="J1824" t="s">
        <v>7</v>
      </c>
      <c r="K1824" t="s">
        <v>4340</v>
      </c>
      <c r="L1824" s="5">
        <v>1</v>
      </c>
      <c r="M1824" s="5" t="s">
        <v>7484</v>
      </c>
      <c r="N1824" s="13" t="str">
        <f>VLOOKUP(M1824,Sheet3!$B$2:$C$67,2,0)</f>
        <v>Tai heo muối 200g</v>
      </c>
      <c r="O1824" s="2">
        <v>55595</v>
      </c>
      <c r="P1824" t="s">
        <v>4341</v>
      </c>
      <c r="Q1824" s="22" t="s">
        <v>10035</v>
      </c>
      <c r="R1824" s="3">
        <v>45052</v>
      </c>
      <c r="S1824" t="s">
        <v>4342</v>
      </c>
      <c r="T1824" s="13" t="str">
        <f>VLOOKUP(U1824,Sheet2!$A$3:$B$64,2,0)</f>
        <v>WIN-016</v>
      </c>
      <c r="U1824" s="19" t="s">
        <v>7203</v>
      </c>
      <c r="V1824" s="13" t="s">
        <v>8436</v>
      </c>
      <c r="W1824" s="13" t="s">
        <v>4342</v>
      </c>
    </row>
    <row r="1825" spans="1:23" x14ac:dyDescent="0.2">
      <c r="A1825" t="s">
        <v>0</v>
      </c>
      <c r="B1825" t="s">
        <v>1</v>
      </c>
      <c r="C1825" t="s">
        <v>4343</v>
      </c>
      <c r="D1825" t="s">
        <v>3</v>
      </c>
      <c r="E1825" t="s">
        <v>82</v>
      </c>
      <c r="F1825" t="s">
        <v>5</v>
      </c>
      <c r="G1825" s="2">
        <v>73431</v>
      </c>
      <c r="H1825" t="s">
        <v>6</v>
      </c>
      <c r="I1825" s="2">
        <v>1</v>
      </c>
      <c r="J1825" t="s">
        <v>7</v>
      </c>
      <c r="K1825" t="s">
        <v>4344</v>
      </c>
      <c r="L1825" s="5">
        <v>1</v>
      </c>
      <c r="M1825" s="5" t="s">
        <v>7375</v>
      </c>
      <c r="N1825" s="13" t="str">
        <f>VLOOKUP(M1825,Sheet3!$B$2:$C$67,2,0)</f>
        <v>Chân giò heo muối 300g</v>
      </c>
      <c r="O1825" s="2">
        <v>73431</v>
      </c>
      <c r="P1825" t="s">
        <v>4345</v>
      </c>
      <c r="Q1825" s="22" t="s">
        <v>10036</v>
      </c>
      <c r="R1825" s="3">
        <v>45052</v>
      </c>
      <c r="S1825" t="s">
        <v>4346</v>
      </c>
      <c r="T1825" s="13" t="str">
        <f>VLOOKUP(U1825,Sheet2!$A$3:$B$64,2,0)</f>
        <v>WIN-020</v>
      </c>
      <c r="U1825" s="19" t="s">
        <v>7215</v>
      </c>
      <c r="V1825" s="13" t="s">
        <v>8437</v>
      </c>
      <c r="W1825" s="13" t="s">
        <v>4346</v>
      </c>
    </row>
    <row r="1826" spans="1:23" x14ac:dyDescent="0.2">
      <c r="A1826" t="s">
        <v>0</v>
      </c>
      <c r="B1826" t="s">
        <v>1</v>
      </c>
      <c r="C1826" t="s">
        <v>4347</v>
      </c>
      <c r="D1826" t="s">
        <v>3</v>
      </c>
      <c r="E1826" t="s">
        <v>57</v>
      </c>
      <c r="F1826" t="s">
        <v>5</v>
      </c>
      <c r="G1826" s="2">
        <v>222116</v>
      </c>
      <c r="H1826" t="s">
        <v>6</v>
      </c>
      <c r="I1826" s="2">
        <v>2</v>
      </c>
      <c r="J1826" t="s">
        <v>7</v>
      </c>
      <c r="K1826" t="s">
        <v>4348</v>
      </c>
      <c r="L1826" s="5">
        <v>1</v>
      </c>
      <c r="M1826" s="5" t="s">
        <v>7412</v>
      </c>
      <c r="N1826" s="13" t="str">
        <f>VLOOKUP(M1826,Sheet3!$B$2:$C$67,2,0)</f>
        <v>Gà muối 500g</v>
      </c>
      <c r="O1826" s="2">
        <v>111058</v>
      </c>
      <c r="P1826" t="s">
        <v>4349</v>
      </c>
      <c r="Q1826" s="22" t="s">
        <v>10037</v>
      </c>
      <c r="R1826" s="3">
        <v>45052</v>
      </c>
      <c r="S1826" t="s">
        <v>4334</v>
      </c>
      <c r="T1826" s="13" t="str">
        <f>VLOOKUP(U1826,Sheet2!$A$3:$B$64,2,0)</f>
        <v>WIN-045</v>
      </c>
      <c r="U1826" s="19" t="s">
        <v>7272</v>
      </c>
      <c r="V1826" s="13" t="s">
        <v>8434</v>
      </c>
      <c r="W1826" s="13" t="s">
        <v>4334</v>
      </c>
    </row>
    <row r="1827" spans="1:23" x14ac:dyDescent="0.2">
      <c r="A1827" t="s">
        <v>0</v>
      </c>
      <c r="B1827" t="s">
        <v>1</v>
      </c>
      <c r="C1827" t="s">
        <v>4350</v>
      </c>
      <c r="D1827" t="s">
        <v>3</v>
      </c>
      <c r="E1827" t="s">
        <v>35</v>
      </c>
      <c r="F1827" t="s">
        <v>5</v>
      </c>
      <c r="G1827" s="2">
        <v>100364</v>
      </c>
      <c r="H1827" t="s">
        <v>6</v>
      </c>
      <c r="I1827" s="2">
        <v>2</v>
      </c>
      <c r="J1827" t="s">
        <v>7</v>
      </c>
      <c r="K1827" t="s">
        <v>4351</v>
      </c>
      <c r="L1827" s="5">
        <v>1</v>
      </c>
      <c r="M1827" s="5" t="s">
        <v>7416</v>
      </c>
      <c r="N1827" s="13" t="str">
        <f>VLOOKUP(M1827,Sheet3!$B$2:$C$67,2,0)</f>
        <v>Giò Tai Lưỡi Xào 250g</v>
      </c>
      <c r="O1827" s="2">
        <v>50182</v>
      </c>
      <c r="P1827" t="s">
        <v>4352</v>
      </c>
      <c r="Q1827" s="22" t="s">
        <v>10038</v>
      </c>
      <c r="R1827" s="3">
        <v>45052</v>
      </c>
      <c r="S1827" t="s">
        <v>4353</v>
      </c>
      <c r="T1827" s="13" t="str">
        <f>VLOOKUP(U1827,Sheet2!$A$3:$B$64,2,0)</f>
        <v>WIN-045</v>
      </c>
      <c r="U1827" s="19" t="s">
        <v>7272</v>
      </c>
      <c r="V1827" s="13" t="s">
        <v>8438</v>
      </c>
      <c r="W1827" s="13" t="s">
        <v>4353</v>
      </c>
    </row>
    <row r="1828" spans="1:23" x14ac:dyDescent="0.2">
      <c r="A1828" t="s">
        <v>0</v>
      </c>
      <c r="B1828" t="s">
        <v>1</v>
      </c>
      <c r="C1828" t="s">
        <v>4350</v>
      </c>
      <c r="D1828" t="s">
        <v>12</v>
      </c>
      <c r="E1828" t="s">
        <v>26</v>
      </c>
      <c r="F1828" t="s">
        <v>5</v>
      </c>
      <c r="G1828" s="2">
        <v>230000</v>
      </c>
      <c r="H1828" t="s">
        <v>6</v>
      </c>
      <c r="I1828" s="2">
        <v>5</v>
      </c>
      <c r="J1828" t="s">
        <v>7</v>
      </c>
      <c r="K1828" t="s">
        <v>4351</v>
      </c>
      <c r="L1828" s="5">
        <v>2</v>
      </c>
      <c r="M1828" s="5" t="s">
        <v>7460</v>
      </c>
      <c r="N1828" s="13" t="str">
        <f>VLOOKUP(M1828,Sheet3!$B$2:$C$67,2,0)</f>
        <v>Mọc Nấm Hương 250g</v>
      </c>
      <c r="O1828" s="2">
        <v>46000</v>
      </c>
      <c r="P1828" t="s">
        <v>4352</v>
      </c>
      <c r="Q1828" s="22" t="s">
        <v>10038</v>
      </c>
      <c r="R1828" s="3">
        <v>45052</v>
      </c>
      <c r="S1828" t="s">
        <v>4353</v>
      </c>
      <c r="T1828" s="13" t="str">
        <f>VLOOKUP(U1828,Sheet2!$A$3:$B$64,2,0)</f>
        <v>WIN-045</v>
      </c>
      <c r="U1828" s="19" t="s">
        <v>7272</v>
      </c>
      <c r="V1828" s="13" t="s">
        <v>8438</v>
      </c>
      <c r="W1828" s="13" t="s">
        <v>4353</v>
      </c>
    </row>
    <row r="1829" spans="1:23" x14ac:dyDescent="0.2">
      <c r="A1829" t="s">
        <v>0</v>
      </c>
      <c r="B1829" t="s">
        <v>1</v>
      </c>
      <c r="C1829" t="s">
        <v>4354</v>
      </c>
      <c r="D1829" t="s">
        <v>3</v>
      </c>
      <c r="E1829" t="s">
        <v>35</v>
      </c>
      <c r="F1829" t="s">
        <v>5</v>
      </c>
      <c r="G1829" s="2">
        <v>50182</v>
      </c>
      <c r="H1829" t="s">
        <v>6</v>
      </c>
      <c r="I1829" s="2">
        <v>1</v>
      </c>
      <c r="J1829" t="s">
        <v>7</v>
      </c>
      <c r="K1829" t="s">
        <v>4355</v>
      </c>
      <c r="L1829" s="5">
        <v>1</v>
      </c>
      <c r="M1829" s="5" t="s">
        <v>7416</v>
      </c>
      <c r="N1829" s="13" t="str">
        <f>VLOOKUP(M1829,Sheet3!$B$2:$C$67,2,0)</f>
        <v>Giò Tai Lưỡi Xào 250g</v>
      </c>
      <c r="O1829" s="2">
        <v>50182</v>
      </c>
      <c r="P1829" t="s">
        <v>4356</v>
      </c>
      <c r="Q1829" s="22" t="s">
        <v>10039</v>
      </c>
      <c r="R1829" s="3">
        <v>45052</v>
      </c>
      <c r="S1829" t="s">
        <v>4357</v>
      </c>
      <c r="T1829" s="13" t="str">
        <f>VLOOKUP(U1829,Sheet2!$A$3:$B$64,2,0)</f>
        <v>WIN</v>
      </c>
      <c r="U1829" s="19" t="s">
        <v>7280</v>
      </c>
      <c r="V1829" s="13" t="s">
        <v>8439</v>
      </c>
      <c r="W1829" s="13" t="s">
        <v>4357</v>
      </c>
    </row>
    <row r="1830" spans="1:23" x14ac:dyDescent="0.2">
      <c r="A1830" t="s">
        <v>0</v>
      </c>
      <c r="B1830" t="s">
        <v>1</v>
      </c>
      <c r="C1830" t="s">
        <v>4354</v>
      </c>
      <c r="D1830" t="s">
        <v>12</v>
      </c>
      <c r="E1830" t="s">
        <v>57</v>
      </c>
      <c r="F1830" t="s">
        <v>5</v>
      </c>
      <c r="G1830" s="2">
        <v>111058</v>
      </c>
      <c r="H1830" t="s">
        <v>6</v>
      </c>
      <c r="I1830" s="2">
        <v>1</v>
      </c>
      <c r="J1830" t="s">
        <v>7</v>
      </c>
      <c r="K1830" t="s">
        <v>4355</v>
      </c>
      <c r="L1830" s="5">
        <v>2</v>
      </c>
      <c r="M1830" s="5" t="s">
        <v>7412</v>
      </c>
      <c r="N1830" s="13" t="str">
        <f>VLOOKUP(M1830,Sheet3!$B$2:$C$67,2,0)</f>
        <v>Gà muối 500g</v>
      </c>
      <c r="O1830" s="2">
        <v>111058</v>
      </c>
      <c r="P1830" t="s">
        <v>4356</v>
      </c>
      <c r="Q1830" s="22" t="s">
        <v>10039</v>
      </c>
      <c r="R1830" s="3">
        <v>45052</v>
      </c>
      <c r="S1830" t="s">
        <v>4357</v>
      </c>
      <c r="T1830" s="13" t="str">
        <f>VLOOKUP(U1830,Sheet2!$A$3:$B$64,2,0)</f>
        <v>WIN</v>
      </c>
      <c r="U1830" s="19" t="s">
        <v>7280</v>
      </c>
      <c r="V1830" s="13" t="s">
        <v>8439</v>
      </c>
      <c r="W1830" s="13" t="s">
        <v>4357</v>
      </c>
    </row>
    <row r="1831" spans="1:23" x14ac:dyDescent="0.2">
      <c r="A1831" t="s">
        <v>0</v>
      </c>
      <c r="B1831" t="s">
        <v>1</v>
      </c>
      <c r="C1831" t="s">
        <v>4354</v>
      </c>
      <c r="D1831" t="s">
        <v>15</v>
      </c>
      <c r="E1831" t="s">
        <v>82</v>
      </c>
      <c r="F1831" t="s">
        <v>5</v>
      </c>
      <c r="G1831" s="2">
        <v>293724</v>
      </c>
      <c r="H1831" t="s">
        <v>6</v>
      </c>
      <c r="I1831" s="2">
        <v>4</v>
      </c>
      <c r="J1831" t="s">
        <v>7</v>
      </c>
      <c r="K1831" t="s">
        <v>4355</v>
      </c>
      <c r="L1831" s="5">
        <v>3</v>
      </c>
      <c r="M1831" s="5" t="s">
        <v>7375</v>
      </c>
      <c r="N1831" s="13" t="str">
        <f>VLOOKUP(M1831,Sheet3!$B$2:$C$67,2,0)</f>
        <v>Chân giò heo muối 300g</v>
      </c>
      <c r="O1831" s="2">
        <v>73431</v>
      </c>
      <c r="P1831" t="s">
        <v>4356</v>
      </c>
      <c r="Q1831" s="22" t="s">
        <v>10039</v>
      </c>
      <c r="R1831" s="3">
        <v>45052</v>
      </c>
      <c r="S1831" t="s">
        <v>4357</v>
      </c>
      <c r="T1831" s="13" t="str">
        <f>VLOOKUP(U1831,Sheet2!$A$3:$B$64,2,0)</f>
        <v>WIN</v>
      </c>
      <c r="U1831" s="19" t="s">
        <v>7280</v>
      </c>
      <c r="V1831" s="13" t="s">
        <v>8439</v>
      </c>
      <c r="W1831" s="13" t="s">
        <v>4357</v>
      </c>
    </row>
    <row r="1832" spans="1:23" x14ac:dyDescent="0.2">
      <c r="A1832" t="s">
        <v>0</v>
      </c>
      <c r="B1832" t="s">
        <v>1</v>
      </c>
      <c r="C1832" t="s">
        <v>4358</v>
      </c>
      <c r="D1832" t="s">
        <v>3</v>
      </c>
      <c r="E1832" t="s">
        <v>26</v>
      </c>
      <c r="F1832" t="s">
        <v>5</v>
      </c>
      <c r="G1832" s="2">
        <v>138000</v>
      </c>
      <c r="H1832" t="s">
        <v>6</v>
      </c>
      <c r="I1832" s="2">
        <v>3</v>
      </c>
      <c r="J1832" t="s">
        <v>7</v>
      </c>
      <c r="K1832" t="s">
        <v>4359</v>
      </c>
      <c r="L1832" s="5">
        <v>1</v>
      </c>
      <c r="M1832" s="5" t="s">
        <v>7460</v>
      </c>
      <c r="N1832" s="13" t="str">
        <f>VLOOKUP(M1832,Sheet3!$B$2:$C$67,2,0)</f>
        <v>Mọc Nấm Hương 250g</v>
      </c>
      <c r="O1832" s="2">
        <v>46000</v>
      </c>
      <c r="P1832" t="s">
        <v>4360</v>
      </c>
      <c r="Q1832" s="22" t="s">
        <v>10040</v>
      </c>
      <c r="R1832" s="3">
        <v>45052</v>
      </c>
      <c r="S1832" t="s">
        <v>2306</v>
      </c>
      <c r="T1832" s="13" t="str">
        <f>VLOOKUP(U1832,Sheet2!$A$3:$B$64,2,0)</f>
        <v>WIN-002</v>
      </c>
      <c r="U1832" s="19" t="s">
        <v>7173</v>
      </c>
      <c r="V1832" s="13" t="s">
        <v>8031</v>
      </c>
      <c r="W1832" s="13" t="s">
        <v>2306</v>
      </c>
    </row>
    <row r="1833" spans="1:23" x14ac:dyDescent="0.2">
      <c r="A1833" t="s">
        <v>0</v>
      </c>
      <c r="B1833" t="s">
        <v>1</v>
      </c>
      <c r="C1833" t="s">
        <v>4361</v>
      </c>
      <c r="D1833" t="s">
        <v>3</v>
      </c>
      <c r="E1833" t="s">
        <v>67</v>
      </c>
      <c r="F1833" t="s">
        <v>5</v>
      </c>
      <c r="G1833" s="2">
        <v>55595</v>
      </c>
      <c r="H1833" t="s">
        <v>6</v>
      </c>
      <c r="I1833" s="2">
        <v>1</v>
      </c>
      <c r="J1833" t="s">
        <v>7</v>
      </c>
      <c r="K1833" t="s">
        <v>4362</v>
      </c>
      <c r="L1833" s="5">
        <v>1</v>
      </c>
      <c r="M1833" s="5" t="s">
        <v>7484</v>
      </c>
      <c r="N1833" s="13" t="str">
        <f>VLOOKUP(M1833,Sheet3!$B$2:$C$67,2,0)</f>
        <v>Tai heo muối 200g</v>
      </c>
      <c r="O1833" s="2">
        <v>55595</v>
      </c>
      <c r="P1833" t="s">
        <v>4363</v>
      </c>
      <c r="Q1833" s="22" t="s">
        <v>10041</v>
      </c>
      <c r="R1833" s="3">
        <v>45052</v>
      </c>
      <c r="S1833" t="s">
        <v>4364</v>
      </c>
      <c r="T1833" s="13" t="str">
        <f>VLOOKUP(U1833,Sheet2!$A$3:$B$64,2,0)</f>
        <v>WIN-009</v>
      </c>
      <c r="U1833" s="19" t="s">
        <v>7191</v>
      </c>
      <c r="V1833" s="13" t="s">
        <v>8440</v>
      </c>
      <c r="W1833" s="13" t="s">
        <v>4364</v>
      </c>
    </row>
    <row r="1834" spans="1:23" x14ac:dyDescent="0.2">
      <c r="A1834" t="s">
        <v>0</v>
      </c>
      <c r="B1834" t="s">
        <v>1</v>
      </c>
      <c r="C1834" t="s">
        <v>4365</v>
      </c>
      <c r="D1834" t="s">
        <v>3</v>
      </c>
      <c r="E1834" t="s">
        <v>16</v>
      </c>
      <c r="F1834" t="s">
        <v>5</v>
      </c>
      <c r="G1834" s="2">
        <v>181500</v>
      </c>
      <c r="H1834" t="s">
        <v>6</v>
      </c>
      <c r="I1834" s="2">
        <v>2</v>
      </c>
      <c r="J1834" t="s">
        <v>7</v>
      </c>
      <c r="K1834" t="s">
        <v>4366</v>
      </c>
      <c r="L1834" s="5">
        <v>1</v>
      </c>
      <c r="M1834" s="5" t="s">
        <v>7380</v>
      </c>
      <c r="N1834" s="13" t="str">
        <f>VLOOKUP(M1834,Sheet3!$B$2:$C$67,2,0)</f>
        <v>Chân gà sốt cay 400g</v>
      </c>
      <c r="O1834" s="2">
        <v>90750</v>
      </c>
      <c r="P1834" t="s">
        <v>4367</v>
      </c>
      <c r="Q1834" s="22" t="s">
        <v>10042</v>
      </c>
      <c r="R1834" s="3">
        <v>45052</v>
      </c>
      <c r="S1834" t="s">
        <v>4368</v>
      </c>
      <c r="T1834" s="13" t="str">
        <f>VLOOKUP(U1834,Sheet2!$A$3:$B$64,2,0)</f>
        <v>WIN-009</v>
      </c>
      <c r="U1834" s="19" t="s">
        <v>7191</v>
      </c>
      <c r="V1834" s="13" t="s">
        <v>8441</v>
      </c>
      <c r="W1834" s="13" t="s">
        <v>4368</v>
      </c>
    </row>
    <row r="1835" spans="1:23" x14ac:dyDescent="0.2">
      <c r="A1835" t="s">
        <v>0</v>
      </c>
      <c r="B1835" t="s">
        <v>1</v>
      </c>
      <c r="C1835" t="s">
        <v>4365</v>
      </c>
      <c r="D1835" t="s">
        <v>12</v>
      </c>
      <c r="E1835" t="s">
        <v>82</v>
      </c>
      <c r="F1835" t="s">
        <v>5</v>
      </c>
      <c r="G1835" s="2">
        <v>73431</v>
      </c>
      <c r="H1835" t="s">
        <v>6</v>
      </c>
      <c r="I1835" s="2">
        <v>1</v>
      </c>
      <c r="J1835" t="s">
        <v>7</v>
      </c>
      <c r="K1835" t="s">
        <v>4366</v>
      </c>
      <c r="L1835" s="5">
        <v>2</v>
      </c>
      <c r="M1835" s="5" t="s">
        <v>7375</v>
      </c>
      <c r="N1835" s="13" t="str">
        <f>VLOOKUP(M1835,Sheet3!$B$2:$C$67,2,0)</f>
        <v>Chân giò heo muối 300g</v>
      </c>
      <c r="O1835" s="2">
        <v>73431</v>
      </c>
      <c r="P1835" t="s">
        <v>4367</v>
      </c>
      <c r="Q1835" s="22" t="s">
        <v>10042</v>
      </c>
      <c r="R1835" s="3">
        <v>45052</v>
      </c>
      <c r="S1835" t="s">
        <v>4368</v>
      </c>
      <c r="T1835" s="13" t="str">
        <f>VLOOKUP(U1835,Sheet2!$A$3:$B$64,2,0)</f>
        <v>WIN-009</v>
      </c>
      <c r="U1835" s="19" t="s">
        <v>7191</v>
      </c>
      <c r="V1835" s="13" t="s">
        <v>8441</v>
      </c>
      <c r="W1835" s="13" t="s">
        <v>4368</v>
      </c>
    </row>
    <row r="1836" spans="1:23" x14ac:dyDescent="0.2">
      <c r="A1836" t="s">
        <v>0</v>
      </c>
      <c r="B1836" t="s">
        <v>1</v>
      </c>
      <c r="C1836" t="s">
        <v>4369</v>
      </c>
      <c r="D1836" t="s">
        <v>3</v>
      </c>
      <c r="E1836" t="s">
        <v>13</v>
      </c>
      <c r="F1836" t="s">
        <v>5</v>
      </c>
      <c r="G1836" s="2">
        <v>74250</v>
      </c>
      <c r="H1836" t="s">
        <v>6</v>
      </c>
      <c r="I1836" s="2">
        <v>1</v>
      </c>
      <c r="J1836" t="s">
        <v>7</v>
      </c>
      <c r="K1836" t="s">
        <v>4370</v>
      </c>
      <c r="L1836" s="5">
        <v>1</v>
      </c>
      <c r="M1836" s="5" t="s">
        <v>7373</v>
      </c>
      <c r="N1836" s="13" t="str">
        <f>VLOOKUP(M1836,Sheet3!$B$2:$C$67,2,0)</f>
        <v>Chả cốm 300g</v>
      </c>
      <c r="O1836" s="2">
        <v>74250</v>
      </c>
      <c r="P1836" t="s">
        <v>4371</v>
      </c>
      <c r="Q1836" s="22" t="s">
        <v>10043</v>
      </c>
      <c r="R1836" s="3">
        <v>45052</v>
      </c>
      <c r="S1836" t="s">
        <v>4372</v>
      </c>
      <c r="T1836" s="13" t="str">
        <f>VLOOKUP(U1836,Sheet2!$A$3:$B$64,2,0)</f>
        <v>WIN-002</v>
      </c>
      <c r="U1836" s="19" t="s">
        <v>7173</v>
      </c>
      <c r="V1836" s="13" t="s">
        <v>8442</v>
      </c>
      <c r="W1836" s="13" t="s">
        <v>4372</v>
      </c>
    </row>
    <row r="1837" spans="1:23" x14ac:dyDescent="0.2">
      <c r="A1837" t="s">
        <v>0</v>
      </c>
      <c r="B1837" t="s">
        <v>1</v>
      </c>
      <c r="C1837" t="s">
        <v>4373</v>
      </c>
      <c r="D1837" t="s">
        <v>3</v>
      </c>
      <c r="E1837" t="s">
        <v>26</v>
      </c>
      <c r="F1837" t="s">
        <v>5</v>
      </c>
      <c r="G1837" s="2">
        <v>46000</v>
      </c>
      <c r="H1837" t="s">
        <v>6</v>
      </c>
      <c r="I1837" s="2">
        <v>1</v>
      </c>
      <c r="J1837" t="s">
        <v>7</v>
      </c>
      <c r="K1837" t="s">
        <v>4374</v>
      </c>
      <c r="L1837" s="5">
        <v>1</v>
      </c>
      <c r="M1837" s="5" t="s">
        <v>7460</v>
      </c>
      <c r="N1837" s="13" t="str">
        <f>VLOOKUP(M1837,Sheet3!$B$2:$C$67,2,0)</f>
        <v>Mọc Nấm Hương 250g</v>
      </c>
      <c r="O1837" s="2">
        <v>46000</v>
      </c>
      <c r="P1837" t="s">
        <v>4375</v>
      </c>
      <c r="Q1837" s="22" t="s">
        <v>10044</v>
      </c>
      <c r="R1837" s="3">
        <v>45052</v>
      </c>
      <c r="S1837" t="s">
        <v>4376</v>
      </c>
      <c r="T1837" s="13" t="str">
        <f>VLOOKUP(U1837,Sheet2!$A$3:$B$64,2,0)</f>
        <v>WIN-002</v>
      </c>
      <c r="U1837" s="19" t="s">
        <v>7173</v>
      </c>
      <c r="V1837" s="13" t="s">
        <v>8443</v>
      </c>
      <c r="W1837" s="13" t="s">
        <v>4376</v>
      </c>
    </row>
    <row r="1838" spans="1:23" x14ac:dyDescent="0.2">
      <c r="A1838" t="s">
        <v>0</v>
      </c>
      <c r="B1838" t="s">
        <v>1</v>
      </c>
      <c r="C1838" t="s">
        <v>4377</v>
      </c>
      <c r="D1838" t="s">
        <v>3</v>
      </c>
      <c r="E1838" t="s">
        <v>57</v>
      </c>
      <c r="F1838" t="s">
        <v>5</v>
      </c>
      <c r="G1838" s="2">
        <v>111058</v>
      </c>
      <c r="H1838" t="s">
        <v>6</v>
      </c>
      <c r="I1838" s="2">
        <v>1</v>
      </c>
      <c r="J1838" t="s">
        <v>7</v>
      </c>
      <c r="K1838" t="s">
        <v>4378</v>
      </c>
      <c r="L1838" s="5">
        <v>1</v>
      </c>
      <c r="M1838" s="5" t="s">
        <v>7412</v>
      </c>
      <c r="N1838" s="13" t="str">
        <f>VLOOKUP(M1838,Sheet3!$B$2:$C$67,2,0)</f>
        <v>Gà muối 500g</v>
      </c>
      <c r="O1838" s="2">
        <v>111058</v>
      </c>
      <c r="P1838" t="s">
        <v>4379</v>
      </c>
      <c r="Q1838" s="22" t="s">
        <v>10045</v>
      </c>
      <c r="R1838" s="3">
        <v>45052</v>
      </c>
      <c r="S1838" t="s">
        <v>4380</v>
      </c>
      <c r="T1838" s="13" t="str">
        <f>VLOOKUP(U1838,Sheet2!$A$3:$B$64,2,0)</f>
        <v>WIN-045</v>
      </c>
      <c r="U1838" s="19" t="s">
        <v>7272</v>
      </c>
      <c r="V1838" s="13" t="s">
        <v>8444</v>
      </c>
      <c r="W1838" s="13" t="s">
        <v>4380</v>
      </c>
    </row>
    <row r="1839" spans="1:23" x14ac:dyDescent="0.2">
      <c r="A1839" t="s">
        <v>0</v>
      </c>
      <c r="B1839" t="s">
        <v>1</v>
      </c>
      <c r="C1839" t="s">
        <v>4377</v>
      </c>
      <c r="D1839" t="s">
        <v>12</v>
      </c>
      <c r="E1839" t="s">
        <v>80</v>
      </c>
      <c r="F1839" t="s">
        <v>5</v>
      </c>
      <c r="G1839" s="2">
        <v>438935</v>
      </c>
      <c r="H1839" t="s">
        <v>6</v>
      </c>
      <c r="I1839" s="2">
        <v>5</v>
      </c>
      <c r="J1839" t="s">
        <v>7</v>
      </c>
      <c r="K1839" t="s">
        <v>4378</v>
      </c>
      <c r="L1839" s="5">
        <v>2</v>
      </c>
      <c r="M1839" s="5" t="s">
        <v>7356</v>
      </c>
      <c r="N1839" s="13" t="str">
        <f>VLOOKUP(M1839,Sheet3!$B$2:$C$67,2,0)</f>
        <v>Bắp bò muối 200g</v>
      </c>
      <c r="O1839" s="2">
        <v>87787</v>
      </c>
      <c r="P1839" t="s">
        <v>4379</v>
      </c>
      <c r="Q1839" s="22" t="s">
        <v>10045</v>
      </c>
      <c r="R1839" s="3">
        <v>45052</v>
      </c>
      <c r="S1839" t="s">
        <v>4380</v>
      </c>
      <c r="T1839" s="13" t="str">
        <f>VLOOKUP(U1839,Sheet2!$A$3:$B$64,2,0)</f>
        <v>WIN-045</v>
      </c>
      <c r="U1839" s="19" t="s">
        <v>7272</v>
      </c>
      <c r="V1839" s="13" t="s">
        <v>8444</v>
      </c>
      <c r="W1839" s="13" t="s">
        <v>4380</v>
      </c>
    </row>
    <row r="1840" spans="1:23" x14ac:dyDescent="0.2">
      <c r="A1840" t="s">
        <v>0</v>
      </c>
      <c r="B1840" t="s">
        <v>1</v>
      </c>
      <c r="C1840" t="s">
        <v>4381</v>
      </c>
      <c r="D1840" t="s">
        <v>3</v>
      </c>
      <c r="E1840" t="s">
        <v>67</v>
      </c>
      <c r="F1840" t="s">
        <v>5</v>
      </c>
      <c r="G1840" s="2">
        <v>55595</v>
      </c>
      <c r="H1840" t="s">
        <v>6</v>
      </c>
      <c r="I1840" s="2">
        <v>1</v>
      </c>
      <c r="J1840" t="s">
        <v>7</v>
      </c>
      <c r="K1840" t="s">
        <v>4382</v>
      </c>
      <c r="L1840" s="5">
        <v>1</v>
      </c>
      <c r="M1840" s="5" t="s">
        <v>7484</v>
      </c>
      <c r="N1840" s="13" t="str">
        <f>VLOOKUP(M1840,Sheet3!$B$2:$C$67,2,0)</f>
        <v>Tai heo muối 200g</v>
      </c>
      <c r="O1840" s="2">
        <v>55595</v>
      </c>
      <c r="P1840" t="s">
        <v>4383</v>
      </c>
      <c r="Q1840" s="22" t="s">
        <v>10046</v>
      </c>
      <c r="R1840" s="3">
        <v>45052</v>
      </c>
      <c r="S1840" t="s">
        <v>4384</v>
      </c>
      <c r="T1840" s="13" t="str">
        <f>VLOOKUP(U1840,Sheet2!$A$3:$B$64,2,0)</f>
        <v>WIN</v>
      </c>
      <c r="U1840" s="19" t="s">
        <v>7280</v>
      </c>
      <c r="V1840" s="13" t="s">
        <v>8445</v>
      </c>
      <c r="W1840" s="13" t="s">
        <v>4384</v>
      </c>
    </row>
    <row r="1841" spans="1:23" x14ac:dyDescent="0.2">
      <c r="A1841" t="s">
        <v>0</v>
      </c>
      <c r="B1841" t="s">
        <v>1</v>
      </c>
      <c r="C1841" t="s">
        <v>4381</v>
      </c>
      <c r="D1841" t="s">
        <v>12</v>
      </c>
      <c r="E1841" t="s">
        <v>57</v>
      </c>
      <c r="F1841" t="s">
        <v>5</v>
      </c>
      <c r="G1841" s="2">
        <v>111058</v>
      </c>
      <c r="H1841" t="s">
        <v>6</v>
      </c>
      <c r="I1841" s="2">
        <v>1</v>
      </c>
      <c r="J1841" t="s">
        <v>7</v>
      </c>
      <c r="K1841" t="s">
        <v>4382</v>
      </c>
      <c r="L1841" s="5">
        <v>2</v>
      </c>
      <c r="M1841" s="5" t="s">
        <v>7412</v>
      </c>
      <c r="N1841" s="13" t="str">
        <f>VLOOKUP(M1841,Sheet3!$B$2:$C$67,2,0)</f>
        <v>Gà muối 500g</v>
      </c>
      <c r="O1841" s="2">
        <v>111058</v>
      </c>
      <c r="P1841" t="s">
        <v>4383</v>
      </c>
      <c r="Q1841" s="22" t="s">
        <v>10046</v>
      </c>
      <c r="R1841" s="3">
        <v>45052</v>
      </c>
      <c r="S1841" t="s">
        <v>4384</v>
      </c>
      <c r="T1841" s="13" t="str">
        <f>VLOOKUP(U1841,Sheet2!$A$3:$B$64,2,0)</f>
        <v>WIN</v>
      </c>
      <c r="U1841" s="19" t="s">
        <v>7280</v>
      </c>
      <c r="V1841" s="13" t="s">
        <v>8445</v>
      </c>
      <c r="W1841" s="13" t="s">
        <v>4384</v>
      </c>
    </row>
    <row r="1842" spans="1:23" x14ac:dyDescent="0.2">
      <c r="A1842" t="s">
        <v>0</v>
      </c>
      <c r="B1842" t="s">
        <v>1</v>
      </c>
      <c r="C1842" t="s">
        <v>4385</v>
      </c>
      <c r="D1842" t="s">
        <v>3</v>
      </c>
      <c r="E1842" t="s">
        <v>67</v>
      </c>
      <c r="F1842" t="s">
        <v>5</v>
      </c>
      <c r="G1842" s="2">
        <v>55595</v>
      </c>
      <c r="H1842" t="s">
        <v>6</v>
      </c>
      <c r="I1842" s="2">
        <v>1</v>
      </c>
      <c r="J1842" t="s">
        <v>7</v>
      </c>
      <c r="K1842" t="s">
        <v>4386</v>
      </c>
      <c r="L1842" s="5">
        <v>1</v>
      </c>
      <c r="M1842" s="5" t="s">
        <v>7484</v>
      </c>
      <c r="N1842" s="13" t="str">
        <f>VLOOKUP(M1842,Sheet3!$B$2:$C$67,2,0)</f>
        <v>Tai heo muối 200g</v>
      </c>
      <c r="O1842" s="2">
        <v>55595</v>
      </c>
      <c r="P1842" t="s">
        <v>4387</v>
      </c>
      <c r="Q1842" s="22" t="s">
        <v>10047</v>
      </c>
      <c r="R1842" s="3">
        <v>45052</v>
      </c>
      <c r="S1842" t="s">
        <v>4388</v>
      </c>
      <c r="T1842" s="13" t="str">
        <f>VLOOKUP(U1842,Sheet2!$A$3:$B$64,2,0)</f>
        <v>WIN-023</v>
      </c>
      <c r="U1842" s="19" t="s">
        <v>7224</v>
      </c>
      <c r="V1842" s="13" t="s">
        <v>8446</v>
      </c>
      <c r="W1842" s="13" t="s">
        <v>4388</v>
      </c>
    </row>
    <row r="1843" spans="1:23" x14ac:dyDescent="0.2">
      <c r="A1843" t="s">
        <v>0</v>
      </c>
      <c r="B1843" t="s">
        <v>1</v>
      </c>
      <c r="C1843" t="s">
        <v>4006</v>
      </c>
      <c r="D1843" t="s">
        <v>3</v>
      </c>
      <c r="E1843" t="s">
        <v>80</v>
      </c>
      <c r="F1843" t="s">
        <v>5</v>
      </c>
      <c r="G1843" s="2">
        <v>175574</v>
      </c>
      <c r="H1843" t="s">
        <v>6</v>
      </c>
      <c r="I1843" s="2">
        <v>2</v>
      </c>
      <c r="J1843" t="s">
        <v>7</v>
      </c>
      <c r="K1843" t="s">
        <v>4007</v>
      </c>
      <c r="L1843" s="5">
        <v>1</v>
      </c>
      <c r="M1843" s="5" t="s">
        <v>7356</v>
      </c>
      <c r="N1843" s="13" t="str">
        <f>VLOOKUP(M1843,Sheet3!$B$2:$C$67,2,0)</f>
        <v>Bắp bò muối 200g</v>
      </c>
      <c r="O1843" s="2">
        <v>87787</v>
      </c>
      <c r="P1843" t="s">
        <v>4008</v>
      </c>
      <c r="Q1843" s="22" t="s">
        <v>10048</v>
      </c>
      <c r="R1843" s="3">
        <v>45052</v>
      </c>
      <c r="S1843" t="s">
        <v>4009</v>
      </c>
      <c r="T1843" s="13" t="str">
        <f>VLOOKUP(U1843,Sheet2!$A$3:$B$64,2,0)</f>
        <v>WIN-010</v>
      </c>
      <c r="U1843" s="19" t="s">
        <v>7194</v>
      </c>
      <c r="V1843" s="12" t="s">
        <v>7513</v>
      </c>
      <c r="W1843" s="13" t="s">
        <v>4009</v>
      </c>
    </row>
    <row r="1844" spans="1:23" x14ac:dyDescent="0.2">
      <c r="A1844" t="s">
        <v>0</v>
      </c>
      <c r="B1844" t="s">
        <v>1</v>
      </c>
      <c r="C1844" t="s">
        <v>3684</v>
      </c>
      <c r="D1844" t="s">
        <v>3</v>
      </c>
      <c r="E1844" t="s">
        <v>35</v>
      </c>
      <c r="F1844" t="s">
        <v>5</v>
      </c>
      <c r="G1844" s="2">
        <v>50182</v>
      </c>
      <c r="H1844" t="s">
        <v>6</v>
      </c>
      <c r="I1844" s="2">
        <v>1</v>
      </c>
      <c r="J1844" t="s">
        <v>7</v>
      </c>
      <c r="K1844" t="s">
        <v>3685</v>
      </c>
      <c r="L1844" s="5">
        <v>1</v>
      </c>
      <c r="M1844" s="5" t="s">
        <v>7416</v>
      </c>
      <c r="N1844" s="13" t="str">
        <f>VLOOKUP(M1844,Sheet3!$B$2:$C$67,2,0)</f>
        <v>Giò Tai Lưỡi Xào 250g</v>
      </c>
      <c r="O1844" s="2">
        <v>50182</v>
      </c>
      <c r="P1844" t="s">
        <v>3686</v>
      </c>
      <c r="Q1844" s="22" t="s">
        <v>10049</v>
      </c>
      <c r="R1844" s="3">
        <v>45052</v>
      </c>
      <c r="S1844" t="s">
        <v>3687</v>
      </c>
      <c r="T1844" s="13" t="str">
        <f>VLOOKUP(U1844,Sheet2!$A$3:$B$64,2,0)</f>
        <v>WIN-007</v>
      </c>
      <c r="U1844" s="19" t="s">
        <v>7185</v>
      </c>
      <c r="V1844" s="20" t="s">
        <v>7507</v>
      </c>
      <c r="W1844" s="13" t="s">
        <v>3687</v>
      </c>
    </row>
    <row r="1845" spans="1:23" x14ac:dyDescent="0.2">
      <c r="A1845" t="s">
        <v>0</v>
      </c>
      <c r="B1845" t="s">
        <v>1</v>
      </c>
      <c r="C1845" t="s">
        <v>22</v>
      </c>
      <c r="D1845" t="s">
        <v>3</v>
      </c>
      <c r="E1845" t="s">
        <v>13</v>
      </c>
      <c r="F1845" t="s">
        <v>5</v>
      </c>
      <c r="G1845" s="2">
        <v>742500</v>
      </c>
      <c r="H1845" t="s">
        <v>6</v>
      </c>
      <c r="I1845" s="2">
        <v>10</v>
      </c>
      <c r="J1845" t="s">
        <v>7</v>
      </c>
      <c r="K1845" t="s">
        <v>23</v>
      </c>
      <c r="L1845" s="5">
        <v>1</v>
      </c>
      <c r="M1845" s="5" t="s">
        <v>7373</v>
      </c>
      <c r="N1845" s="13" t="str">
        <f>VLOOKUP(M1845,Sheet3!$B$2:$C$67,2,0)</f>
        <v>Chả cốm 300g</v>
      </c>
      <c r="O1845" s="2">
        <v>74250</v>
      </c>
      <c r="P1845" t="s">
        <v>24</v>
      </c>
      <c r="Q1845" s="22" t="s">
        <v>10050</v>
      </c>
      <c r="R1845" s="3">
        <v>45053</v>
      </c>
      <c r="S1845" t="s">
        <v>25</v>
      </c>
      <c r="T1845" s="13" t="str">
        <f>VLOOKUP(U1845,Sheet2!$A$3:$B$64,2,0)</f>
        <v>WIN-028</v>
      </c>
      <c r="U1845" s="19" t="s">
        <v>7236</v>
      </c>
      <c r="V1845" s="13" t="s">
        <v>7534</v>
      </c>
      <c r="W1845" s="13" t="s">
        <v>25</v>
      </c>
    </row>
    <row r="1846" spans="1:23" x14ac:dyDescent="0.2">
      <c r="A1846" t="s">
        <v>0</v>
      </c>
      <c r="B1846" t="s">
        <v>1</v>
      </c>
      <c r="C1846" t="s">
        <v>22</v>
      </c>
      <c r="D1846" t="s">
        <v>12</v>
      </c>
      <c r="E1846" t="s">
        <v>4</v>
      </c>
      <c r="F1846" t="s">
        <v>5</v>
      </c>
      <c r="G1846" s="2">
        <v>61050</v>
      </c>
      <c r="H1846" t="s">
        <v>6</v>
      </c>
      <c r="I1846" s="2">
        <v>1</v>
      </c>
      <c r="J1846" t="s">
        <v>7</v>
      </c>
      <c r="K1846" t="s">
        <v>23</v>
      </c>
      <c r="L1846" s="5">
        <v>2</v>
      </c>
      <c r="M1846" s="5" t="s">
        <v>7414</v>
      </c>
      <c r="N1846" s="13" t="str">
        <f>VLOOKUP(M1846,Sheet3!$B$2:$C$67,2,0)</f>
        <v>Giò sụn gà 250g</v>
      </c>
      <c r="O1846" s="2">
        <v>61050</v>
      </c>
      <c r="P1846" t="s">
        <v>24</v>
      </c>
      <c r="Q1846" s="22" t="s">
        <v>10050</v>
      </c>
      <c r="R1846" s="3">
        <v>45053</v>
      </c>
      <c r="S1846" t="s">
        <v>25</v>
      </c>
      <c r="T1846" s="13" t="str">
        <f>VLOOKUP(U1846,Sheet2!$A$3:$B$64,2,0)</f>
        <v>WIN-028</v>
      </c>
      <c r="U1846" s="19" t="s">
        <v>7236</v>
      </c>
      <c r="V1846" s="13" t="s">
        <v>7534</v>
      </c>
      <c r="W1846" s="13" t="s">
        <v>25</v>
      </c>
    </row>
    <row r="1847" spans="1:23" x14ac:dyDescent="0.2">
      <c r="A1847" t="s">
        <v>0</v>
      </c>
      <c r="B1847" t="s">
        <v>1</v>
      </c>
      <c r="C1847" t="s">
        <v>22</v>
      </c>
      <c r="D1847" t="s">
        <v>15</v>
      </c>
      <c r="E1847" t="s">
        <v>26</v>
      </c>
      <c r="F1847" t="s">
        <v>5</v>
      </c>
      <c r="G1847" s="2">
        <v>552000</v>
      </c>
      <c r="H1847" t="s">
        <v>6</v>
      </c>
      <c r="I1847" s="2">
        <v>12</v>
      </c>
      <c r="J1847" t="s">
        <v>7</v>
      </c>
      <c r="K1847" t="s">
        <v>23</v>
      </c>
      <c r="L1847" s="5">
        <v>3</v>
      </c>
      <c r="M1847" s="5" t="s">
        <v>7460</v>
      </c>
      <c r="N1847" s="13" t="str">
        <f>VLOOKUP(M1847,Sheet3!$B$2:$C$67,2,0)</f>
        <v>Mọc Nấm Hương 250g</v>
      </c>
      <c r="O1847" s="2">
        <v>46000</v>
      </c>
      <c r="P1847" t="s">
        <v>24</v>
      </c>
      <c r="Q1847" s="22" t="s">
        <v>10050</v>
      </c>
      <c r="R1847" s="3">
        <v>45053</v>
      </c>
      <c r="S1847" t="s">
        <v>25</v>
      </c>
      <c r="T1847" s="13" t="str">
        <f>VLOOKUP(U1847,Sheet2!$A$3:$B$64,2,0)</f>
        <v>WIN-028</v>
      </c>
      <c r="U1847" s="19" t="s">
        <v>7236</v>
      </c>
      <c r="V1847" s="13" t="s">
        <v>7534</v>
      </c>
      <c r="W1847" s="13" t="s">
        <v>25</v>
      </c>
    </row>
    <row r="1848" spans="1:23" x14ac:dyDescent="0.2">
      <c r="A1848" t="s">
        <v>0</v>
      </c>
      <c r="B1848" t="s">
        <v>1</v>
      </c>
      <c r="C1848" t="s">
        <v>4489</v>
      </c>
      <c r="D1848" t="s">
        <v>3</v>
      </c>
      <c r="E1848" t="s">
        <v>82</v>
      </c>
      <c r="F1848" t="s">
        <v>5</v>
      </c>
      <c r="G1848" s="2">
        <v>73431</v>
      </c>
      <c r="H1848" t="s">
        <v>6</v>
      </c>
      <c r="I1848" s="2">
        <v>1</v>
      </c>
      <c r="J1848" t="s">
        <v>7</v>
      </c>
      <c r="K1848" t="s">
        <v>4490</v>
      </c>
      <c r="L1848" s="5">
        <v>1</v>
      </c>
      <c r="M1848" s="5" t="s">
        <v>7375</v>
      </c>
      <c r="N1848" s="13" t="str">
        <f>VLOOKUP(M1848,Sheet3!$B$2:$C$67,2,0)</f>
        <v>Chân giò heo muối 300g</v>
      </c>
      <c r="O1848" s="2">
        <v>73431</v>
      </c>
      <c r="P1848" t="s">
        <v>4491</v>
      </c>
      <c r="Q1848" s="22" t="s">
        <v>10051</v>
      </c>
      <c r="R1848" s="3">
        <v>45053</v>
      </c>
      <c r="S1848" t="s">
        <v>4492</v>
      </c>
      <c r="T1848" s="13" t="str">
        <f>VLOOKUP(U1848,Sheet2!$A$3:$B$64,2,0)</f>
        <v>WIN</v>
      </c>
      <c r="U1848" s="19" t="s">
        <v>7280</v>
      </c>
      <c r="V1848" s="12" t="s">
        <v>7503</v>
      </c>
      <c r="W1848" s="13" t="s">
        <v>4492</v>
      </c>
    </row>
    <row r="1849" spans="1:23" x14ac:dyDescent="0.2">
      <c r="A1849" t="s">
        <v>0</v>
      </c>
      <c r="B1849" t="s">
        <v>1</v>
      </c>
      <c r="C1849" t="s">
        <v>4489</v>
      </c>
      <c r="D1849" t="s">
        <v>12</v>
      </c>
      <c r="E1849" t="s">
        <v>35</v>
      </c>
      <c r="F1849" t="s">
        <v>5</v>
      </c>
      <c r="G1849" s="2">
        <v>150546</v>
      </c>
      <c r="H1849" t="s">
        <v>6</v>
      </c>
      <c r="I1849" s="2">
        <v>3</v>
      </c>
      <c r="J1849" t="s">
        <v>7</v>
      </c>
      <c r="K1849" t="s">
        <v>4490</v>
      </c>
      <c r="L1849" s="5">
        <v>2</v>
      </c>
      <c r="M1849" s="5" t="s">
        <v>7416</v>
      </c>
      <c r="N1849" s="13" t="str">
        <f>VLOOKUP(M1849,Sheet3!$B$2:$C$67,2,0)</f>
        <v>Giò Tai Lưỡi Xào 250g</v>
      </c>
      <c r="O1849" s="2">
        <v>50182</v>
      </c>
      <c r="P1849" t="s">
        <v>4491</v>
      </c>
      <c r="Q1849" s="22" t="s">
        <v>10051</v>
      </c>
      <c r="R1849" s="3">
        <v>45053</v>
      </c>
      <c r="S1849" t="s">
        <v>4492</v>
      </c>
      <c r="T1849" s="13" t="str">
        <f>VLOOKUP(U1849,Sheet2!$A$3:$B$64,2,0)</f>
        <v>WIN</v>
      </c>
      <c r="U1849" s="19" t="s">
        <v>7280</v>
      </c>
      <c r="V1849" s="12" t="s">
        <v>7503</v>
      </c>
      <c r="W1849" s="13" t="s">
        <v>4492</v>
      </c>
    </row>
    <row r="1850" spans="1:23" x14ac:dyDescent="0.2">
      <c r="A1850" t="s">
        <v>0</v>
      </c>
      <c r="B1850" t="s">
        <v>1</v>
      </c>
      <c r="C1850" t="s">
        <v>4653</v>
      </c>
      <c r="D1850" t="s">
        <v>3</v>
      </c>
      <c r="E1850" t="s">
        <v>13</v>
      </c>
      <c r="F1850" t="s">
        <v>5</v>
      </c>
      <c r="G1850" s="2">
        <v>222750</v>
      </c>
      <c r="H1850" t="s">
        <v>6</v>
      </c>
      <c r="I1850" s="2">
        <v>3</v>
      </c>
      <c r="J1850" t="s">
        <v>7</v>
      </c>
      <c r="K1850" t="s">
        <v>4654</v>
      </c>
      <c r="L1850" s="5">
        <v>1</v>
      </c>
      <c r="M1850" s="5" t="s">
        <v>7373</v>
      </c>
      <c r="N1850" s="13" t="str">
        <f>VLOOKUP(M1850,Sheet3!$B$2:$C$67,2,0)</f>
        <v>Chả cốm 300g</v>
      </c>
      <c r="O1850" s="2">
        <v>74250</v>
      </c>
      <c r="P1850" t="s">
        <v>4655</v>
      </c>
      <c r="Q1850" s="22" t="s">
        <v>10052</v>
      </c>
      <c r="R1850" s="3">
        <v>45053</v>
      </c>
      <c r="S1850" t="s">
        <v>4656</v>
      </c>
      <c r="T1850" s="13" t="str">
        <f>VLOOKUP(U1850,Sheet2!$A$3:$B$64,2,0)</f>
        <v>WIN</v>
      </c>
      <c r="U1850" s="19" t="s">
        <v>7280</v>
      </c>
      <c r="V1850" s="19" t="s">
        <v>7506</v>
      </c>
      <c r="W1850" s="13" t="s">
        <v>4656</v>
      </c>
    </row>
    <row r="1851" spans="1:23" x14ac:dyDescent="0.2">
      <c r="A1851" t="s">
        <v>0</v>
      </c>
      <c r="B1851" t="s">
        <v>1</v>
      </c>
      <c r="C1851" t="s">
        <v>4653</v>
      </c>
      <c r="D1851" t="s">
        <v>12</v>
      </c>
      <c r="E1851" t="s">
        <v>26</v>
      </c>
      <c r="F1851" t="s">
        <v>5</v>
      </c>
      <c r="G1851" s="2">
        <v>46000</v>
      </c>
      <c r="H1851" t="s">
        <v>6</v>
      </c>
      <c r="I1851" s="2">
        <v>1</v>
      </c>
      <c r="J1851" t="s">
        <v>7</v>
      </c>
      <c r="K1851" t="s">
        <v>4654</v>
      </c>
      <c r="L1851" s="5">
        <v>2</v>
      </c>
      <c r="M1851" s="5" t="s">
        <v>7460</v>
      </c>
      <c r="N1851" s="13" t="str">
        <f>VLOOKUP(M1851,Sheet3!$B$2:$C$67,2,0)</f>
        <v>Mọc Nấm Hương 250g</v>
      </c>
      <c r="O1851" s="2">
        <v>46000</v>
      </c>
      <c r="P1851" t="s">
        <v>4655</v>
      </c>
      <c r="Q1851" s="22" t="s">
        <v>10052</v>
      </c>
      <c r="R1851" s="3">
        <v>45053</v>
      </c>
      <c r="S1851" t="s">
        <v>4656</v>
      </c>
      <c r="T1851" s="13" t="str">
        <f>VLOOKUP(U1851,Sheet2!$A$3:$B$64,2,0)</f>
        <v>WIN</v>
      </c>
      <c r="U1851" s="19" t="s">
        <v>7280</v>
      </c>
      <c r="V1851" s="19" t="s">
        <v>7506</v>
      </c>
      <c r="W1851" s="13" t="s">
        <v>4656</v>
      </c>
    </row>
    <row r="1852" spans="1:23" x14ac:dyDescent="0.2">
      <c r="A1852" t="s">
        <v>0</v>
      </c>
      <c r="B1852" t="s">
        <v>1</v>
      </c>
      <c r="C1852" t="s">
        <v>4469</v>
      </c>
      <c r="D1852" t="s">
        <v>3</v>
      </c>
      <c r="E1852" t="s">
        <v>67</v>
      </c>
      <c r="F1852" t="s">
        <v>5</v>
      </c>
      <c r="G1852" s="2">
        <v>111190</v>
      </c>
      <c r="H1852" t="s">
        <v>6</v>
      </c>
      <c r="I1852" s="2">
        <v>2</v>
      </c>
      <c r="J1852" t="s">
        <v>7</v>
      </c>
      <c r="K1852" t="s">
        <v>4470</v>
      </c>
      <c r="L1852" s="5">
        <v>1</v>
      </c>
      <c r="M1852" s="5" t="s">
        <v>7484</v>
      </c>
      <c r="N1852" s="13" t="str">
        <f>VLOOKUP(M1852,Sheet3!$B$2:$C$67,2,0)</f>
        <v>Tai heo muối 200g</v>
      </c>
      <c r="O1852" s="2">
        <v>55595</v>
      </c>
      <c r="P1852" t="s">
        <v>4471</v>
      </c>
      <c r="Q1852" s="22" t="s">
        <v>10053</v>
      </c>
      <c r="R1852" s="3">
        <v>45053</v>
      </c>
      <c r="S1852" t="s">
        <v>4472</v>
      </c>
      <c r="T1852" s="13" t="str">
        <f>VLOOKUP(U1852,Sheet2!$A$3:$B$64,2,0)</f>
        <v>WIN-010</v>
      </c>
      <c r="U1852" s="19" t="s">
        <v>7194</v>
      </c>
      <c r="V1852" s="12" t="s">
        <v>7525</v>
      </c>
      <c r="W1852" s="13" t="s">
        <v>4472</v>
      </c>
    </row>
    <row r="1853" spans="1:23" x14ac:dyDescent="0.2">
      <c r="A1853" t="s">
        <v>0</v>
      </c>
      <c r="B1853" t="s">
        <v>1</v>
      </c>
      <c r="C1853" t="s">
        <v>4562</v>
      </c>
      <c r="D1853" t="s">
        <v>3</v>
      </c>
      <c r="E1853" t="s">
        <v>82</v>
      </c>
      <c r="F1853" t="s">
        <v>5</v>
      </c>
      <c r="G1853" s="2">
        <v>220293</v>
      </c>
      <c r="H1853" t="s">
        <v>6</v>
      </c>
      <c r="I1853" s="2">
        <v>3</v>
      </c>
      <c r="J1853" t="s">
        <v>7</v>
      </c>
      <c r="K1853" t="s">
        <v>4563</v>
      </c>
      <c r="L1853" s="5">
        <v>1</v>
      </c>
      <c r="M1853" s="5" t="s">
        <v>7375</v>
      </c>
      <c r="N1853" s="13" t="str">
        <f>VLOOKUP(M1853,Sheet3!$B$2:$C$67,2,0)</f>
        <v>Chân giò heo muối 300g</v>
      </c>
      <c r="O1853" s="2">
        <v>73431</v>
      </c>
      <c r="P1853" t="s">
        <v>4564</v>
      </c>
      <c r="Q1853" s="22" t="s">
        <v>10054</v>
      </c>
      <c r="R1853" s="3">
        <v>45053</v>
      </c>
      <c r="S1853" t="s">
        <v>4565</v>
      </c>
      <c r="T1853" s="13" t="str">
        <f>VLOOKUP(U1853,Sheet2!$A$3:$B$64,2,0)</f>
        <v>WIN</v>
      </c>
      <c r="U1853" s="19" t="s">
        <v>7280</v>
      </c>
      <c r="V1853" s="20" t="s">
        <v>7527</v>
      </c>
      <c r="W1853" s="13" t="s">
        <v>4565</v>
      </c>
    </row>
    <row r="1854" spans="1:23" x14ac:dyDescent="0.2">
      <c r="A1854" t="s">
        <v>0</v>
      </c>
      <c r="B1854" t="s">
        <v>1</v>
      </c>
      <c r="C1854" t="s">
        <v>4098</v>
      </c>
      <c r="D1854" t="s">
        <v>3</v>
      </c>
      <c r="E1854" t="s">
        <v>16</v>
      </c>
      <c r="F1854" t="s">
        <v>5</v>
      </c>
      <c r="G1854" s="2">
        <v>181500</v>
      </c>
      <c r="H1854" t="s">
        <v>6</v>
      </c>
      <c r="I1854" s="2">
        <v>2</v>
      </c>
      <c r="J1854" t="s">
        <v>7</v>
      </c>
      <c r="K1854" t="s">
        <v>4099</v>
      </c>
      <c r="L1854" s="5">
        <v>1</v>
      </c>
      <c r="M1854" s="5" t="s">
        <v>7380</v>
      </c>
      <c r="N1854" s="13" t="str">
        <f>VLOOKUP(M1854,Sheet3!$B$2:$C$67,2,0)</f>
        <v>Chân gà sốt cay 400g</v>
      </c>
      <c r="O1854" s="2">
        <v>90750</v>
      </c>
      <c r="P1854" t="s">
        <v>4100</v>
      </c>
      <c r="Q1854" s="22" t="s">
        <v>10055</v>
      </c>
      <c r="R1854" s="3">
        <v>45053</v>
      </c>
      <c r="S1854" t="s">
        <v>4101</v>
      </c>
      <c r="T1854" s="13" t="str">
        <f>VLOOKUP(U1854,Sheet2!$A$3:$B$64,2,0)</f>
        <v>WIN-002</v>
      </c>
      <c r="U1854" s="19" t="s">
        <v>7173</v>
      </c>
      <c r="V1854" s="13" t="s">
        <v>8387</v>
      </c>
      <c r="W1854" s="13" t="s">
        <v>4101</v>
      </c>
    </row>
    <row r="1855" spans="1:23" x14ac:dyDescent="0.2">
      <c r="A1855" t="s">
        <v>0</v>
      </c>
      <c r="B1855" t="s">
        <v>1</v>
      </c>
      <c r="C1855" t="s">
        <v>4098</v>
      </c>
      <c r="D1855" t="s">
        <v>12</v>
      </c>
      <c r="E1855" t="s">
        <v>16</v>
      </c>
      <c r="F1855" t="s">
        <v>5</v>
      </c>
      <c r="G1855" s="2">
        <v>363000</v>
      </c>
      <c r="H1855" t="s">
        <v>6</v>
      </c>
      <c r="I1855" s="2">
        <v>4</v>
      </c>
      <c r="J1855" t="s">
        <v>7</v>
      </c>
      <c r="K1855" t="s">
        <v>4099</v>
      </c>
      <c r="L1855" s="5">
        <v>2</v>
      </c>
      <c r="M1855" s="5" t="s">
        <v>7380</v>
      </c>
      <c r="N1855" s="13" t="str">
        <f>VLOOKUP(M1855,Sheet3!$B$2:$C$67,2,0)</f>
        <v>Chân gà sốt cay 400g</v>
      </c>
      <c r="O1855" s="2">
        <v>90750</v>
      </c>
      <c r="P1855" t="s">
        <v>4100</v>
      </c>
      <c r="Q1855" s="22" t="s">
        <v>10055</v>
      </c>
      <c r="R1855" s="3">
        <v>45053</v>
      </c>
      <c r="S1855" t="s">
        <v>4101</v>
      </c>
      <c r="T1855" s="13" t="str">
        <f>VLOOKUP(U1855,Sheet2!$A$3:$B$64,2,0)</f>
        <v>WIN-002</v>
      </c>
      <c r="U1855" s="19" t="s">
        <v>7173</v>
      </c>
      <c r="V1855" s="13" t="s">
        <v>8387</v>
      </c>
      <c r="W1855" s="13" t="s">
        <v>4101</v>
      </c>
    </row>
    <row r="1856" spans="1:23" x14ac:dyDescent="0.2">
      <c r="A1856" t="s">
        <v>0</v>
      </c>
      <c r="B1856" t="s">
        <v>1</v>
      </c>
      <c r="C1856" t="s">
        <v>4098</v>
      </c>
      <c r="D1856" t="s">
        <v>50</v>
      </c>
      <c r="E1856" t="s">
        <v>82</v>
      </c>
      <c r="F1856" t="s">
        <v>5</v>
      </c>
      <c r="G1856" s="2">
        <v>73431</v>
      </c>
      <c r="H1856" t="s">
        <v>6</v>
      </c>
      <c r="I1856" s="2">
        <v>1</v>
      </c>
      <c r="J1856" t="s">
        <v>7</v>
      </c>
      <c r="K1856" t="s">
        <v>4099</v>
      </c>
      <c r="L1856" s="5">
        <v>3</v>
      </c>
      <c r="M1856" s="5" t="s">
        <v>7375</v>
      </c>
      <c r="N1856" s="13" t="str">
        <f>VLOOKUP(M1856,Sheet3!$B$2:$C$67,2,0)</f>
        <v>Chân giò heo muối 300g</v>
      </c>
      <c r="O1856" s="2">
        <v>73431</v>
      </c>
      <c r="P1856" t="s">
        <v>4100</v>
      </c>
      <c r="Q1856" s="22" t="s">
        <v>10055</v>
      </c>
      <c r="R1856" s="3">
        <v>45053</v>
      </c>
      <c r="S1856" t="s">
        <v>4101</v>
      </c>
      <c r="T1856" s="13" t="str">
        <f>VLOOKUP(U1856,Sheet2!$A$3:$B$64,2,0)</f>
        <v>WIN-002</v>
      </c>
      <c r="U1856" s="19" t="s">
        <v>7173</v>
      </c>
      <c r="V1856" s="13" t="s">
        <v>8387</v>
      </c>
      <c r="W1856" s="13" t="s">
        <v>4101</v>
      </c>
    </row>
    <row r="1857" spans="1:23" x14ac:dyDescent="0.2">
      <c r="A1857" t="s">
        <v>0</v>
      </c>
      <c r="B1857" t="s">
        <v>1</v>
      </c>
      <c r="C1857" t="s">
        <v>4098</v>
      </c>
      <c r="D1857" t="s">
        <v>51</v>
      </c>
      <c r="E1857" t="s">
        <v>638</v>
      </c>
      <c r="F1857" t="s">
        <v>5</v>
      </c>
      <c r="G1857" s="2">
        <v>376052</v>
      </c>
      <c r="H1857" t="s">
        <v>6</v>
      </c>
      <c r="I1857" s="2">
        <v>4</v>
      </c>
      <c r="J1857" t="s">
        <v>7</v>
      </c>
      <c r="K1857" t="s">
        <v>4099</v>
      </c>
      <c r="L1857" s="5">
        <v>4</v>
      </c>
      <c r="M1857" s="5" t="s">
        <v>7410</v>
      </c>
      <c r="N1857" s="13" t="str">
        <f>VLOOKUP(M1857,Sheet3!$B$2:$C$67,2,0)</f>
        <v>Giò lụa 500g</v>
      </c>
      <c r="O1857" s="2">
        <v>94013</v>
      </c>
      <c r="P1857" t="s">
        <v>4100</v>
      </c>
      <c r="Q1857" s="22" t="s">
        <v>10055</v>
      </c>
      <c r="R1857" s="3">
        <v>45053</v>
      </c>
      <c r="S1857" t="s">
        <v>4101</v>
      </c>
      <c r="T1857" s="13" t="str">
        <f>VLOOKUP(U1857,Sheet2!$A$3:$B$64,2,0)</f>
        <v>WIN-002</v>
      </c>
      <c r="U1857" s="19" t="s">
        <v>7173</v>
      </c>
      <c r="V1857" s="13" t="s">
        <v>8387</v>
      </c>
      <c r="W1857" s="13" t="s">
        <v>4101</v>
      </c>
    </row>
    <row r="1858" spans="1:23" x14ac:dyDescent="0.2">
      <c r="A1858" t="s">
        <v>0</v>
      </c>
      <c r="B1858" t="s">
        <v>1</v>
      </c>
      <c r="C1858" t="s">
        <v>4562</v>
      </c>
      <c r="D1858" t="s">
        <v>12</v>
      </c>
      <c r="E1858" t="s">
        <v>80</v>
      </c>
      <c r="F1858" t="s">
        <v>5</v>
      </c>
      <c r="G1858" s="2">
        <v>351148</v>
      </c>
      <c r="H1858" t="s">
        <v>6</v>
      </c>
      <c r="I1858" s="2">
        <v>4</v>
      </c>
      <c r="J1858" t="s">
        <v>7</v>
      </c>
      <c r="K1858" t="s">
        <v>4563</v>
      </c>
      <c r="L1858" s="5">
        <v>2</v>
      </c>
      <c r="M1858" s="5" t="s">
        <v>7356</v>
      </c>
      <c r="N1858" s="13" t="str">
        <f>VLOOKUP(M1858,Sheet3!$B$2:$C$67,2,0)</f>
        <v>Bắp bò muối 200g</v>
      </c>
      <c r="O1858" s="2">
        <v>87787</v>
      </c>
      <c r="P1858" t="s">
        <v>4564</v>
      </c>
      <c r="Q1858" s="22" t="s">
        <v>10054</v>
      </c>
      <c r="R1858" s="3">
        <v>45053</v>
      </c>
      <c r="S1858" t="s">
        <v>4565</v>
      </c>
      <c r="T1858" s="13" t="str">
        <f>VLOOKUP(U1858,Sheet2!$A$3:$B$64,2,0)</f>
        <v>WIN</v>
      </c>
      <c r="U1858" s="19" t="s">
        <v>7280</v>
      </c>
      <c r="V1858" s="20" t="s">
        <v>7527</v>
      </c>
      <c r="W1858" s="13" t="s">
        <v>4565</v>
      </c>
    </row>
    <row r="1859" spans="1:23" x14ac:dyDescent="0.2">
      <c r="A1859" t="s">
        <v>0</v>
      </c>
      <c r="B1859" t="s">
        <v>1</v>
      </c>
      <c r="C1859" t="s">
        <v>4562</v>
      </c>
      <c r="D1859" t="s">
        <v>15</v>
      </c>
      <c r="E1859" t="s">
        <v>67</v>
      </c>
      <c r="F1859" t="s">
        <v>5</v>
      </c>
      <c r="G1859" s="2">
        <v>222380</v>
      </c>
      <c r="H1859" t="s">
        <v>6</v>
      </c>
      <c r="I1859" s="2">
        <v>4</v>
      </c>
      <c r="J1859" t="s">
        <v>7</v>
      </c>
      <c r="K1859" t="s">
        <v>4563</v>
      </c>
      <c r="L1859" s="5">
        <v>3</v>
      </c>
      <c r="M1859" s="5" t="s">
        <v>7484</v>
      </c>
      <c r="N1859" s="13" t="str">
        <f>VLOOKUP(M1859,Sheet3!$B$2:$C$67,2,0)</f>
        <v>Tai heo muối 200g</v>
      </c>
      <c r="O1859" s="2">
        <v>55595</v>
      </c>
      <c r="P1859" t="s">
        <v>4564</v>
      </c>
      <c r="Q1859" s="22" t="s">
        <v>10054</v>
      </c>
      <c r="R1859" s="3">
        <v>45053</v>
      </c>
      <c r="S1859" t="s">
        <v>4565</v>
      </c>
      <c r="T1859" s="13" t="str">
        <f>VLOOKUP(U1859,Sheet2!$A$3:$B$64,2,0)</f>
        <v>WIN</v>
      </c>
      <c r="U1859" s="19" t="s">
        <v>7280</v>
      </c>
      <c r="V1859" s="20" t="s">
        <v>7527</v>
      </c>
      <c r="W1859" s="13" t="s">
        <v>4565</v>
      </c>
    </row>
    <row r="1860" spans="1:23" x14ac:dyDescent="0.2">
      <c r="A1860" t="s">
        <v>0</v>
      </c>
      <c r="B1860" t="s">
        <v>1</v>
      </c>
      <c r="C1860" t="s">
        <v>4389</v>
      </c>
      <c r="D1860" t="s">
        <v>3</v>
      </c>
      <c r="E1860" t="s">
        <v>26</v>
      </c>
      <c r="F1860" t="s">
        <v>5</v>
      </c>
      <c r="G1860" s="2">
        <v>92000</v>
      </c>
      <c r="H1860" t="s">
        <v>6</v>
      </c>
      <c r="I1860" s="2">
        <v>2</v>
      </c>
      <c r="J1860" t="s">
        <v>7</v>
      </c>
      <c r="K1860" t="s">
        <v>4390</v>
      </c>
      <c r="L1860" s="5">
        <v>1</v>
      </c>
      <c r="M1860" s="5" t="s">
        <v>7460</v>
      </c>
      <c r="N1860" s="13" t="str">
        <f>VLOOKUP(M1860,Sheet3!$B$2:$C$67,2,0)</f>
        <v>Mọc Nấm Hương 250g</v>
      </c>
      <c r="O1860" s="2">
        <v>46000</v>
      </c>
      <c r="P1860" t="s">
        <v>4391</v>
      </c>
      <c r="Q1860" s="22" t="s">
        <v>10056</v>
      </c>
      <c r="R1860" s="3">
        <v>45053</v>
      </c>
      <c r="S1860" t="s">
        <v>4392</v>
      </c>
      <c r="T1860" s="13" t="str">
        <f>VLOOKUP(U1860,Sheet2!$A$3:$B$64,2,0)</f>
        <v>WIN</v>
      </c>
      <c r="U1860" s="19" t="s">
        <v>7280</v>
      </c>
      <c r="V1860" s="13" t="s">
        <v>8447</v>
      </c>
      <c r="W1860" s="13" t="s">
        <v>4392</v>
      </c>
    </row>
    <row r="1861" spans="1:23" x14ac:dyDescent="0.2">
      <c r="A1861" t="s">
        <v>0</v>
      </c>
      <c r="B1861" t="s">
        <v>1</v>
      </c>
      <c r="C1861" t="s">
        <v>4389</v>
      </c>
      <c r="D1861" t="s">
        <v>12</v>
      </c>
      <c r="E1861" t="s">
        <v>57</v>
      </c>
      <c r="F1861" t="s">
        <v>5</v>
      </c>
      <c r="G1861" s="2">
        <v>111058</v>
      </c>
      <c r="H1861" t="s">
        <v>6</v>
      </c>
      <c r="I1861" s="2">
        <v>1</v>
      </c>
      <c r="J1861" t="s">
        <v>7</v>
      </c>
      <c r="K1861" t="s">
        <v>4390</v>
      </c>
      <c r="L1861" s="5">
        <v>2</v>
      </c>
      <c r="M1861" s="5" t="s">
        <v>7412</v>
      </c>
      <c r="N1861" s="13" t="str">
        <f>VLOOKUP(M1861,Sheet3!$B$2:$C$67,2,0)</f>
        <v>Gà muối 500g</v>
      </c>
      <c r="O1861" s="2">
        <v>111058</v>
      </c>
      <c r="P1861" t="s">
        <v>4391</v>
      </c>
      <c r="Q1861" s="22" t="s">
        <v>10056</v>
      </c>
      <c r="R1861" s="3">
        <v>45053</v>
      </c>
      <c r="S1861" t="s">
        <v>4392</v>
      </c>
      <c r="T1861" s="13" t="str">
        <f>VLOOKUP(U1861,Sheet2!$A$3:$B$64,2,0)</f>
        <v>WIN</v>
      </c>
      <c r="U1861" s="19" t="s">
        <v>7280</v>
      </c>
      <c r="V1861" s="13" t="s">
        <v>8447</v>
      </c>
      <c r="W1861" s="13" t="s">
        <v>4392</v>
      </c>
    </row>
    <row r="1862" spans="1:23" x14ac:dyDescent="0.2">
      <c r="A1862" t="s">
        <v>0</v>
      </c>
      <c r="B1862" t="s">
        <v>1</v>
      </c>
      <c r="C1862" t="s">
        <v>4389</v>
      </c>
      <c r="D1862" t="s">
        <v>15</v>
      </c>
      <c r="E1862" t="s">
        <v>16</v>
      </c>
      <c r="F1862" t="s">
        <v>5</v>
      </c>
      <c r="G1862" s="2">
        <v>272250</v>
      </c>
      <c r="H1862" t="s">
        <v>6</v>
      </c>
      <c r="I1862" s="2">
        <v>3</v>
      </c>
      <c r="J1862" t="s">
        <v>7</v>
      </c>
      <c r="K1862" t="s">
        <v>4390</v>
      </c>
      <c r="L1862" s="5">
        <v>3</v>
      </c>
      <c r="M1862" s="5" t="s">
        <v>7380</v>
      </c>
      <c r="N1862" s="13" t="str">
        <f>VLOOKUP(M1862,Sheet3!$B$2:$C$67,2,0)</f>
        <v>Chân gà sốt cay 400g</v>
      </c>
      <c r="O1862" s="2">
        <v>90750</v>
      </c>
      <c r="P1862" t="s">
        <v>4391</v>
      </c>
      <c r="Q1862" s="22" t="s">
        <v>10056</v>
      </c>
      <c r="R1862" s="3">
        <v>45053</v>
      </c>
      <c r="S1862" t="s">
        <v>4392</v>
      </c>
      <c r="T1862" s="13" t="str">
        <f>VLOOKUP(U1862,Sheet2!$A$3:$B$64,2,0)</f>
        <v>WIN</v>
      </c>
      <c r="U1862" s="19" t="s">
        <v>7280</v>
      </c>
      <c r="V1862" s="13" t="s">
        <v>8447</v>
      </c>
      <c r="W1862" s="13" t="s">
        <v>4392</v>
      </c>
    </row>
    <row r="1863" spans="1:23" x14ac:dyDescent="0.2">
      <c r="A1863" t="s">
        <v>0</v>
      </c>
      <c r="B1863" t="s">
        <v>1</v>
      </c>
      <c r="C1863" t="s">
        <v>4393</v>
      </c>
      <c r="D1863" t="s">
        <v>3</v>
      </c>
      <c r="E1863" t="s">
        <v>80</v>
      </c>
      <c r="F1863" t="s">
        <v>5</v>
      </c>
      <c r="G1863" s="2">
        <v>526722</v>
      </c>
      <c r="H1863" t="s">
        <v>6</v>
      </c>
      <c r="I1863" s="2">
        <v>6</v>
      </c>
      <c r="J1863" t="s">
        <v>7</v>
      </c>
      <c r="K1863" t="s">
        <v>4394</v>
      </c>
      <c r="L1863" s="5">
        <v>1</v>
      </c>
      <c r="M1863" s="5" t="s">
        <v>7356</v>
      </c>
      <c r="N1863" s="13" t="str">
        <f>VLOOKUP(M1863,Sheet3!$B$2:$C$67,2,0)</f>
        <v>Bắp bò muối 200g</v>
      </c>
      <c r="O1863" s="2">
        <v>87787</v>
      </c>
      <c r="P1863" t="s">
        <v>4395</v>
      </c>
      <c r="Q1863" s="22" t="s">
        <v>10057</v>
      </c>
      <c r="R1863" s="3">
        <v>45053</v>
      </c>
      <c r="S1863" t="s">
        <v>4396</v>
      </c>
      <c r="T1863" s="13" t="str">
        <f>VLOOKUP(U1863,Sheet2!$A$3:$B$64,2,0)</f>
        <v>WIN-002</v>
      </c>
      <c r="U1863" s="19" t="s">
        <v>7173</v>
      </c>
      <c r="V1863" s="13" t="s">
        <v>8448</v>
      </c>
      <c r="W1863" s="13" t="s">
        <v>4396</v>
      </c>
    </row>
    <row r="1864" spans="1:23" x14ac:dyDescent="0.2">
      <c r="A1864" t="s">
        <v>0</v>
      </c>
      <c r="B1864" t="s">
        <v>1</v>
      </c>
      <c r="C1864" t="s">
        <v>4397</v>
      </c>
      <c r="D1864" t="s">
        <v>3</v>
      </c>
      <c r="E1864" t="s">
        <v>80</v>
      </c>
      <c r="F1864" t="s">
        <v>5</v>
      </c>
      <c r="G1864" s="2">
        <v>351148</v>
      </c>
      <c r="H1864" t="s">
        <v>6</v>
      </c>
      <c r="I1864" s="2">
        <v>4</v>
      </c>
      <c r="J1864" t="s">
        <v>7</v>
      </c>
      <c r="K1864" t="s">
        <v>4398</v>
      </c>
      <c r="L1864" s="5">
        <v>1</v>
      </c>
      <c r="M1864" s="5" t="s">
        <v>7356</v>
      </c>
      <c r="N1864" s="13" t="str">
        <f>VLOOKUP(M1864,Sheet3!$B$2:$C$67,2,0)</f>
        <v>Bắp bò muối 200g</v>
      </c>
      <c r="O1864" s="2">
        <v>87787</v>
      </c>
      <c r="P1864" t="s">
        <v>4399</v>
      </c>
      <c r="Q1864" s="22" t="s">
        <v>10058</v>
      </c>
      <c r="R1864" s="3">
        <v>45053</v>
      </c>
      <c r="S1864" t="s">
        <v>732</v>
      </c>
      <c r="T1864" s="13" t="str">
        <f>VLOOKUP(U1864,Sheet2!$A$3:$B$64,2,0)</f>
        <v>WIN-058</v>
      </c>
      <c r="U1864" s="19" t="s">
        <v>7297</v>
      </c>
      <c r="V1864" s="13" t="s">
        <v>7690</v>
      </c>
      <c r="W1864" s="13" t="s">
        <v>732</v>
      </c>
    </row>
    <row r="1865" spans="1:23" x14ac:dyDescent="0.2">
      <c r="A1865" t="s">
        <v>0</v>
      </c>
      <c r="B1865" t="s">
        <v>1</v>
      </c>
      <c r="C1865" t="s">
        <v>4400</v>
      </c>
      <c r="D1865" t="s">
        <v>3</v>
      </c>
      <c r="E1865" t="s">
        <v>57</v>
      </c>
      <c r="F1865" t="s">
        <v>5</v>
      </c>
      <c r="G1865" s="2">
        <v>111058</v>
      </c>
      <c r="H1865" t="s">
        <v>6</v>
      </c>
      <c r="I1865" s="2">
        <v>1</v>
      </c>
      <c r="J1865" t="s">
        <v>7</v>
      </c>
      <c r="K1865" t="s">
        <v>4401</v>
      </c>
      <c r="L1865" s="5">
        <v>1</v>
      </c>
      <c r="M1865" s="5" t="s">
        <v>7412</v>
      </c>
      <c r="N1865" s="13" t="str">
        <f>VLOOKUP(M1865,Sheet3!$B$2:$C$67,2,0)</f>
        <v>Gà muối 500g</v>
      </c>
      <c r="O1865" s="2">
        <v>111058</v>
      </c>
      <c r="P1865" t="s">
        <v>4402</v>
      </c>
      <c r="Q1865" s="22" t="s">
        <v>10059</v>
      </c>
      <c r="R1865" s="3">
        <v>45053</v>
      </c>
      <c r="S1865" t="s">
        <v>4403</v>
      </c>
      <c r="T1865" s="13" t="str">
        <f>VLOOKUP(U1865,Sheet2!$A$3:$B$64,2,0)</f>
        <v>WIN-002</v>
      </c>
      <c r="U1865" s="19" t="s">
        <v>7173</v>
      </c>
      <c r="V1865" s="13" t="s">
        <v>8449</v>
      </c>
      <c r="W1865" s="13" t="s">
        <v>4403</v>
      </c>
    </row>
    <row r="1866" spans="1:23" x14ac:dyDescent="0.2">
      <c r="A1866" t="s">
        <v>0</v>
      </c>
      <c r="B1866" t="s">
        <v>1</v>
      </c>
      <c r="C1866" t="s">
        <v>4404</v>
      </c>
      <c r="D1866" t="s">
        <v>3</v>
      </c>
      <c r="E1866" t="s">
        <v>57</v>
      </c>
      <c r="F1866" t="s">
        <v>5</v>
      </c>
      <c r="G1866" s="2">
        <v>444232</v>
      </c>
      <c r="H1866" t="s">
        <v>6</v>
      </c>
      <c r="I1866" s="2">
        <v>4</v>
      </c>
      <c r="J1866" t="s">
        <v>7</v>
      </c>
      <c r="K1866" t="s">
        <v>4405</v>
      </c>
      <c r="L1866" s="5">
        <v>1</v>
      </c>
      <c r="M1866" s="5" t="s">
        <v>7412</v>
      </c>
      <c r="N1866" s="13" t="str">
        <f>VLOOKUP(M1866,Sheet3!$B$2:$C$67,2,0)</f>
        <v>Gà muối 500g</v>
      </c>
      <c r="O1866" s="2">
        <v>111058</v>
      </c>
      <c r="P1866" t="s">
        <v>4406</v>
      </c>
      <c r="Q1866" s="22" t="s">
        <v>10060</v>
      </c>
      <c r="R1866" s="3">
        <v>45053</v>
      </c>
      <c r="S1866" t="s">
        <v>4407</v>
      </c>
      <c r="T1866" s="13" t="str">
        <f>VLOOKUP(U1866,Sheet2!$A$3:$B$64,2,0)</f>
        <v>WIN-038</v>
      </c>
      <c r="U1866" s="19" t="s">
        <v>7257</v>
      </c>
      <c r="V1866" s="13" t="s">
        <v>8450</v>
      </c>
      <c r="W1866" s="13" t="s">
        <v>4407</v>
      </c>
    </row>
    <row r="1867" spans="1:23" x14ac:dyDescent="0.2">
      <c r="A1867" t="s">
        <v>0</v>
      </c>
      <c r="B1867" t="s">
        <v>1</v>
      </c>
      <c r="C1867" t="s">
        <v>4408</v>
      </c>
      <c r="D1867" t="s">
        <v>3</v>
      </c>
      <c r="E1867" t="s">
        <v>16</v>
      </c>
      <c r="F1867" t="s">
        <v>5</v>
      </c>
      <c r="G1867" s="2">
        <v>90750</v>
      </c>
      <c r="H1867" t="s">
        <v>6</v>
      </c>
      <c r="I1867" s="2">
        <v>1</v>
      </c>
      <c r="J1867" t="s">
        <v>7</v>
      </c>
      <c r="K1867" t="s">
        <v>4409</v>
      </c>
      <c r="L1867" s="5">
        <v>1</v>
      </c>
      <c r="M1867" s="5" t="s">
        <v>7380</v>
      </c>
      <c r="N1867" s="13" t="str">
        <f>VLOOKUP(M1867,Sheet3!$B$2:$C$67,2,0)</f>
        <v>Chân gà sốt cay 400g</v>
      </c>
      <c r="O1867" s="2">
        <v>90750</v>
      </c>
      <c r="P1867" t="s">
        <v>4410</v>
      </c>
      <c r="Q1867" s="22" t="s">
        <v>10061</v>
      </c>
      <c r="R1867" s="3">
        <v>45053</v>
      </c>
      <c r="S1867" t="s">
        <v>4411</v>
      </c>
      <c r="T1867" s="13" t="str">
        <f>VLOOKUP(U1867,Sheet2!$A$3:$B$64,2,0)</f>
        <v>WIN</v>
      </c>
      <c r="U1867" s="19" t="s">
        <v>7280</v>
      </c>
      <c r="V1867" s="13" t="s">
        <v>8451</v>
      </c>
      <c r="W1867" s="13" t="s">
        <v>4411</v>
      </c>
    </row>
    <row r="1868" spans="1:23" x14ac:dyDescent="0.2">
      <c r="A1868" t="s">
        <v>0</v>
      </c>
      <c r="B1868" t="s">
        <v>1</v>
      </c>
      <c r="C1868" t="s">
        <v>4408</v>
      </c>
      <c r="D1868" t="s">
        <v>12</v>
      </c>
      <c r="E1868" t="s">
        <v>48</v>
      </c>
      <c r="F1868" t="s">
        <v>5</v>
      </c>
      <c r="G1868" s="2">
        <v>178200</v>
      </c>
      <c r="H1868" t="s">
        <v>6</v>
      </c>
      <c r="I1868" s="2">
        <v>3</v>
      </c>
      <c r="J1868" t="s">
        <v>7</v>
      </c>
      <c r="K1868" t="s">
        <v>4409</v>
      </c>
      <c r="L1868" s="5">
        <v>2</v>
      </c>
      <c r="M1868" s="5" t="s">
        <v>7406</v>
      </c>
      <c r="N1868" s="13" t="str">
        <f>VLOOKUP(M1868,Sheet3!$B$2:$C$67,2,0)</f>
        <v>Giò lụa cây 250g</v>
      </c>
      <c r="O1868" s="2">
        <v>59400</v>
      </c>
      <c r="P1868" t="s">
        <v>4410</v>
      </c>
      <c r="Q1868" s="22" t="s">
        <v>10061</v>
      </c>
      <c r="R1868" s="3">
        <v>45053</v>
      </c>
      <c r="S1868" t="s">
        <v>4411</v>
      </c>
      <c r="T1868" s="13" t="str">
        <f>VLOOKUP(U1868,Sheet2!$A$3:$B$64,2,0)</f>
        <v>WIN</v>
      </c>
      <c r="U1868" s="19" t="s">
        <v>7280</v>
      </c>
      <c r="V1868" s="13" t="s">
        <v>8451</v>
      </c>
      <c r="W1868" s="13" t="s">
        <v>4411</v>
      </c>
    </row>
    <row r="1869" spans="1:23" x14ac:dyDescent="0.2">
      <c r="A1869" t="s">
        <v>0</v>
      </c>
      <c r="B1869" t="s">
        <v>1</v>
      </c>
      <c r="C1869" t="s">
        <v>4408</v>
      </c>
      <c r="D1869" t="s">
        <v>15</v>
      </c>
      <c r="E1869" t="s">
        <v>38</v>
      </c>
      <c r="F1869" t="s">
        <v>5</v>
      </c>
      <c r="G1869" s="2">
        <v>141900</v>
      </c>
      <c r="H1869" t="s">
        <v>6</v>
      </c>
      <c r="I1869" s="2">
        <v>2</v>
      </c>
      <c r="J1869" t="s">
        <v>7</v>
      </c>
      <c r="K1869" t="s">
        <v>4409</v>
      </c>
      <c r="L1869" s="5">
        <v>3</v>
      </c>
      <c r="M1869" s="5" t="s">
        <v>7382</v>
      </c>
      <c r="N1869" s="13" t="str">
        <f>VLOOKUP(M1869,Sheet3!$B$2:$C$67,2,0)</f>
        <v>Chả nướng 300g</v>
      </c>
      <c r="O1869" s="2">
        <v>70950</v>
      </c>
      <c r="P1869" t="s">
        <v>4410</v>
      </c>
      <c r="Q1869" s="22" t="s">
        <v>10061</v>
      </c>
      <c r="R1869" s="3">
        <v>45053</v>
      </c>
      <c r="S1869" t="s">
        <v>4411</v>
      </c>
      <c r="T1869" s="13" t="str">
        <f>VLOOKUP(U1869,Sheet2!$A$3:$B$64,2,0)</f>
        <v>WIN</v>
      </c>
      <c r="U1869" s="19" t="s">
        <v>7280</v>
      </c>
      <c r="V1869" s="13" t="s">
        <v>8451</v>
      </c>
      <c r="W1869" s="13" t="s">
        <v>4411</v>
      </c>
    </row>
    <row r="1870" spans="1:23" x14ac:dyDescent="0.2">
      <c r="A1870" t="s">
        <v>0</v>
      </c>
      <c r="B1870" t="s">
        <v>1</v>
      </c>
      <c r="C1870" t="s">
        <v>4408</v>
      </c>
      <c r="D1870" t="s">
        <v>50</v>
      </c>
      <c r="E1870" t="s">
        <v>82</v>
      </c>
      <c r="F1870" t="s">
        <v>5</v>
      </c>
      <c r="G1870" s="2">
        <v>293724</v>
      </c>
      <c r="H1870" t="s">
        <v>6</v>
      </c>
      <c r="I1870" s="2">
        <v>4</v>
      </c>
      <c r="J1870" t="s">
        <v>7</v>
      </c>
      <c r="K1870" t="s">
        <v>4409</v>
      </c>
      <c r="L1870" s="5">
        <v>4</v>
      </c>
      <c r="M1870" s="5" t="s">
        <v>7375</v>
      </c>
      <c r="N1870" s="13" t="str">
        <f>VLOOKUP(M1870,Sheet3!$B$2:$C$67,2,0)</f>
        <v>Chân giò heo muối 300g</v>
      </c>
      <c r="O1870" s="2">
        <v>73431</v>
      </c>
      <c r="P1870" t="s">
        <v>4410</v>
      </c>
      <c r="Q1870" s="22" t="s">
        <v>10061</v>
      </c>
      <c r="R1870" s="3">
        <v>45053</v>
      </c>
      <c r="S1870" t="s">
        <v>4411</v>
      </c>
      <c r="T1870" s="13" t="str">
        <f>VLOOKUP(U1870,Sheet2!$A$3:$B$64,2,0)</f>
        <v>WIN</v>
      </c>
      <c r="U1870" s="19" t="s">
        <v>7280</v>
      </c>
      <c r="V1870" s="13" t="s">
        <v>8451</v>
      </c>
      <c r="W1870" s="13" t="s">
        <v>4411</v>
      </c>
    </row>
    <row r="1871" spans="1:23" x14ac:dyDescent="0.2">
      <c r="A1871" t="s">
        <v>0</v>
      </c>
      <c r="B1871" t="s">
        <v>1</v>
      </c>
      <c r="C1871" t="s">
        <v>4408</v>
      </c>
      <c r="D1871" t="s">
        <v>51</v>
      </c>
      <c r="E1871" t="s">
        <v>57</v>
      </c>
      <c r="F1871" t="s">
        <v>5</v>
      </c>
      <c r="G1871" s="2">
        <v>444232</v>
      </c>
      <c r="H1871" t="s">
        <v>6</v>
      </c>
      <c r="I1871" s="2">
        <v>4</v>
      </c>
      <c r="J1871" t="s">
        <v>7</v>
      </c>
      <c r="K1871" t="s">
        <v>4409</v>
      </c>
      <c r="L1871" s="5">
        <v>5</v>
      </c>
      <c r="M1871" s="5" t="s">
        <v>7412</v>
      </c>
      <c r="N1871" s="13" t="str">
        <f>VLOOKUP(M1871,Sheet3!$B$2:$C$67,2,0)</f>
        <v>Gà muối 500g</v>
      </c>
      <c r="O1871" s="2">
        <v>111058</v>
      </c>
      <c r="P1871" t="s">
        <v>4410</v>
      </c>
      <c r="Q1871" s="22" t="s">
        <v>10061</v>
      </c>
      <c r="R1871" s="3">
        <v>45053</v>
      </c>
      <c r="S1871" t="s">
        <v>4411</v>
      </c>
      <c r="T1871" s="13" t="str">
        <f>VLOOKUP(U1871,Sheet2!$A$3:$B$64,2,0)</f>
        <v>WIN</v>
      </c>
      <c r="U1871" s="19" t="s">
        <v>7280</v>
      </c>
      <c r="V1871" s="13" t="s">
        <v>8451</v>
      </c>
      <c r="W1871" s="13" t="s">
        <v>4411</v>
      </c>
    </row>
    <row r="1872" spans="1:23" x14ac:dyDescent="0.2">
      <c r="A1872" t="s">
        <v>0</v>
      </c>
      <c r="B1872" t="s">
        <v>1</v>
      </c>
      <c r="C1872" t="s">
        <v>4408</v>
      </c>
      <c r="D1872" t="s">
        <v>799</v>
      </c>
      <c r="E1872" t="s">
        <v>67</v>
      </c>
      <c r="F1872" t="s">
        <v>5</v>
      </c>
      <c r="G1872" s="2">
        <v>166785</v>
      </c>
      <c r="H1872" t="s">
        <v>6</v>
      </c>
      <c r="I1872" s="2">
        <v>3</v>
      </c>
      <c r="J1872" t="s">
        <v>7</v>
      </c>
      <c r="K1872" t="s">
        <v>4409</v>
      </c>
      <c r="L1872" s="5">
        <v>6</v>
      </c>
      <c r="M1872" s="5" t="s">
        <v>7484</v>
      </c>
      <c r="N1872" s="13" t="str">
        <f>VLOOKUP(M1872,Sheet3!$B$2:$C$67,2,0)</f>
        <v>Tai heo muối 200g</v>
      </c>
      <c r="O1872" s="2">
        <v>55595</v>
      </c>
      <c r="P1872" t="s">
        <v>4410</v>
      </c>
      <c r="Q1872" s="22" t="s">
        <v>10061</v>
      </c>
      <c r="R1872" s="3">
        <v>45053</v>
      </c>
      <c r="S1872" t="s">
        <v>4411</v>
      </c>
      <c r="T1872" s="13" t="str">
        <f>VLOOKUP(U1872,Sheet2!$A$3:$B$64,2,0)</f>
        <v>WIN</v>
      </c>
      <c r="U1872" s="19" t="s">
        <v>7280</v>
      </c>
      <c r="V1872" s="13" t="s">
        <v>8451</v>
      </c>
      <c r="W1872" s="13" t="s">
        <v>4411</v>
      </c>
    </row>
    <row r="1873" spans="1:23" x14ac:dyDescent="0.2">
      <c r="A1873" t="s">
        <v>0</v>
      </c>
      <c r="B1873" t="s">
        <v>1</v>
      </c>
      <c r="C1873" t="s">
        <v>4412</v>
      </c>
      <c r="D1873" t="s">
        <v>3</v>
      </c>
      <c r="E1873" t="s">
        <v>82</v>
      </c>
      <c r="F1873" t="s">
        <v>5</v>
      </c>
      <c r="G1873" s="2">
        <v>220293</v>
      </c>
      <c r="H1873" t="s">
        <v>6</v>
      </c>
      <c r="I1873" s="2">
        <v>3</v>
      </c>
      <c r="J1873" t="s">
        <v>7</v>
      </c>
      <c r="K1873" t="s">
        <v>4413</v>
      </c>
      <c r="L1873" s="5">
        <v>1</v>
      </c>
      <c r="M1873" s="5" t="s">
        <v>7375</v>
      </c>
      <c r="N1873" s="13" t="str">
        <f>VLOOKUP(M1873,Sheet3!$B$2:$C$67,2,0)</f>
        <v>Chân giò heo muối 300g</v>
      </c>
      <c r="O1873" s="2">
        <v>73431</v>
      </c>
      <c r="P1873" t="s">
        <v>4414</v>
      </c>
      <c r="Q1873" s="22" t="s">
        <v>10062</v>
      </c>
      <c r="R1873" s="3">
        <v>45053</v>
      </c>
      <c r="S1873" t="s">
        <v>1753</v>
      </c>
      <c r="T1873" s="13" t="str">
        <f>VLOOKUP(U1873,Sheet2!$A$3:$B$64,2,0)</f>
        <v>WIN-002</v>
      </c>
      <c r="U1873" s="19" t="s">
        <v>7173</v>
      </c>
      <c r="V1873" s="13" t="s">
        <v>7910</v>
      </c>
      <c r="W1873" s="13" t="s">
        <v>1753</v>
      </c>
    </row>
    <row r="1874" spans="1:23" x14ac:dyDescent="0.2">
      <c r="A1874" t="s">
        <v>0</v>
      </c>
      <c r="B1874" t="s">
        <v>1</v>
      </c>
      <c r="C1874" t="s">
        <v>4415</v>
      </c>
      <c r="D1874" t="s">
        <v>3</v>
      </c>
      <c r="E1874" t="s">
        <v>26</v>
      </c>
      <c r="F1874" t="s">
        <v>5</v>
      </c>
      <c r="G1874" s="2">
        <v>46000</v>
      </c>
      <c r="H1874" t="s">
        <v>6</v>
      </c>
      <c r="I1874" s="2">
        <v>1</v>
      </c>
      <c r="J1874" t="s">
        <v>7</v>
      </c>
      <c r="K1874" t="s">
        <v>4416</v>
      </c>
      <c r="L1874" s="5">
        <v>1</v>
      </c>
      <c r="M1874" s="5" t="s">
        <v>7460</v>
      </c>
      <c r="N1874" s="13" t="str">
        <f>VLOOKUP(M1874,Sheet3!$B$2:$C$67,2,0)</f>
        <v>Mọc Nấm Hương 250g</v>
      </c>
      <c r="O1874" s="2">
        <v>46000</v>
      </c>
      <c r="P1874" t="s">
        <v>4417</v>
      </c>
      <c r="Q1874" s="22" t="s">
        <v>10063</v>
      </c>
      <c r="R1874" s="3">
        <v>45053</v>
      </c>
      <c r="S1874" t="s">
        <v>4418</v>
      </c>
      <c r="T1874" s="13" t="str">
        <f>VLOOKUP(U1874,Sheet2!$A$3:$B$64,2,0)</f>
        <v>WIN-058</v>
      </c>
      <c r="U1874" s="19" t="s">
        <v>7297</v>
      </c>
      <c r="V1874" s="13" t="s">
        <v>8452</v>
      </c>
      <c r="W1874" s="13" t="s">
        <v>4418</v>
      </c>
    </row>
    <row r="1875" spans="1:23" x14ac:dyDescent="0.2">
      <c r="A1875" t="s">
        <v>0</v>
      </c>
      <c r="B1875" t="s">
        <v>1</v>
      </c>
      <c r="C1875" t="s">
        <v>4419</v>
      </c>
      <c r="D1875" t="s">
        <v>3</v>
      </c>
      <c r="E1875" t="s">
        <v>26</v>
      </c>
      <c r="F1875" t="s">
        <v>5</v>
      </c>
      <c r="G1875" s="2">
        <v>276000</v>
      </c>
      <c r="H1875" t="s">
        <v>6</v>
      </c>
      <c r="I1875" s="2">
        <v>6</v>
      </c>
      <c r="J1875" t="s">
        <v>7</v>
      </c>
      <c r="K1875" t="s">
        <v>4420</v>
      </c>
      <c r="L1875" s="5">
        <v>1</v>
      </c>
      <c r="M1875" s="5" t="s">
        <v>7460</v>
      </c>
      <c r="N1875" s="13" t="str">
        <f>VLOOKUP(M1875,Sheet3!$B$2:$C$67,2,0)</f>
        <v>Mọc Nấm Hương 250g</v>
      </c>
      <c r="O1875" s="2">
        <v>46000</v>
      </c>
      <c r="P1875" t="s">
        <v>4421</v>
      </c>
      <c r="Q1875" s="22" t="s">
        <v>10064</v>
      </c>
      <c r="R1875" s="3">
        <v>45053</v>
      </c>
      <c r="S1875" t="s">
        <v>1793</v>
      </c>
      <c r="T1875" s="13" t="str">
        <f>VLOOKUP(U1875,Sheet2!$A$3:$B$64,2,0)</f>
        <v>WIN-006</v>
      </c>
      <c r="U1875" s="19" t="s">
        <v>7182</v>
      </c>
      <c r="V1875" s="13" t="s">
        <v>7920</v>
      </c>
      <c r="W1875" s="13" t="s">
        <v>1793</v>
      </c>
    </row>
    <row r="1876" spans="1:23" x14ac:dyDescent="0.2">
      <c r="A1876" t="s">
        <v>0</v>
      </c>
      <c r="B1876" t="s">
        <v>1</v>
      </c>
      <c r="C1876" t="s">
        <v>4422</v>
      </c>
      <c r="D1876" t="s">
        <v>3</v>
      </c>
      <c r="E1876" t="s">
        <v>57</v>
      </c>
      <c r="F1876" t="s">
        <v>5</v>
      </c>
      <c r="G1876" s="2">
        <v>111058</v>
      </c>
      <c r="H1876" t="s">
        <v>6</v>
      </c>
      <c r="I1876" s="2">
        <v>1</v>
      </c>
      <c r="J1876" t="s">
        <v>7</v>
      </c>
      <c r="K1876" t="s">
        <v>4423</v>
      </c>
      <c r="L1876" s="5">
        <v>1</v>
      </c>
      <c r="M1876" s="5" t="s">
        <v>7412</v>
      </c>
      <c r="N1876" s="13" t="str">
        <f>VLOOKUP(M1876,Sheet3!$B$2:$C$67,2,0)</f>
        <v>Gà muối 500g</v>
      </c>
      <c r="O1876" s="2">
        <v>111058</v>
      </c>
      <c r="P1876" t="s">
        <v>4424</v>
      </c>
      <c r="Q1876" s="22" t="s">
        <v>10065</v>
      </c>
      <c r="R1876" s="3">
        <v>45053</v>
      </c>
      <c r="S1876" t="s">
        <v>4425</v>
      </c>
      <c r="T1876" s="13" t="str">
        <f>VLOOKUP(U1876,Sheet2!$A$3:$B$64,2,0)</f>
        <v>WIN-002</v>
      </c>
      <c r="U1876" s="19" t="s">
        <v>7173</v>
      </c>
      <c r="V1876" s="13" t="s">
        <v>8453</v>
      </c>
      <c r="W1876" s="13" t="s">
        <v>4425</v>
      </c>
    </row>
    <row r="1877" spans="1:23" x14ac:dyDescent="0.2">
      <c r="A1877" t="s">
        <v>0</v>
      </c>
      <c r="B1877" t="s">
        <v>1</v>
      </c>
      <c r="C1877" t="s">
        <v>4426</v>
      </c>
      <c r="D1877" t="s">
        <v>3</v>
      </c>
      <c r="E1877" t="s">
        <v>80</v>
      </c>
      <c r="F1877" t="s">
        <v>5</v>
      </c>
      <c r="G1877" s="2">
        <v>87787</v>
      </c>
      <c r="H1877" t="s">
        <v>6</v>
      </c>
      <c r="I1877" s="2">
        <v>1</v>
      </c>
      <c r="J1877" t="s">
        <v>7</v>
      </c>
      <c r="K1877" t="s">
        <v>4427</v>
      </c>
      <c r="L1877" s="5">
        <v>1</v>
      </c>
      <c r="M1877" s="5" t="s">
        <v>7356</v>
      </c>
      <c r="N1877" s="13" t="str">
        <f>VLOOKUP(M1877,Sheet3!$B$2:$C$67,2,0)</f>
        <v>Bắp bò muối 200g</v>
      </c>
      <c r="O1877" s="2">
        <v>87787</v>
      </c>
      <c r="P1877" t="s">
        <v>4428</v>
      </c>
      <c r="Q1877" s="22" t="s">
        <v>10066</v>
      </c>
      <c r="R1877" s="3">
        <v>45053</v>
      </c>
      <c r="S1877" t="s">
        <v>4364</v>
      </c>
      <c r="T1877" s="13" t="str">
        <f>VLOOKUP(U1877,Sheet2!$A$3:$B$64,2,0)</f>
        <v>WIN-009</v>
      </c>
      <c r="U1877" s="19" t="s">
        <v>7191</v>
      </c>
      <c r="V1877" s="13" t="s">
        <v>8440</v>
      </c>
      <c r="W1877" s="13" t="s">
        <v>4364</v>
      </c>
    </row>
    <row r="1878" spans="1:23" x14ac:dyDescent="0.2">
      <c r="A1878" t="s">
        <v>0</v>
      </c>
      <c r="B1878" t="s">
        <v>1</v>
      </c>
      <c r="C1878" t="s">
        <v>4429</v>
      </c>
      <c r="D1878" t="s">
        <v>3</v>
      </c>
      <c r="E1878" t="s">
        <v>57</v>
      </c>
      <c r="F1878" t="s">
        <v>5</v>
      </c>
      <c r="G1878" s="2">
        <v>111058</v>
      </c>
      <c r="H1878" t="s">
        <v>6</v>
      </c>
      <c r="I1878" s="2">
        <v>1</v>
      </c>
      <c r="J1878" t="s">
        <v>7</v>
      </c>
      <c r="K1878" t="s">
        <v>4430</v>
      </c>
      <c r="L1878" s="5">
        <v>1</v>
      </c>
      <c r="M1878" s="5" t="s">
        <v>7412</v>
      </c>
      <c r="N1878" s="13" t="str">
        <f>VLOOKUP(M1878,Sheet3!$B$2:$C$67,2,0)</f>
        <v>Gà muối 500g</v>
      </c>
      <c r="O1878" s="2">
        <v>111058</v>
      </c>
      <c r="P1878" t="s">
        <v>4431</v>
      </c>
      <c r="Q1878" s="22" t="s">
        <v>10067</v>
      </c>
      <c r="R1878" s="3">
        <v>45053</v>
      </c>
      <c r="S1878" t="s">
        <v>4432</v>
      </c>
      <c r="T1878" s="13" t="str">
        <f>VLOOKUP(U1878,Sheet2!$A$3:$B$64,2,0)</f>
        <v>WIN-002</v>
      </c>
      <c r="U1878" s="19" t="s">
        <v>7173</v>
      </c>
      <c r="V1878" s="13" t="s">
        <v>8454</v>
      </c>
      <c r="W1878" s="13" t="s">
        <v>4432</v>
      </c>
    </row>
    <row r="1879" spans="1:23" x14ac:dyDescent="0.2">
      <c r="A1879" t="s">
        <v>0</v>
      </c>
      <c r="B1879" t="s">
        <v>1</v>
      </c>
      <c r="C1879" t="s">
        <v>4429</v>
      </c>
      <c r="D1879" t="s">
        <v>12</v>
      </c>
      <c r="E1879" t="s">
        <v>67</v>
      </c>
      <c r="F1879" t="s">
        <v>5</v>
      </c>
      <c r="G1879" s="2">
        <v>111190</v>
      </c>
      <c r="H1879" t="s">
        <v>6</v>
      </c>
      <c r="I1879" s="2">
        <v>2</v>
      </c>
      <c r="J1879" t="s">
        <v>7</v>
      </c>
      <c r="K1879" t="s">
        <v>4430</v>
      </c>
      <c r="L1879" s="5">
        <v>2</v>
      </c>
      <c r="M1879" s="5" t="s">
        <v>7484</v>
      </c>
      <c r="N1879" s="13" t="str">
        <f>VLOOKUP(M1879,Sheet3!$B$2:$C$67,2,0)</f>
        <v>Tai heo muối 200g</v>
      </c>
      <c r="O1879" s="2">
        <v>55595</v>
      </c>
      <c r="P1879" t="s">
        <v>4431</v>
      </c>
      <c r="Q1879" s="22" t="s">
        <v>10067</v>
      </c>
      <c r="R1879" s="3">
        <v>45053</v>
      </c>
      <c r="S1879" t="s">
        <v>4432</v>
      </c>
      <c r="T1879" s="13" t="str">
        <f>VLOOKUP(U1879,Sheet2!$A$3:$B$64,2,0)</f>
        <v>WIN-002</v>
      </c>
      <c r="U1879" s="19" t="s">
        <v>7173</v>
      </c>
      <c r="V1879" s="13" t="s">
        <v>8454</v>
      </c>
      <c r="W1879" s="13" t="s">
        <v>4432</v>
      </c>
    </row>
    <row r="1880" spans="1:23" x14ac:dyDescent="0.2">
      <c r="A1880" t="s">
        <v>0</v>
      </c>
      <c r="B1880" t="s">
        <v>1</v>
      </c>
      <c r="C1880" t="s">
        <v>4433</v>
      </c>
      <c r="D1880" t="s">
        <v>3</v>
      </c>
      <c r="E1880" t="s">
        <v>57</v>
      </c>
      <c r="F1880" t="s">
        <v>5</v>
      </c>
      <c r="G1880" s="2">
        <v>111058</v>
      </c>
      <c r="H1880" t="s">
        <v>6</v>
      </c>
      <c r="I1880" s="2">
        <v>1</v>
      </c>
      <c r="J1880" t="s">
        <v>7</v>
      </c>
      <c r="K1880" t="s">
        <v>4434</v>
      </c>
      <c r="L1880" s="5">
        <v>1</v>
      </c>
      <c r="M1880" s="5" t="s">
        <v>7412</v>
      </c>
      <c r="N1880" s="13" t="str">
        <f>VLOOKUP(M1880,Sheet3!$B$2:$C$67,2,0)</f>
        <v>Gà muối 500g</v>
      </c>
      <c r="O1880" s="2">
        <v>111058</v>
      </c>
      <c r="P1880" t="s">
        <v>4435</v>
      </c>
      <c r="Q1880" s="22" t="s">
        <v>10068</v>
      </c>
      <c r="R1880" s="3">
        <v>45053</v>
      </c>
      <c r="S1880" t="s">
        <v>3087</v>
      </c>
      <c r="T1880" s="13" t="str">
        <f>VLOOKUP(U1880,Sheet2!$A$3:$B$64,2,0)</f>
        <v>WIN-002</v>
      </c>
      <c r="U1880" s="19" t="s">
        <v>7173</v>
      </c>
      <c r="V1880" s="13" t="s">
        <v>8189</v>
      </c>
      <c r="W1880" s="13" t="s">
        <v>3087</v>
      </c>
    </row>
    <row r="1881" spans="1:23" x14ac:dyDescent="0.2">
      <c r="A1881" t="s">
        <v>0</v>
      </c>
      <c r="B1881" t="s">
        <v>1</v>
      </c>
      <c r="C1881" t="s">
        <v>4433</v>
      </c>
      <c r="D1881" t="s">
        <v>12</v>
      </c>
      <c r="E1881" t="s">
        <v>80</v>
      </c>
      <c r="F1881" t="s">
        <v>5</v>
      </c>
      <c r="G1881" s="2">
        <v>614509</v>
      </c>
      <c r="H1881" t="s">
        <v>6</v>
      </c>
      <c r="I1881" s="2">
        <v>7</v>
      </c>
      <c r="J1881" t="s">
        <v>7</v>
      </c>
      <c r="K1881" t="s">
        <v>4434</v>
      </c>
      <c r="L1881" s="5">
        <v>2</v>
      </c>
      <c r="M1881" s="5" t="s">
        <v>7356</v>
      </c>
      <c r="N1881" s="13" t="str">
        <f>VLOOKUP(M1881,Sheet3!$B$2:$C$67,2,0)</f>
        <v>Bắp bò muối 200g</v>
      </c>
      <c r="O1881" s="2">
        <v>87787</v>
      </c>
      <c r="P1881" t="s">
        <v>4435</v>
      </c>
      <c r="Q1881" s="22" t="s">
        <v>10068</v>
      </c>
      <c r="R1881" s="3">
        <v>45053</v>
      </c>
      <c r="S1881" t="s">
        <v>3087</v>
      </c>
      <c r="T1881" s="13" t="str">
        <f>VLOOKUP(U1881,Sheet2!$A$3:$B$64,2,0)</f>
        <v>WIN-002</v>
      </c>
      <c r="U1881" s="19" t="s">
        <v>7173</v>
      </c>
      <c r="V1881" s="13" t="s">
        <v>8189</v>
      </c>
      <c r="W1881" s="13" t="s">
        <v>3087</v>
      </c>
    </row>
    <row r="1882" spans="1:23" x14ac:dyDescent="0.2">
      <c r="A1882" t="s">
        <v>0</v>
      </c>
      <c r="B1882" t="s">
        <v>1</v>
      </c>
      <c r="C1882" t="s">
        <v>4436</v>
      </c>
      <c r="D1882" t="s">
        <v>3</v>
      </c>
      <c r="E1882" t="s">
        <v>35</v>
      </c>
      <c r="F1882" t="s">
        <v>5</v>
      </c>
      <c r="G1882" s="2">
        <v>552002</v>
      </c>
      <c r="H1882" t="s">
        <v>6</v>
      </c>
      <c r="I1882" s="2">
        <v>11</v>
      </c>
      <c r="J1882" t="s">
        <v>7</v>
      </c>
      <c r="K1882" t="s">
        <v>4437</v>
      </c>
      <c r="L1882" s="5">
        <v>1</v>
      </c>
      <c r="M1882" s="5" t="s">
        <v>7416</v>
      </c>
      <c r="N1882" s="13" t="str">
        <f>VLOOKUP(M1882,Sheet3!$B$2:$C$67,2,0)</f>
        <v>Giò Tai Lưỡi Xào 250g</v>
      </c>
      <c r="O1882" s="2">
        <v>50182</v>
      </c>
      <c r="P1882" t="s">
        <v>4438</v>
      </c>
      <c r="Q1882" s="22" t="s">
        <v>10069</v>
      </c>
      <c r="R1882" s="3">
        <v>45053</v>
      </c>
      <c r="S1882" t="s">
        <v>2812</v>
      </c>
      <c r="T1882" s="13" t="str">
        <f>VLOOKUP(U1882,Sheet2!$A$3:$B$64,2,0)</f>
        <v>WIN-002</v>
      </c>
      <c r="U1882" s="19" t="s">
        <v>7173</v>
      </c>
      <c r="V1882" s="13" t="s">
        <v>8133</v>
      </c>
      <c r="W1882" s="13" t="s">
        <v>2812</v>
      </c>
    </row>
    <row r="1883" spans="1:23" x14ac:dyDescent="0.2">
      <c r="A1883" t="s">
        <v>0</v>
      </c>
      <c r="B1883" t="s">
        <v>1</v>
      </c>
      <c r="C1883" t="s">
        <v>4439</v>
      </c>
      <c r="D1883" t="s">
        <v>3</v>
      </c>
      <c r="E1883" t="s">
        <v>26</v>
      </c>
      <c r="F1883" t="s">
        <v>5</v>
      </c>
      <c r="G1883" s="2">
        <v>184000</v>
      </c>
      <c r="H1883" t="s">
        <v>6</v>
      </c>
      <c r="I1883" s="2">
        <v>4</v>
      </c>
      <c r="J1883" t="s">
        <v>7</v>
      </c>
      <c r="K1883" t="s">
        <v>4440</v>
      </c>
      <c r="L1883" s="5">
        <v>1</v>
      </c>
      <c r="M1883" s="5" t="s">
        <v>7460</v>
      </c>
      <c r="N1883" s="13" t="str">
        <f>VLOOKUP(M1883,Sheet3!$B$2:$C$67,2,0)</f>
        <v>Mọc Nấm Hương 250g</v>
      </c>
      <c r="O1883" s="2">
        <v>46000</v>
      </c>
      <c r="P1883" t="s">
        <v>4441</v>
      </c>
      <c r="Q1883" s="22" t="s">
        <v>10070</v>
      </c>
      <c r="R1883" s="3">
        <v>45053</v>
      </c>
      <c r="S1883" t="s">
        <v>4442</v>
      </c>
      <c r="T1883" s="13" t="str">
        <f>VLOOKUP(U1883,Sheet2!$A$3:$B$64,2,0)</f>
        <v>WIN-002</v>
      </c>
      <c r="U1883" s="19" t="s">
        <v>7173</v>
      </c>
      <c r="V1883" s="13" t="s">
        <v>8455</v>
      </c>
      <c r="W1883" s="13" t="s">
        <v>4442</v>
      </c>
    </row>
    <row r="1884" spans="1:23" x14ac:dyDescent="0.2">
      <c r="A1884" t="s">
        <v>0</v>
      </c>
      <c r="B1884" t="s">
        <v>1</v>
      </c>
      <c r="C1884" t="s">
        <v>4443</v>
      </c>
      <c r="D1884" t="s">
        <v>3</v>
      </c>
      <c r="E1884" t="s">
        <v>26</v>
      </c>
      <c r="F1884" t="s">
        <v>5</v>
      </c>
      <c r="G1884" s="2">
        <v>92000</v>
      </c>
      <c r="H1884" t="s">
        <v>6</v>
      </c>
      <c r="I1884" s="2">
        <v>2</v>
      </c>
      <c r="J1884" t="s">
        <v>7</v>
      </c>
      <c r="K1884" t="s">
        <v>4444</v>
      </c>
      <c r="L1884" s="5">
        <v>1</v>
      </c>
      <c r="M1884" s="5" t="s">
        <v>7460</v>
      </c>
      <c r="N1884" s="13" t="str">
        <f>VLOOKUP(M1884,Sheet3!$B$2:$C$67,2,0)</f>
        <v>Mọc Nấm Hương 250g</v>
      </c>
      <c r="O1884" s="2">
        <v>46000</v>
      </c>
      <c r="P1884" t="s">
        <v>4445</v>
      </c>
      <c r="Q1884" s="22" t="s">
        <v>10071</v>
      </c>
      <c r="R1884" s="3">
        <v>45053</v>
      </c>
      <c r="S1884" t="s">
        <v>3609</v>
      </c>
      <c r="T1884" s="13" t="str">
        <f>VLOOKUP(U1884,Sheet2!$A$3:$B$64,2,0)</f>
        <v>WIN-038</v>
      </c>
      <c r="U1884" s="19" t="s">
        <v>7257</v>
      </c>
      <c r="V1884" s="13" t="s">
        <v>8293</v>
      </c>
      <c r="W1884" s="13" t="s">
        <v>3609</v>
      </c>
    </row>
    <row r="1885" spans="1:23" x14ac:dyDescent="0.2">
      <c r="A1885" t="s">
        <v>0</v>
      </c>
      <c r="B1885" t="s">
        <v>1</v>
      </c>
      <c r="C1885" t="s">
        <v>4446</v>
      </c>
      <c r="D1885" t="s">
        <v>3</v>
      </c>
      <c r="E1885" t="s">
        <v>80</v>
      </c>
      <c r="F1885" t="s">
        <v>5</v>
      </c>
      <c r="G1885" s="2">
        <v>438935</v>
      </c>
      <c r="H1885" t="s">
        <v>6</v>
      </c>
      <c r="I1885" s="2">
        <v>5</v>
      </c>
      <c r="J1885" t="s">
        <v>7</v>
      </c>
      <c r="K1885" t="s">
        <v>4447</v>
      </c>
      <c r="L1885" s="5">
        <v>1</v>
      </c>
      <c r="M1885" s="5" t="s">
        <v>7356</v>
      </c>
      <c r="N1885" s="13" t="str">
        <f>VLOOKUP(M1885,Sheet3!$B$2:$C$67,2,0)</f>
        <v>Bắp bò muối 200g</v>
      </c>
      <c r="O1885" s="2">
        <v>87787</v>
      </c>
      <c r="P1885" t="s">
        <v>4448</v>
      </c>
      <c r="Q1885" s="22" t="s">
        <v>10072</v>
      </c>
      <c r="R1885" s="3">
        <v>45053</v>
      </c>
      <c r="S1885" t="s">
        <v>4449</v>
      </c>
      <c r="T1885" s="13" t="str">
        <f>VLOOKUP(U1885,Sheet2!$A$3:$B$64,2,0)</f>
        <v>WIN-006</v>
      </c>
      <c r="U1885" s="19" t="s">
        <v>7182</v>
      </c>
      <c r="V1885" s="13" t="s">
        <v>8456</v>
      </c>
      <c r="W1885" s="13" t="s">
        <v>4449</v>
      </c>
    </row>
    <row r="1886" spans="1:23" x14ac:dyDescent="0.2">
      <c r="A1886" t="s">
        <v>0</v>
      </c>
      <c r="B1886" t="s">
        <v>1</v>
      </c>
      <c r="C1886" t="s">
        <v>4450</v>
      </c>
      <c r="D1886" t="s">
        <v>3</v>
      </c>
      <c r="E1886" t="s">
        <v>80</v>
      </c>
      <c r="F1886" t="s">
        <v>5</v>
      </c>
      <c r="G1886" s="2">
        <v>87787</v>
      </c>
      <c r="H1886" t="s">
        <v>6</v>
      </c>
      <c r="I1886" s="2">
        <v>1</v>
      </c>
      <c r="J1886" t="s">
        <v>7</v>
      </c>
      <c r="K1886" t="s">
        <v>4451</v>
      </c>
      <c r="L1886" s="5">
        <v>1</v>
      </c>
      <c r="M1886" s="5" t="s">
        <v>7356</v>
      </c>
      <c r="N1886" s="13" t="str">
        <f>VLOOKUP(M1886,Sheet3!$B$2:$C$67,2,0)</f>
        <v>Bắp bò muối 200g</v>
      </c>
      <c r="O1886" s="2">
        <v>87787</v>
      </c>
      <c r="P1886" t="s">
        <v>4452</v>
      </c>
      <c r="Q1886" s="22" t="s">
        <v>10073</v>
      </c>
      <c r="R1886" s="3">
        <v>45053</v>
      </c>
      <c r="S1886" t="s">
        <v>4453</v>
      </c>
      <c r="T1886" s="13" t="str">
        <f>VLOOKUP(U1886,Sheet2!$A$3:$B$64,2,0)</f>
        <v>WIN</v>
      </c>
      <c r="U1886" s="19" t="s">
        <v>7280</v>
      </c>
      <c r="V1886" s="13" t="s">
        <v>8457</v>
      </c>
      <c r="W1886" s="13" t="s">
        <v>4453</v>
      </c>
    </row>
    <row r="1887" spans="1:23" x14ac:dyDescent="0.2">
      <c r="A1887" t="s">
        <v>0</v>
      </c>
      <c r="B1887" t="s">
        <v>1</v>
      </c>
      <c r="C1887" t="s">
        <v>4450</v>
      </c>
      <c r="D1887" t="s">
        <v>12</v>
      </c>
      <c r="E1887" t="s">
        <v>67</v>
      </c>
      <c r="F1887" t="s">
        <v>5</v>
      </c>
      <c r="G1887" s="2">
        <v>166785</v>
      </c>
      <c r="H1887" t="s">
        <v>6</v>
      </c>
      <c r="I1887" s="2">
        <v>3</v>
      </c>
      <c r="J1887" t="s">
        <v>7</v>
      </c>
      <c r="K1887" t="s">
        <v>4451</v>
      </c>
      <c r="L1887" s="5">
        <v>2</v>
      </c>
      <c r="M1887" s="5" t="s">
        <v>7484</v>
      </c>
      <c r="N1887" s="13" t="str">
        <f>VLOOKUP(M1887,Sheet3!$B$2:$C$67,2,0)</f>
        <v>Tai heo muối 200g</v>
      </c>
      <c r="O1887" s="2">
        <v>55595</v>
      </c>
      <c r="P1887" t="s">
        <v>4452</v>
      </c>
      <c r="Q1887" s="22" t="s">
        <v>10073</v>
      </c>
      <c r="R1887" s="3">
        <v>45053</v>
      </c>
      <c r="S1887" t="s">
        <v>4453</v>
      </c>
      <c r="T1887" s="13" t="str">
        <f>VLOOKUP(U1887,Sheet2!$A$3:$B$64,2,0)</f>
        <v>WIN</v>
      </c>
      <c r="U1887" s="19" t="s">
        <v>7280</v>
      </c>
      <c r="V1887" s="13" t="s">
        <v>8457</v>
      </c>
      <c r="W1887" s="13" t="s">
        <v>4453</v>
      </c>
    </row>
    <row r="1888" spans="1:23" x14ac:dyDescent="0.2">
      <c r="A1888" t="s">
        <v>0</v>
      </c>
      <c r="B1888" t="s">
        <v>1</v>
      </c>
      <c r="C1888" t="s">
        <v>4454</v>
      </c>
      <c r="D1888" t="s">
        <v>3</v>
      </c>
      <c r="E1888" t="s">
        <v>57</v>
      </c>
      <c r="F1888" t="s">
        <v>5</v>
      </c>
      <c r="G1888" s="2">
        <v>111058</v>
      </c>
      <c r="H1888" t="s">
        <v>6</v>
      </c>
      <c r="I1888" s="2">
        <v>1</v>
      </c>
      <c r="J1888" t="s">
        <v>7</v>
      </c>
      <c r="K1888" t="s">
        <v>4455</v>
      </c>
      <c r="L1888" s="5">
        <v>1</v>
      </c>
      <c r="M1888" s="5" t="s">
        <v>7412</v>
      </c>
      <c r="N1888" s="13" t="str">
        <f>VLOOKUP(M1888,Sheet3!$B$2:$C$67,2,0)</f>
        <v>Gà muối 500g</v>
      </c>
      <c r="O1888" s="2">
        <v>111058</v>
      </c>
      <c r="P1888" t="s">
        <v>4456</v>
      </c>
      <c r="Q1888" s="22" t="s">
        <v>10074</v>
      </c>
      <c r="R1888" s="3">
        <v>45053</v>
      </c>
      <c r="S1888" t="s">
        <v>4457</v>
      </c>
      <c r="T1888" s="13" t="str">
        <f>VLOOKUP(U1888,Sheet2!$A$3:$B$64,2,0)</f>
        <v>WIN-002</v>
      </c>
      <c r="U1888" s="19" t="s">
        <v>7173</v>
      </c>
      <c r="V1888" s="13" t="s">
        <v>8458</v>
      </c>
      <c r="W1888" s="13" t="s">
        <v>4457</v>
      </c>
    </row>
    <row r="1889" spans="1:23" x14ac:dyDescent="0.2">
      <c r="A1889" t="s">
        <v>0</v>
      </c>
      <c r="B1889" t="s">
        <v>1</v>
      </c>
      <c r="C1889" t="s">
        <v>4458</v>
      </c>
      <c r="D1889" t="s">
        <v>3</v>
      </c>
      <c r="E1889" t="s">
        <v>82</v>
      </c>
      <c r="F1889" t="s">
        <v>5</v>
      </c>
      <c r="G1889" s="2">
        <v>73431</v>
      </c>
      <c r="H1889" t="s">
        <v>6</v>
      </c>
      <c r="I1889" s="2">
        <v>1</v>
      </c>
      <c r="J1889" t="s">
        <v>7</v>
      </c>
      <c r="K1889" t="s">
        <v>4459</v>
      </c>
      <c r="L1889" s="5">
        <v>1</v>
      </c>
      <c r="M1889" s="5" t="s">
        <v>7375</v>
      </c>
      <c r="N1889" s="13" t="str">
        <f>VLOOKUP(M1889,Sheet3!$B$2:$C$67,2,0)</f>
        <v>Chân giò heo muối 300g</v>
      </c>
      <c r="O1889" s="2">
        <v>73431</v>
      </c>
      <c r="P1889" t="s">
        <v>4460</v>
      </c>
      <c r="Q1889" s="22" t="s">
        <v>10075</v>
      </c>
      <c r="R1889" s="3">
        <v>45053</v>
      </c>
      <c r="S1889" t="s">
        <v>4461</v>
      </c>
      <c r="T1889" s="13" t="str">
        <f>VLOOKUP(U1889,Sheet2!$A$3:$B$64,2,0)</f>
        <v>WIN</v>
      </c>
      <c r="U1889" s="19" t="s">
        <v>7280</v>
      </c>
      <c r="V1889" s="13" t="s">
        <v>8459</v>
      </c>
      <c r="W1889" s="13" t="s">
        <v>4461</v>
      </c>
    </row>
    <row r="1890" spans="1:23" x14ac:dyDescent="0.2">
      <c r="A1890" t="s">
        <v>0</v>
      </c>
      <c r="B1890" t="s">
        <v>1</v>
      </c>
      <c r="C1890" t="s">
        <v>4462</v>
      </c>
      <c r="D1890" t="s">
        <v>3</v>
      </c>
      <c r="E1890" t="s">
        <v>35</v>
      </c>
      <c r="F1890" t="s">
        <v>5</v>
      </c>
      <c r="G1890" s="2">
        <v>351274</v>
      </c>
      <c r="H1890" t="s">
        <v>6</v>
      </c>
      <c r="I1890" s="2">
        <v>7</v>
      </c>
      <c r="J1890" t="s">
        <v>7</v>
      </c>
      <c r="K1890" t="s">
        <v>4463</v>
      </c>
      <c r="L1890" s="5">
        <v>1</v>
      </c>
      <c r="M1890" s="5" t="s">
        <v>7416</v>
      </c>
      <c r="N1890" s="13" t="str">
        <f>VLOOKUP(M1890,Sheet3!$B$2:$C$67,2,0)</f>
        <v>Giò Tai Lưỡi Xào 250g</v>
      </c>
      <c r="O1890" s="2">
        <v>50182</v>
      </c>
      <c r="P1890" t="s">
        <v>4464</v>
      </c>
      <c r="Q1890" s="22" t="s">
        <v>10076</v>
      </c>
      <c r="R1890" s="3">
        <v>45053</v>
      </c>
      <c r="S1890" t="s">
        <v>4465</v>
      </c>
      <c r="T1890" s="13" t="str">
        <f>VLOOKUP(U1890,Sheet2!$A$3:$B$64,2,0)</f>
        <v>WIN-059</v>
      </c>
      <c r="U1890" s="19" t="s">
        <v>7300</v>
      </c>
      <c r="V1890" s="13" t="s">
        <v>8460</v>
      </c>
      <c r="W1890" s="13" t="s">
        <v>4465</v>
      </c>
    </row>
    <row r="1891" spans="1:23" x14ac:dyDescent="0.2">
      <c r="A1891" t="s">
        <v>0</v>
      </c>
      <c r="B1891" t="s">
        <v>1</v>
      </c>
      <c r="C1891" t="s">
        <v>4466</v>
      </c>
      <c r="D1891" t="s">
        <v>3</v>
      </c>
      <c r="E1891" t="s">
        <v>26</v>
      </c>
      <c r="F1891" t="s">
        <v>5</v>
      </c>
      <c r="G1891" s="2">
        <v>138000</v>
      </c>
      <c r="H1891" t="s">
        <v>6</v>
      </c>
      <c r="I1891" s="2">
        <v>3</v>
      </c>
      <c r="J1891" t="s">
        <v>7</v>
      </c>
      <c r="K1891" t="s">
        <v>4467</v>
      </c>
      <c r="L1891" s="5">
        <v>1</v>
      </c>
      <c r="M1891" s="5" t="s">
        <v>7460</v>
      </c>
      <c r="N1891" s="13" t="str">
        <f>VLOOKUP(M1891,Sheet3!$B$2:$C$67,2,0)</f>
        <v>Mọc Nấm Hương 250g</v>
      </c>
      <c r="O1891" s="2">
        <v>46000</v>
      </c>
      <c r="P1891" t="s">
        <v>4468</v>
      </c>
      <c r="Q1891" s="22" t="s">
        <v>10077</v>
      </c>
      <c r="R1891" s="3">
        <v>45053</v>
      </c>
      <c r="S1891" t="s">
        <v>55</v>
      </c>
      <c r="T1891" s="13" t="str">
        <f>VLOOKUP(U1891,Sheet2!$A$3:$B$64,2,0)</f>
        <v>WIN</v>
      </c>
      <c r="U1891" s="19" t="s">
        <v>7280</v>
      </c>
      <c r="V1891" s="13" t="s">
        <v>7537</v>
      </c>
      <c r="W1891" s="13" t="s">
        <v>55</v>
      </c>
    </row>
    <row r="1892" spans="1:23" x14ac:dyDescent="0.2">
      <c r="A1892" t="s">
        <v>0</v>
      </c>
      <c r="B1892" t="s">
        <v>1</v>
      </c>
      <c r="C1892" t="s">
        <v>4466</v>
      </c>
      <c r="D1892" t="s">
        <v>12</v>
      </c>
      <c r="E1892" t="s">
        <v>38</v>
      </c>
      <c r="F1892" t="s">
        <v>5</v>
      </c>
      <c r="G1892" s="2">
        <v>212850</v>
      </c>
      <c r="H1892" t="s">
        <v>6</v>
      </c>
      <c r="I1892" s="2">
        <v>3</v>
      </c>
      <c r="J1892" t="s">
        <v>7</v>
      </c>
      <c r="K1892" t="s">
        <v>4467</v>
      </c>
      <c r="L1892" s="5">
        <v>2</v>
      </c>
      <c r="M1892" s="5" t="s">
        <v>7382</v>
      </c>
      <c r="N1892" s="13" t="str">
        <f>VLOOKUP(M1892,Sheet3!$B$2:$C$67,2,0)</f>
        <v>Chả nướng 300g</v>
      </c>
      <c r="O1892" s="2">
        <v>70950</v>
      </c>
      <c r="P1892" t="s">
        <v>4468</v>
      </c>
      <c r="Q1892" s="22" t="s">
        <v>10077</v>
      </c>
      <c r="R1892" s="3">
        <v>45053</v>
      </c>
      <c r="S1892" t="s">
        <v>55</v>
      </c>
      <c r="T1892" s="13" t="str">
        <f>VLOOKUP(U1892,Sheet2!$A$3:$B$64,2,0)</f>
        <v>WIN</v>
      </c>
      <c r="U1892" s="19" t="s">
        <v>7280</v>
      </c>
      <c r="V1892" s="13" t="s">
        <v>7537</v>
      </c>
      <c r="W1892" s="13" t="s">
        <v>55</v>
      </c>
    </row>
    <row r="1893" spans="1:23" x14ac:dyDescent="0.2">
      <c r="A1893" t="s">
        <v>0</v>
      </c>
      <c r="B1893" t="s">
        <v>1</v>
      </c>
      <c r="C1893" t="s">
        <v>4466</v>
      </c>
      <c r="D1893" t="s">
        <v>15</v>
      </c>
      <c r="E1893" t="s">
        <v>13</v>
      </c>
      <c r="F1893" t="s">
        <v>5</v>
      </c>
      <c r="G1893" s="2">
        <v>297000</v>
      </c>
      <c r="H1893" t="s">
        <v>6</v>
      </c>
      <c r="I1893" s="2">
        <v>4</v>
      </c>
      <c r="J1893" t="s">
        <v>7</v>
      </c>
      <c r="K1893" t="s">
        <v>4467</v>
      </c>
      <c r="L1893" s="5">
        <v>3</v>
      </c>
      <c r="M1893" s="5" t="s">
        <v>7373</v>
      </c>
      <c r="N1893" s="13" t="str">
        <f>VLOOKUP(M1893,Sheet3!$B$2:$C$67,2,0)</f>
        <v>Chả cốm 300g</v>
      </c>
      <c r="O1893" s="2">
        <v>74250</v>
      </c>
      <c r="P1893" t="s">
        <v>4468</v>
      </c>
      <c r="Q1893" s="22" t="s">
        <v>10077</v>
      </c>
      <c r="R1893" s="3">
        <v>45053</v>
      </c>
      <c r="S1893" t="s">
        <v>55</v>
      </c>
      <c r="T1893" s="13" t="str">
        <f>VLOOKUP(U1893,Sheet2!$A$3:$B$64,2,0)</f>
        <v>WIN</v>
      </c>
      <c r="U1893" s="19" t="s">
        <v>7280</v>
      </c>
      <c r="V1893" s="13" t="s">
        <v>7537</v>
      </c>
      <c r="W1893" s="13" t="s">
        <v>55</v>
      </c>
    </row>
    <row r="1894" spans="1:23" x14ac:dyDescent="0.2">
      <c r="A1894" t="s">
        <v>0</v>
      </c>
      <c r="B1894" t="s">
        <v>1</v>
      </c>
      <c r="C1894" t="s">
        <v>4473</v>
      </c>
      <c r="D1894" t="s">
        <v>3</v>
      </c>
      <c r="E1894" t="s">
        <v>82</v>
      </c>
      <c r="F1894" t="s">
        <v>5</v>
      </c>
      <c r="G1894" s="2">
        <v>73431</v>
      </c>
      <c r="H1894" t="s">
        <v>6</v>
      </c>
      <c r="I1894" s="2">
        <v>1</v>
      </c>
      <c r="J1894" t="s">
        <v>7</v>
      </c>
      <c r="K1894" t="s">
        <v>4474</v>
      </c>
      <c r="L1894" s="5">
        <v>1</v>
      </c>
      <c r="M1894" s="5" t="s">
        <v>7375</v>
      </c>
      <c r="N1894" s="13" t="str">
        <f>VLOOKUP(M1894,Sheet3!$B$2:$C$67,2,0)</f>
        <v>Chân giò heo muối 300g</v>
      </c>
      <c r="O1894" s="2">
        <v>73431</v>
      </c>
      <c r="P1894" t="s">
        <v>4475</v>
      </c>
      <c r="Q1894" s="22" t="s">
        <v>10078</v>
      </c>
      <c r="R1894" s="3">
        <v>45053</v>
      </c>
      <c r="S1894" t="s">
        <v>4476</v>
      </c>
      <c r="T1894" s="13" t="str">
        <f>VLOOKUP(U1894,Sheet2!$A$3:$B$64,2,0)</f>
        <v>WIN-003</v>
      </c>
      <c r="U1894" s="19" t="s">
        <v>7176</v>
      </c>
      <c r="V1894" s="13" t="s">
        <v>8461</v>
      </c>
      <c r="W1894" s="13" t="s">
        <v>4476</v>
      </c>
    </row>
    <row r="1895" spans="1:23" x14ac:dyDescent="0.2">
      <c r="A1895" t="s">
        <v>0</v>
      </c>
      <c r="B1895" t="s">
        <v>1</v>
      </c>
      <c r="C1895" t="s">
        <v>4477</v>
      </c>
      <c r="D1895" t="s">
        <v>3</v>
      </c>
      <c r="E1895" t="s">
        <v>57</v>
      </c>
      <c r="F1895" t="s">
        <v>5</v>
      </c>
      <c r="G1895" s="2">
        <v>444232</v>
      </c>
      <c r="H1895" t="s">
        <v>6</v>
      </c>
      <c r="I1895" s="2">
        <v>4</v>
      </c>
      <c r="J1895" t="s">
        <v>7</v>
      </c>
      <c r="K1895" t="s">
        <v>4478</v>
      </c>
      <c r="L1895" s="5">
        <v>1</v>
      </c>
      <c r="M1895" s="5" t="s">
        <v>7412</v>
      </c>
      <c r="N1895" s="13" t="str">
        <f>VLOOKUP(M1895,Sheet3!$B$2:$C$67,2,0)</f>
        <v>Gà muối 500g</v>
      </c>
      <c r="O1895" s="2">
        <v>111058</v>
      </c>
      <c r="P1895" t="s">
        <v>4479</v>
      </c>
      <c r="Q1895" s="22" t="s">
        <v>10079</v>
      </c>
      <c r="R1895" s="3">
        <v>45053</v>
      </c>
      <c r="S1895" t="s">
        <v>4480</v>
      </c>
      <c r="T1895" s="13" t="str">
        <f>VLOOKUP(U1895,Sheet2!$A$3:$B$64,2,0)</f>
        <v>WIN-024</v>
      </c>
      <c r="U1895" s="19" t="s">
        <v>7227</v>
      </c>
      <c r="V1895" s="13" t="s">
        <v>8462</v>
      </c>
      <c r="W1895" s="13" t="s">
        <v>4480</v>
      </c>
    </row>
    <row r="1896" spans="1:23" x14ac:dyDescent="0.2">
      <c r="A1896" t="s">
        <v>0</v>
      </c>
      <c r="B1896" t="s">
        <v>1</v>
      </c>
      <c r="C1896" t="s">
        <v>4477</v>
      </c>
      <c r="D1896" t="s">
        <v>12</v>
      </c>
      <c r="E1896" t="s">
        <v>67</v>
      </c>
      <c r="F1896" t="s">
        <v>5</v>
      </c>
      <c r="G1896" s="2">
        <v>277975</v>
      </c>
      <c r="H1896" t="s">
        <v>6</v>
      </c>
      <c r="I1896" s="2">
        <v>5</v>
      </c>
      <c r="J1896" t="s">
        <v>7</v>
      </c>
      <c r="K1896" t="s">
        <v>4478</v>
      </c>
      <c r="L1896" s="5">
        <v>2</v>
      </c>
      <c r="M1896" s="5" t="s">
        <v>7484</v>
      </c>
      <c r="N1896" s="13" t="str">
        <f>VLOOKUP(M1896,Sheet3!$B$2:$C$67,2,0)</f>
        <v>Tai heo muối 200g</v>
      </c>
      <c r="O1896" s="2">
        <v>55595</v>
      </c>
      <c r="P1896" t="s">
        <v>4479</v>
      </c>
      <c r="Q1896" s="22" t="s">
        <v>10079</v>
      </c>
      <c r="R1896" s="3">
        <v>45053</v>
      </c>
      <c r="S1896" t="s">
        <v>4480</v>
      </c>
      <c r="T1896" s="13" t="str">
        <f>VLOOKUP(U1896,Sheet2!$A$3:$B$64,2,0)</f>
        <v>WIN-024</v>
      </c>
      <c r="U1896" s="19" t="s">
        <v>7227</v>
      </c>
      <c r="V1896" s="13" t="s">
        <v>8462</v>
      </c>
      <c r="W1896" s="13" t="s">
        <v>4480</v>
      </c>
    </row>
    <row r="1897" spans="1:23" x14ac:dyDescent="0.2">
      <c r="A1897" t="s">
        <v>0</v>
      </c>
      <c r="B1897" t="s">
        <v>1</v>
      </c>
      <c r="C1897" t="s">
        <v>4477</v>
      </c>
      <c r="D1897" t="s">
        <v>15</v>
      </c>
      <c r="E1897" t="s">
        <v>26</v>
      </c>
      <c r="F1897" t="s">
        <v>5</v>
      </c>
      <c r="G1897" s="2">
        <v>230000</v>
      </c>
      <c r="H1897" t="s">
        <v>6</v>
      </c>
      <c r="I1897" s="2">
        <v>5</v>
      </c>
      <c r="J1897" t="s">
        <v>7</v>
      </c>
      <c r="K1897" t="s">
        <v>4478</v>
      </c>
      <c r="L1897" s="5">
        <v>3</v>
      </c>
      <c r="M1897" s="5" t="s">
        <v>7460</v>
      </c>
      <c r="N1897" s="13" t="str">
        <f>VLOOKUP(M1897,Sheet3!$B$2:$C$67,2,0)</f>
        <v>Mọc Nấm Hương 250g</v>
      </c>
      <c r="O1897" s="2">
        <v>46000</v>
      </c>
      <c r="P1897" t="s">
        <v>4479</v>
      </c>
      <c r="Q1897" s="22" t="s">
        <v>10079</v>
      </c>
      <c r="R1897" s="3">
        <v>45053</v>
      </c>
      <c r="S1897" t="s">
        <v>4480</v>
      </c>
      <c r="T1897" s="13" t="str">
        <f>VLOOKUP(U1897,Sheet2!$A$3:$B$64,2,0)</f>
        <v>WIN-024</v>
      </c>
      <c r="U1897" s="19" t="s">
        <v>7227</v>
      </c>
      <c r="V1897" s="13" t="s">
        <v>8462</v>
      </c>
      <c r="W1897" s="13" t="s">
        <v>4480</v>
      </c>
    </row>
    <row r="1898" spans="1:23" x14ac:dyDescent="0.2">
      <c r="A1898" t="s">
        <v>0</v>
      </c>
      <c r="B1898" t="s">
        <v>1</v>
      </c>
      <c r="C1898" t="s">
        <v>4481</v>
      </c>
      <c r="D1898" t="s">
        <v>3</v>
      </c>
      <c r="E1898" t="s">
        <v>80</v>
      </c>
      <c r="F1898" t="s">
        <v>5</v>
      </c>
      <c r="G1898" s="2">
        <v>87787</v>
      </c>
      <c r="H1898" t="s">
        <v>6</v>
      </c>
      <c r="I1898" s="2">
        <v>1</v>
      </c>
      <c r="J1898" t="s">
        <v>7</v>
      </c>
      <c r="K1898" t="s">
        <v>4482</v>
      </c>
      <c r="L1898" s="5">
        <v>1</v>
      </c>
      <c r="M1898" s="5" t="s">
        <v>7356</v>
      </c>
      <c r="N1898" s="13" t="str">
        <f>VLOOKUP(M1898,Sheet3!$B$2:$C$67,2,0)</f>
        <v>Bắp bò muối 200g</v>
      </c>
      <c r="O1898" s="2">
        <v>87787</v>
      </c>
      <c r="P1898" t="s">
        <v>4483</v>
      </c>
      <c r="Q1898" s="22" t="s">
        <v>10080</v>
      </c>
      <c r="R1898" s="3">
        <v>45053</v>
      </c>
      <c r="S1898" t="s">
        <v>4484</v>
      </c>
      <c r="T1898" s="13" t="str">
        <f>VLOOKUP(U1898,Sheet2!$A$3:$B$64,2,0)</f>
        <v>WIN-035</v>
      </c>
      <c r="U1898" s="19" t="s">
        <v>7254</v>
      </c>
      <c r="V1898" s="13" t="s">
        <v>8463</v>
      </c>
      <c r="W1898" s="13" t="s">
        <v>4484</v>
      </c>
    </row>
    <row r="1899" spans="1:23" x14ac:dyDescent="0.2">
      <c r="A1899" t="s">
        <v>0</v>
      </c>
      <c r="B1899" t="s">
        <v>1</v>
      </c>
      <c r="C1899" t="s">
        <v>4485</v>
      </c>
      <c r="D1899" t="s">
        <v>3</v>
      </c>
      <c r="E1899" t="s">
        <v>26</v>
      </c>
      <c r="F1899" t="s">
        <v>5</v>
      </c>
      <c r="G1899" s="2">
        <v>184000</v>
      </c>
      <c r="H1899" t="s">
        <v>6</v>
      </c>
      <c r="I1899" s="2">
        <v>4</v>
      </c>
      <c r="J1899" t="s">
        <v>7</v>
      </c>
      <c r="K1899" t="s">
        <v>4486</v>
      </c>
      <c r="L1899" s="5">
        <v>1</v>
      </c>
      <c r="M1899" s="5" t="s">
        <v>7460</v>
      </c>
      <c r="N1899" s="13" t="str">
        <f>VLOOKUP(M1899,Sheet3!$B$2:$C$67,2,0)</f>
        <v>Mọc Nấm Hương 250g</v>
      </c>
      <c r="O1899" s="2">
        <v>46000</v>
      </c>
      <c r="P1899" t="s">
        <v>4487</v>
      </c>
      <c r="Q1899" s="22" t="s">
        <v>10081</v>
      </c>
      <c r="R1899" s="3">
        <v>45053</v>
      </c>
      <c r="S1899" t="s">
        <v>4488</v>
      </c>
      <c r="T1899" s="13" t="str">
        <f>VLOOKUP(U1899,Sheet2!$A$3:$B$64,2,0)</f>
        <v>WIN-002</v>
      </c>
      <c r="U1899" s="19" t="s">
        <v>7173</v>
      </c>
      <c r="V1899" s="13" t="s">
        <v>8464</v>
      </c>
      <c r="W1899" s="13" t="s">
        <v>4488</v>
      </c>
    </row>
    <row r="1900" spans="1:23" x14ac:dyDescent="0.2">
      <c r="A1900" t="s">
        <v>0</v>
      </c>
      <c r="B1900" t="s">
        <v>1</v>
      </c>
      <c r="C1900" t="s">
        <v>4485</v>
      </c>
      <c r="D1900" t="s">
        <v>12</v>
      </c>
      <c r="E1900" t="s">
        <v>57</v>
      </c>
      <c r="F1900" t="s">
        <v>5</v>
      </c>
      <c r="G1900" s="2">
        <v>555290</v>
      </c>
      <c r="H1900" t="s">
        <v>6</v>
      </c>
      <c r="I1900" s="2">
        <v>5</v>
      </c>
      <c r="J1900" t="s">
        <v>7</v>
      </c>
      <c r="K1900" t="s">
        <v>4486</v>
      </c>
      <c r="L1900" s="5">
        <v>2</v>
      </c>
      <c r="M1900" s="5" t="s">
        <v>7412</v>
      </c>
      <c r="N1900" s="13" t="str">
        <f>VLOOKUP(M1900,Sheet3!$B$2:$C$67,2,0)</f>
        <v>Gà muối 500g</v>
      </c>
      <c r="O1900" s="2">
        <v>111058</v>
      </c>
      <c r="P1900" t="s">
        <v>4487</v>
      </c>
      <c r="Q1900" s="22" t="s">
        <v>10081</v>
      </c>
      <c r="R1900" s="3">
        <v>45053</v>
      </c>
      <c r="S1900" t="s">
        <v>4488</v>
      </c>
      <c r="T1900" s="13" t="str">
        <f>VLOOKUP(U1900,Sheet2!$A$3:$B$64,2,0)</f>
        <v>WIN-002</v>
      </c>
      <c r="U1900" s="19" t="s">
        <v>7173</v>
      </c>
      <c r="V1900" s="13" t="s">
        <v>8464</v>
      </c>
      <c r="W1900" s="13" t="s">
        <v>4488</v>
      </c>
    </row>
    <row r="1901" spans="1:23" x14ac:dyDescent="0.2">
      <c r="A1901" t="s">
        <v>0</v>
      </c>
      <c r="B1901" t="s">
        <v>1</v>
      </c>
      <c r="C1901" t="s">
        <v>4493</v>
      </c>
      <c r="D1901" t="s">
        <v>3</v>
      </c>
      <c r="E1901" t="s">
        <v>57</v>
      </c>
      <c r="F1901" t="s">
        <v>5</v>
      </c>
      <c r="G1901" s="2">
        <v>111058</v>
      </c>
      <c r="H1901" t="s">
        <v>6</v>
      </c>
      <c r="I1901" s="2">
        <v>1</v>
      </c>
      <c r="J1901" t="s">
        <v>7</v>
      </c>
      <c r="K1901" t="s">
        <v>4494</v>
      </c>
      <c r="L1901" s="5">
        <v>1</v>
      </c>
      <c r="M1901" s="5" t="s">
        <v>7412</v>
      </c>
      <c r="N1901" s="13" t="str">
        <f>VLOOKUP(M1901,Sheet3!$B$2:$C$67,2,0)</f>
        <v>Gà muối 500g</v>
      </c>
      <c r="O1901" s="2">
        <v>111058</v>
      </c>
      <c r="P1901" t="s">
        <v>4495</v>
      </c>
      <c r="Q1901" s="22" t="s">
        <v>10082</v>
      </c>
      <c r="R1901" s="3">
        <v>45053</v>
      </c>
      <c r="S1901" t="s">
        <v>4496</v>
      </c>
      <c r="T1901" s="13" t="str">
        <f>VLOOKUP(U1901,Sheet2!$A$3:$B$64,2,0)</f>
        <v>WIN-009</v>
      </c>
      <c r="U1901" s="19" t="s">
        <v>7191</v>
      </c>
      <c r="V1901" s="13" t="s">
        <v>8465</v>
      </c>
      <c r="W1901" s="13" t="s">
        <v>4496</v>
      </c>
    </row>
    <row r="1902" spans="1:23" x14ac:dyDescent="0.2">
      <c r="A1902" t="s">
        <v>0</v>
      </c>
      <c r="B1902" t="s">
        <v>1</v>
      </c>
      <c r="C1902" t="s">
        <v>4497</v>
      </c>
      <c r="D1902" t="s">
        <v>3</v>
      </c>
      <c r="E1902" t="s">
        <v>48</v>
      </c>
      <c r="F1902" t="s">
        <v>5</v>
      </c>
      <c r="G1902" s="2">
        <v>178200</v>
      </c>
      <c r="H1902" t="s">
        <v>6</v>
      </c>
      <c r="I1902" s="2">
        <v>3</v>
      </c>
      <c r="J1902" t="s">
        <v>7</v>
      </c>
      <c r="K1902" t="s">
        <v>4498</v>
      </c>
      <c r="L1902" s="5">
        <v>1</v>
      </c>
      <c r="M1902" s="5" t="s">
        <v>7406</v>
      </c>
      <c r="N1902" s="13" t="str">
        <f>VLOOKUP(M1902,Sheet3!$B$2:$C$67,2,0)</f>
        <v>Giò lụa cây 250g</v>
      </c>
      <c r="O1902" s="2">
        <v>59400</v>
      </c>
      <c r="P1902" t="s">
        <v>4499</v>
      </c>
      <c r="Q1902" s="22" t="s">
        <v>10083</v>
      </c>
      <c r="R1902" s="3">
        <v>45053</v>
      </c>
      <c r="S1902" t="s">
        <v>4496</v>
      </c>
      <c r="T1902" s="13" t="str">
        <f>VLOOKUP(U1902,Sheet2!$A$3:$B$64,2,0)</f>
        <v>WIN-009</v>
      </c>
      <c r="U1902" s="19" t="s">
        <v>7191</v>
      </c>
      <c r="V1902" s="13" t="s">
        <v>8465</v>
      </c>
      <c r="W1902" s="13" t="s">
        <v>4496</v>
      </c>
    </row>
    <row r="1903" spans="1:23" x14ac:dyDescent="0.2">
      <c r="A1903" t="s">
        <v>0</v>
      </c>
      <c r="B1903" t="s">
        <v>1</v>
      </c>
      <c r="C1903" t="s">
        <v>4497</v>
      </c>
      <c r="D1903" t="s">
        <v>12</v>
      </c>
      <c r="E1903" t="s">
        <v>38</v>
      </c>
      <c r="F1903" t="s">
        <v>5</v>
      </c>
      <c r="G1903" s="2">
        <v>141900</v>
      </c>
      <c r="H1903" t="s">
        <v>6</v>
      </c>
      <c r="I1903" s="2">
        <v>2</v>
      </c>
      <c r="J1903" t="s">
        <v>7</v>
      </c>
      <c r="K1903" t="s">
        <v>4498</v>
      </c>
      <c r="L1903" s="5">
        <v>2</v>
      </c>
      <c r="M1903" s="5" t="s">
        <v>7382</v>
      </c>
      <c r="N1903" s="13" t="str">
        <f>VLOOKUP(M1903,Sheet3!$B$2:$C$67,2,0)</f>
        <v>Chả nướng 300g</v>
      </c>
      <c r="O1903" s="2">
        <v>70950</v>
      </c>
      <c r="P1903" t="s">
        <v>4499</v>
      </c>
      <c r="Q1903" s="22" t="s">
        <v>10083</v>
      </c>
      <c r="R1903" s="3">
        <v>45053</v>
      </c>
      <c r="S1903" t="s">
        <v>4496</v>
      </c>
      <c r="T1903" s="13" t="str">
        <f>VLOOKUP(U1903,Sheet2!$A$3:$B$64,2,0)</f>
        <v>WIN-009</v>
      </c>
      <c r="U1903" s="19" t="s">
        <v>7191</v>
      </c>
      <c r="V1903" s="13" t="s">
        <v>8465</v>
      </c>
      <c r="W1903" s="13" t="s">
        <v>4496</v>
      </c>
    </row>
    <row r="1904" spans="1:23" x14ac:dyDescent="0.2">
      <c r="A1904" t="s">
        <v>0</v>
      </c>
      <c r="B1904" t="s">
        <v>1</v>
      </c>
      <c r="C1904" t="s">
        <v>4500</v>
      </c>
      <c r="D1904" t="s">
        <v>3</v>
      </c>
      <c r="E1904" t="s">
        <v>80</v>
      </c>
      <c r="F1904" t="s">
        <v>5</v>
      </c>
      <c r="G1904" s="2">
        <v>87787</v>
      </c>
      <c r="H1904" t="s">
        <v>6</v>
      </c>
      <c r="I1904" s="2">
        <v>1</v>
      </c>
      <c r="J1904" t="s">
        <v>7</v>
      </c>
      <c r="K1904" t="s">
        <v>4501</v>
      </c>
      <c r="L1904" s="5">
        <v>1</v>
      </c>
      <c r="M1904" s="5" t="s">
        <v>7356</v>
      </c>
      <c r="N1904" s="13" t="str">
        <f>VLOOKUP(M1904,Sheet3!$B$2:$C$67,2,0)</f>
        <v>Bắp bò muối 200g</v>
      </c>
      <c r="O1904" s="2">
        <v>87787</v>
      </c>
      <c r="P1904" t="s">
        <v>4502</v>
      </c>
      <c r="Q1904" s="22" t="s">
        <v>10084</v>
      </c>
      <c r="R1904" s="3">
        <v>45053</v>
      </c>
      <c r="S1904" t="s">
        <v>847</v>
      </c>
      <c r="T1904" s="13" t="str">
        <f>VLOOKUP(U1904,Sheet2!$A$3:$B$64,2,0)</f>
        <v>WIN-002</v>
      </c>
      <c r="U1904" s="19" t="s">
        <v>7173</v>
      </c>
      <c r="V1904" s="13" t="s">
        <v>7717</v>
      </c>
      <c r="W1904" s="13" t="s">
        <v>847</v>
      </c>
    </row>
    <row r="1905" spans="1:23" x14ac:dyDescent="0.2">
      <c r="A1905" t="s">
        <v>0</v>
      </c>
      <c r="B1905" t="s">
        <v>1</v>
      </c>
      <c r="C1905" t="s">
        <v>4503</v>
      </c>
      <c r="D1905" t="s">
        <v>3</v>
      </c>
      <c r="E1905" t="s">
        <v>26</v>
      </c>
      <c r="F1905" t="s">
        <v>5</v>
      </c>
      <c r="G1905" s="2">
        <v>138000</v>
      </c>
      <c r="H1905" t="s">
        <v>6</v>
      </c>
      <c r="I1905" s="2">
        <v>3</v>
      </c>
      <c r="J1905" t="s">
        <v>7</v>
      </c>
      <c r="K1905" t="s">
        <v>4504</v>
      </c>
      <c r="L1905" s="5">
        <v>1</v>
      </c>
      <c r="M1905" s="5" t="s">
        <v>7460</v>
      </c>
      <c r="N1905" s="13" t="str">
        <f>VLOOKUP(M1905,Sheet3!$B$2:$C$67,2,0)</f>
        <v>Mọc Nấm Hương 250g</v>
      </c>
      <c r="O1905" s="2">
        <v>46000</v>
      </c>
      <c r="P1905" t="s">
        <v>4505</v>
      </c>
      <c r="Q1905" s="22" t="s">
        <v>10085</v>
      </c>
      <c r="R1905" s="3">
        <v>45053</v>
      </c>
      <c r="S1905" t="s">
        <v>4506</v>
      </c>
      <c r="T1905" s="13" t="str">
        <f>VLOOKUP(U1905,Sheet2!$A$3:$B$64,2,0)</f>
        <v>WIN-002</v>
      </c>
      <c r="U1905" s="19" t="s">
        <v>7173</v>
      </c>
      <c r="V1905" s="13" t="s">
        <v>8466</v>
      </c>
      <c r="W1905" s="13" t="s">
        <v>4506</v>
      </c>
    </row>
    <row r="1906" spans="1:23" x14ac:dyDescent="0.2">
      <c r="A1906" t="s">
        <v>0</v>
      </c>
      <c r="B1906" t="s">
        <v>1</v>
      </c>
      <c r="C1906" t="s">
        <v>4503</v>
      </c>
      <c r="D1906" t="s">
        <v>12</v>
      </c>
      <c r="E1906" t="s">
        <v>82</v>
      </c>
      <c r="F1906" t="s">
        <v>5</v>
      </c>
      <c r="G1906" s="2">
        <v>73431</v>
      </c>
      <c r="H1906" t="s">
        <v>6</v>
      </c>
      <c r="I1906" s="2">
        <v>1</v>
      </c>
      <c r="J1906" t="s">
        <v>7</v>
      </c>
      <c r="K1906" t="s">
        <v>4504</v>
      </c>
      <c r="L1906" s="5">
        <v>2</v>
      </c>
      <c r="M1906" s="5" t="s">
        <v>7375</v>
      </c>
      <c r="N1906" s="13" t="str">
        <f>VLOOKUP(M1906,Sheet3!$B$2:$C$67,2,0)</f>
        <v>Chân giò heo muối 300g</v>
      </c>
      <c r="O1906" s="2">
        <v>73431</v>
      </c>
      <c r="P1906" t="s">
        <v>4505</v>
      </c>
      <c r="Q1906" s="22" t="s">
        <v>10085</v>
      </c>
      <c r="R1906" s="3">
        <v>45053</v>
      </c>
      <c r="S1906" t="s">
        <v>4506</v>
      </c>
      <c r="T1906" s="13" t="str">
        <f>VLOOKUP(U1906,Sheet2!$A$3:$B$64,2,0)</f>
        <v>WIN-002</v>
      </c>
      <c r="U1906" s="19" t="s">
        <v>7173</v>
      </c>
      <c r="V1906" s="13" t="s">
        <v>8466</v>
      </c>
      <c r="W1906" s="13" t="s">
        <v>4506</v>
      </c>
    </row>
    <row r="1907" spans="1:23" x14ac:dyDescent="0.2">
      <c r="A1907" t="s">
        <v>0</v>
      </c>
      <c r="B1907" t="s">
        <v>1</v>
      </c>
      <c r="C1907" t="s">
        <v>4507</v>
      </c>
      <c r="D1907" t="s">
        <v>3</v>
      </c>
      <c r="E1907" t="s">
        <v>67</v>
      </c>
      <c r="F1907" t="s">
        <v>5</v>
      </c>
      <c r="G1907" s="2">
        <v>222380</v>
      </c>
      <c r="H1907" t="s">
        <v>6</v>
      </c>
      <c r="I1907" s="2">
        <v>4</v>
      </c>
      <c r="J1907" t="s">
        <v>7</v>
      </c>
      <c r="K1907" t="s">
        <v>4508</v>
      </c>
      <c r="L1907" s="5">
        <v>1</v>
      </c>
      <c r="M1907" s="5" t="s">
        <v>7484</v>
      </c>
      <c r="N1907" s="13" t="str">
        <f>VLOOKUP(M1907,Sheet3!$B$2:$C$67,2,0)</f>
        <v>Tai heo muối 200g</v>
      </c>
      <c r="O1907" s="2">
        <v>55595</v>
      </c>
      <c r="P1907" t="s">
        <v>4509</v>
      </c>
      <c r="Q1907" s="22" t="s">
        <v>10086</v>
      </c>
      <c r="R1907" s="3">
        <v>45053</v>
      </c>
      <c r="S1907" t="s">
        <v>4510</v>
      </c>
      <c r="T1907" s="13" t="str">
        <f>VLOOKUP(U1907,Sheet2!$A$3:$B$64,2,0)</f>
        <v>WIN</v>
      </c>
      <c r="U1907" s="19" t="s">
        <v>7280</v>
      </c>
      <c r="V1907" s="13" t="s">
        <v>8467</v>
      </c>
      <c r="W1907" s="13" t="s">
        <v>4510</v>
      </c>
    </row>
    <row r="1908" spans="1:23" x14ac:dyDescent="0.2">
      <c r="A1908" t="s">
        <v>0</v>
      </c>
      <c r="B1908" t="s">
        <v>1</v>
      </c>
      <c r="C1908" t="s">
        <v>4511</v>
      </c>
      <c r="D1908" t="s">
        <v>3</v>
      </c>
      <c r="E1908" t="s">
        <v>13</v>
      </c>
      <c r="F1908" t="s">
        <v>5</v>
      </c>
      <c r="G1908" s="2">
        <v>148500</v>
      </c>
      <c r="H1908" t="s">
        <v>6</v>
      </c>
      <c r="I1908" s="2">
        <v>2</v>
      </c>
      <c r="J1908" t="s">
        <v>7</v>
      </c>
      <c r="K1908" t="s">
        <v>4512</v>
      </c>
      <c r="L1908" s="5">
        <v>1</v>
      </c>
      <c r="M1908" s="5" t="s">
        <v>7373</v>
      </c>
      <c r="N1908" s="13" t="str">
        <f>VLOOKUP(M1908,Sheet3!$B$2:$C$67,2,0)</f>
        <v>Chả cốm 300g</v>
      </c>
      <c r="O1908" s="2">
        <v>74250</v>
      </c>
      <c r="P1908" t="s">
        <v>4513</v>
      </c>
      <c r="Q1908" s="22" t="s">
        <v>10087</v>
      </c>
      <c r="R1908" s="3">
        <v>45053</v>
      </c>
      <c r="S1908" t="s">
        <v>231</v>
      </c>
      <c r="T1908" s="13" t="str">
        <f>VLOOKUP(U1908,Sheet2!$A$3:$B$64,2,0)</f>
        <v>WIN-002</v>
      </c>
      <c r="U1908" s="19" t="s">
        <v>7173</v>
      </c>
      <c r="V1908" s="13" t="s">
        <v>7575</v>
      </c>
      <c r="W1908" s="13" t="s">
        <v>231</v>
      </c>
    </row>
    <row r="1909" spans="1:23" x14ac:dyDescent="0.2">
      <c r="A1909" t="s">
        <v>0</v>
      </c>
      <c r="B1909" t="s">
        <v>1</v>
      </c>
      <c r="C1909" t="s">
        <v>4514</v>
      </c>
      <c r="D1909" t="s">
        <v>3</v>
      </c>
      <c r="E1909" t="s">
        <v>35</v>
      </c>
      <c r="F1909" t="s">
        <v>5</v>
      </c>
      <c r="G1909" s="2">
        <v>200728</v>
      </c>
      <c r="H1909" t="s">
        <v>6</v>
      </c>
      <c r="I1909" s="2">
        <v>4</v>
      </c>
      <c r="J1909" t="s">
        <v>7</v>
      </c>
      <c r="K1909" t="s">
        <v>4515</v>
      </c>
      <c r="L1909" s="5">
        <v>1</v>
      </c>
      <c r="M1909" s="5" t="s">
        <v>7416</v>
      </c>
      <c r="N1909" s="13" t="str">
        <f>VLOOKUP(M1909,Sheet3!$B$2:$C$67,2,0)</f>
        <v>Giò Tai Lưỡi Xào 250g</v>
      </c>
      <c r="O1909" s="2">
        <v>50182</v>
      </c>
      <c r="P1909" t="s">
        <v>4516</v>
      </c>
      <c r="Q1909" s="22" t="s">
        <v>10088</v>
      </c>
      <c r="R1909" s="3">
        <v>45053</v>
      </c>
      <c r="S1909" t="s">
        <v>4517</v>
      </c>
      <c r="T1909" s="13" t="str">
        <f>VLOOKUP(U1909,Sheet2!$A$3:$B$64,2,0)</f>
        <v>WIN-025</v>
      </c>
      <c r="U1909" s="19" t="s">
        <v>7230</v>
      </c>
      <c r="V1909" s="13" t="s">
        <v>8468</v>
      </c>
      <c r="W1909" s="13" t="s">
        <v>4517</v>
      </c>
    </row>
    <row r="1910" spans="1:23" x14ac:dyDescent="0.2">
      <c r="A1910" t="s">
        <v>0</v>
      </c>
      <c r="B1910" t="s">
        <v>1</v>
      </c>
      <c r="C1910" t="s">
        <v>4518</v>
      </c>
      <c r="D1910" t="s">
        <v>3</v>
      </c>
      <c r="E1910" t="s">
        <v>26</v>
      </c>
      <c r="F1910" t="s">
        <v>5</v>
      </c>
      <c r="G1910" s="2">
        <v>276000</v>
      </c>
      <c r="H1910" t="s">
        <v>6</v>
      </c>
      <c r="I1910" s="2">
        <v>6</v>
      </c>
      <c r="J1910" t="s">
        <v>7</v>
      </c>
      <c r="K1910" t="s">
        <v>4519</v>
      </c>
      <c r="L1910" s="5">
        <v>1</v>
      </c>
      <c r="M1910" s="5" t="s">
        <v>7460</v>
      </c>
      <c r="N1910" s="13" t="str">
        <f>VLOOKUP(M1910,Sheet3!$B$2:$C$67,2,0)</f>
        <v>Mọc Nấm Hương 250g</v>
      </c>
      <c r="O1910" s="2">
        <v>46000</v>
      </c>
      <c r="P1910" t="s">
        <v>4520</v>
      </c>
      <c r="Q1910" s="22" t="s">
        <v>10089</v>
      </c>
      <c r="R1910" s="3">
        <v>45053</v>
      </c>
      <c r="S1910" t="s">
        <v>4517</v>
      </c>
      <c r="T1910" s="13" t="str">
        <f>VLOOKUP(U1910,Sheet2!$A$3:$B$64,2,0)</f>
        <v>WIN-025</v>
      </c>
      <c r="U1910" s="19" t="s">
        <v>7230</v>
      </c>
      <c r="V1910" s="13" t="s">
        <v>8468</v>
      </c>
      <c r="W1910" s="13" t="s">
        <v>4517</v>
      </c>
    </row>
    <row r="1911" spans="1:23" x14ac:dyDescent="0.2">
      <c r="A1911" t="s">
        <v>0</v>
      </c>
      <c r="B1911" t="s">
        <v>1</v>
      </c>
      <c r="C1911" t="s">
        <v>4521</v>
      </c>
      <c r="D1911" t="s">
        <v>3</v>
      </c>
      <c r="E1911" t="s">
        <v>82</v>
      </c>
      <c r="F1911" t="s">
        <v>5</v>
      </c>
      <c r="G1911" s="2">
        <v>73431</v>
      </c>
      <c r="H1911" t="s">
        <v>6</v>
      </c>
      <c r="I1911" s="2">
        <v>1</v>
      </c>
      <c r="J1911" t="s">
        <v>7</v>
      </c>
      <c r="K1911" t="s">
        <v>4522</v>
      </c>
      <c r="L1911" s="5">
        <v>1</v>
      </c>
      <c r="M1911" s="5" t="s">
        <v>7375</v>
      </c>
      <c r="N1911" s="13" t="str">
        <f>VLOOKUP(M1911,Sheet3!$B$2:$C$67,2,0)</f>
        <v>Chân giò heo muối 300g</v>
      </c>
      <c r="O1911" s="2">
        <v>73431</v>
      </c>
      <c r="P1911" t="s">
        <v>4523</v>
      </c>
      <c r="Q1911" s="22" t="s">
        <v>10090</v>
      </c>
      <c r="R1911" s="3">
        <v>45053</v>
      </c>
      <c r="S1911" t="s">
        <v>2083</v>
      </c>
      <c r="T1911" s="13" t="str">
        <f>VLOOKUP(U1911,Sheet2!$A$3:$B$64,2,0)</f>
        <v>WIN-020</v>
      </c>
      <c r="U1911" s="19" t="s">
        <v>7215</v>
      </c>
      <c r="V1911" s="13" t="s">
        <v>7983</v>
      </c>
      <c r="W1911" s="13" t="s">
        <v>2083</v>
      </c>
    </row>
    <row r="1912" spans="1:23" x14ac:dyDescent="0.2">
      <c r="A1912" t="s">
        <v>0</v>
      </c>
      <c r="B1912" t="s">
        <v>1</v>
      </c>
      <c r="C1912" t="s">
        <v>4524</v>
      </c>
      <c r="D1912" t="s">
        <v>3</v>
      </c>
      <c r="E1912" t="s">
        <v>67</v>
      </c>
      <c r="F1912" t="s">
        <v>5</v>
      </c>
      <c r="G1912" s="2">
        <v>55595</v>
      </c>
      <c r="H1912" t="s">
        <v>6</v>
      </c>
      <c r="I1912" s="2">
        <v>1</v>
      </c>
      <c r="J1912" t="s">
        <v>7</v>
      </c>
      <c r="K1912" t="s">
        <v>4525</v>
      </c>
      <c r="L1912" s="5">
        <v>1</v>
      </c>
      <c r="M1912" s="5" t="s">
        <v>7484</v>
      </c>
      <c r="N1912" s="13" t="str">
        <f>VLOOKUP(M1912,Sheet3!$B$2:$C$67,2,0)</f>
        <v>Tai heo muối 200g</v>
      </c>
      <c r="O1912" s="2">
        <v>55595</v>
      </c>
      <c r="P1912" t="s">
        <v>4526</v>
      </c>
      <c r="Q1912" s="22" t="s">
        <v>10091</v>
      </c>
      <c r="R1912" s="3">
        <v>45053</v>
      </c>
      <c r="S1912" t="s">
        <v>4527</v>
      </c>
      <c r="T1912" s="13" t="str">
        <f>VLOOKUP(U1912,Sheet2!$A$3:$B$64,2,0)</f>
        <v>WIN</v>
      </c>
      <c r="U1912" s="19" t="s">
        <v>7280</v>
      </c>
      <c r="V1912" s="13" t="s">
        <v>8469</v>
      </c>
      <c r="W1912" s="13" t="s">
        <v>4527</v>
      </c>
    </row>
    <row r="1913" spans="1:23" x14ac:dyDescent="0.2">
      <c r="A1913" t="s">
        <v>0</v>
      </c>
      <c r="B1913" t="s">
        <v>1</v>
      </c>
      <c r="C1913" t="s">
        <v>4524</v>
      </c>
      <c r="D1913" t="s">
        <v>12</v>
      </c>
      <c r="E1913" t="s">
        <v>82</v>
      </c>
      <c r="F1913" t="s">
        <v>5</v>
      </c>
      <c r="G1913" s="2">
        <v>293724</v>
      </c>
      <c r="H1913" t="s">
        <v>6</v>
      </c>
      <c r="I1913" s="2">
        <v>4</v>
      </c>
      <c r="J1913" t="s">
        <v>7</v>
      </c>
      <c r="K1913" t="s">
        <v>4525</v>
      </c>
      <c r="L1913" s="5">
        <v>2</v>
      </c>
      <c r="M1913" s="5" t="s">
        <v>7375</v>
      </c>
      <c r="N1913" s="13" t="str">
        <f>VLOOKUP(M1913,Sheet3!$B$2:$C$67,2,0)</f>
        <v>Chân giò heo muối 300g</v>
      </c>
      <c r="O1913" s="2">
        <v>73431</v>
      </c>
      <c r="P1913" t="s">
        <v>4526</v>
      </c>
      <c r="Q1913" s="22" t="s">
        <v>10091</v>
      </c>
      <c r="R1913" s="3">
        <v>45053</v>
      </c>
      <c r="S1913" t="s">
        <v>4527</v>
      </c>
      <c r="T1913" s="13" t="str">
        <f>VLOOKUP(U1913,Sheet2!$A$3:$B$64,2,0)</f>
        <v>WIN</v>
      </c>
      <c r="U1913" s="19" t="s">
        <v>7280</v>
      </c>
      <c r="V1913" s="13" t="s">
        <v>8469</v>
      </c>
      <c r="W1913" s="13" t="s">
        <v>4527</v>
      </c>
    </row>
    <row r="1914" spans="1:23" x14ac:dyDescent="0.2">
      <c r="A1914" t="s">
        <v>0</v>
      </c>
      <c r="B1914" t="s">
        <v>1</v>
      </c>
      <c r="C1914" t="s">
        <v>4524</v>
      </c>
      <c r="D1914" t="s">
        <v>15</v>
      </c>
      <c r="E1914" t="s">
        <v>57</v>
      </c>
      <c r="F1914" t="s">
        <v>5</v>
      </c>
      <c r="G1914" s="2">
        <v>333174</v>
      </c>
      <c r="H1914" t="s">
        <v>6</v>
      </c>
      <c r="I1914" s="2">
        <v>3</v>
      </c>
      <c r="J1914" t="s">
        <v>7</v>
      </c>
      <c r="K1914" t="s">
        <v>4525</v>
      </c>
      <c r="L1914" s="5">
        <v>3</v>
      </c>
      <c r="M1914" s="5" t="s">
        <v>7412</v>
      </c>
      <c r="N1914" s="13" t="str">
        <f>VLOOKUP(M1914,Sheet3!$B$2:$C$67,2,0)</f>
        <v>Gà muối 500g</v>
      </c>
      <c r="O1914" s="2">
        <v>111058</v>
      </c>
      <c r="P1914" t="s">
        <v>4526</v>
      </c>
      <c r="Q1914" s="22" t="s">
        <v>10091</v>
      </c>
      <c r="R1914" s="3">
        <v>45053</v>
      </c>
      <c r="S1914" t="s">
        <v>4527</v>
      </c>
      <c r="T1914" s="13" t="str">
        <f>VLOOKUP(U1914,Sheet2!$A$3:$B$64,2,0)</f>
        <v>WIN</v>
      </c>
      <c r="U1914" s="19" t="s">
        <v>7280</v>
      </c>
      <c r="V1914" s="13" t="s">
        <v>8469</v>
      </c>
      <c r="W1914" s="13" t="s">
        <v>4527</v>
      </c>
    </row>
    <row r="1915" spans="1:23" x14ac:dyDescent="0.2">
      <c r="A1915" t="s">
        <v>0</v>
      </c>
      <c r="B1915" t="s">
        <v>1</v>
      </c>
      <c r="C1915" t="s">
        <v>4528</v>
      </c>
      <c r="D1915" t="s">
        <v>3</v>
      </c>
      <c r="E1915" t="s">
        <v>57</v>
      </c>
      <c r="F1915" t="s">
        <v>5</v>
      </c>
      <c r="G1915" s="2">
        <v>111058</v>
      </c>
      <c r="H1915" t="s">
        <v>6</v>
      </c>
      <c r="I1915" s="2">
        <v>1</v>
      </c>
      <c r="J1915" t="s">
        <v>7</v>
      </c>
      <c r="K1915" t="s">
        <v>4529</v>
      </c>
      <c r="L1915" s="5">
        <v>1</v>
      </c>
      <c r="M1915" s="5" t="s">
        <v>7412</v>
      </c>
      <c r="N1915" s="13" t="str">
        <f>VLOOKUP(M1915,Sheet3!$B$2:$C$67,2,0)</f>
        <v>Gà muối 500g</v>
      </c>
      <c r="O1915" s="2">
        <v>111058</v>
      </c>
      <c r="P1915" t="s">
        <v>4530</v>
      </c>
      <c r="Q1915" s="22" t="s">
        <v>10092</v>
      </c>
      <c r="R1915" s="3">
        <v>45053</v>
      </c>
      <c r="S1915" t="s">
        <v>4531</v>
      </c>
      <c r="T1915" s="13" t="str">
        <f>VLOOKUP(U1915,Sheet2!$A$3:$B$64,2,0)</f>
        <v>WIN</v>
      </c>
      <c r="U1915" s="19" t="s">
        <v>7280</v>
      </c>
      <c r="V1915" s="13" t="s">
        <v>8470</v>
      </c>
      <c r="W1915" s="13" t="s">
        <v>4531</v>
      </c>
    </row>
    <row r="1916" spans="1:23" x14ac:dyDescent="0.2">
      <c r="A1916" t="s">
        <v>0</v>
      </c>
      <c r="B1916" t="s">
        <v>1</v>
      </c>
      <c r="C1916" t="s">
        <v>4528</v>
      </c>
      <c r="D1916" t="s">
        <v>12</v>
      </c>
      <c r="E1916" t="s">
        <v>35</v>
      </c>
      <c r="F1916" t="s">
        <v>5</v>
      </c>
      <c r="G1916" s="2">
        <v>100364</v>
      </c>
      <c r="H1916" t="s">
        <v>6</v>
      </c>
      <c r="I1916" s="2">
        <v>2</v>
      </c>
      <c r="J1916" t="s">
        <v>7</v>
      </c>
      <c r="K1916" t="s">
        <v>4529</v>
      </c>
      <c r="L1916" s="5">
        <v>2</v>
      </c>
      <c r="M1916" s="5" t="s">
        <v>7416</v>
      </c>
      <c r="N1916" s="13" t="str">
        <f>VLOOKUP(M1916,Sheet3!$B$2:$C$67,2,0)</f>
        <v>Giò Tai Lưỡi Xào 250g</v>
      </c>
      <c r="O1916" s="2">
        <v>50182</v>
      </c>
      <c r="P1916" t="s">
        <v>4530</v>
      </c>
      <c r="Q1916" s="22" t="s">
        <v>10092</v>
      </c>
      <c r="R1916" s="3">
        <v>45053</v>
      </c>
      <c r="S1916" t="s">
        <v>4531</v>
      </c>
      <c r="T1916" s="13" t="str">
        <f>VLOOKUP(U1916,Sheet2!$A$3:$B$64,2,0)</f>
        <v>WIN</v>
      </c>
      <c r="U1916" s="19" t="s">
        <v>7280</v>
      </c>
      <c r="V1916" s="13" t="s">
        <v>8470</v>
      </c>
      <c r="W1916" s="13" t="s">
        <v>4531</v>
      </c>
    </row>
    <row r="1917" spans="1:23" x14ac:dyDescent="0.2">
      <c r="A1917" t="s">
        <v>0</v>
      </c>
      <c r="B1917" t="s">
        <v>1</v>
      </c>
      <c r="C1917" t="s">
        <v>4528</v>
      </c>
      <c r="D1917" t="s">
        <v>15</v>
      </c>
      <c r="E1917" t="s">
        <v>82</v>
      </c>
      <c r="F1917" t="s">
        <v>5</v>
      </c>
      <c r="G1917" s="2">
        <v>73431</v>
      </c>
      <c r="H1917" t="s">
        <v>6</v>
      </c>
      <c r="I1917" s="2">
        <v>1</v>
      </c>
      <c r="J1917" t="s">
        <v>7</v>
      </c>
      <c r="K1917" t="s">
        <v>4529</v>
      </c>
      <c r="L1917" s="5">
        <v>3</v>
      </c>
      <c r="M1917" s="5" t="s">
        <v>7375</v>
      </c>
      <c r="N1917" s="13" t="str">
        <f>VLOOKUP(M1917,Sheet3!$B$2:$C$67,2,0)</f>
        <v>Chân giò heo muối 300g</v>
      </c>
      <c r="O1917" s="2">
        <v>73431</v>
      </c>
      <c r="P1917" t="s">
        <v>4530</v>
      </c>
      <c r="Q1917" s="22" t="s">
        <v>10092</v>
      </c>
      <c r="R1917" s="3">
        <v>45053</v>
      </c>
      <c r="S1917" t="s">
        <v>4531</v>
      </c>
      <c r="T1917" s="13" t="str">
        <f>VLOOKUP(U1917,Sheet2!$A$3:$B$64,2,0)</f>
        <v>WIN</v>
      </c>
      <c r="U1917" s="19" t="s">
        <v>7280</v>
      </c>
      <c r="V1917" s="13" t="s">
        <v>8470</v>
      </c>
      <c r="W1917" s="13" t="s">
        <v>4531</v>
      </c>
    </row>
    <row r="1918" spans="1:23" x14ac:dyDescent="0.2">
      <c r="A1918" t="s">
        <v>0</v>
      </c>
      <c r="B1918" t="s">
        <v>1</v>
      </c>
      <c r="C1918" t="s">
        <v>4528</v>
      </c>
      <c r="D1918" t="s">
        <v>50</v>
      </c>
      <c r="E1918" t="s">
        <v>26</v>
      </c>
      <c r="F1918" t="s">
        <v>5</v>
      </c>
      <c r="G1918" s="2">
        <v>92000</v>
      </c>
      <c r="H1918" t="s">
        <v>6</v>
      </c>
      <c r="I1918" s="2">
        <v>2</v>
      </c>
      <c r="J1918" t="s">
        <v>7</v>
      </c>
      <c r="K1918" t="s">
        <v>4529</v>
      </c>
      <c r="L1918" s="5">
        <v>4</v>
      </c>
      <c r="M1918" s="5" t="s">
        <v>7460</v>
      </c>
      <c r="N1918" s="13" t="str">
        <f>VLOOKUP(M1918,Sheet3!$B$2:$C$67,2,0)</f>
        <v>Mọc Nấm Hương 250g</v>
      </c>
      <c r="O1918" s="2">
        <v>46000</v>
      </c>
      <c r="P1918" t="s">
        <v>4530</v>
      </c>
      <c r="Q1918" s="22" t="s">
        <v>10092</v>
      </c>
      <c r="R1918" s="3">
        <v>45053</v>
      </c>
      <c r="S1918" t="s">
        <v>4531</v>
      </c>
      <c r="T1918" s="13" t="str">
        <f>VLOOKUP(U1918,Sheet2!$A$3:$B$64,2,0)</f>
        <v>WIN</v>
      </c>
      <c r="U1918" s="19" t="s">
        <v>7280</v>
      </c>
      <c r="V1918" s="13" t="s">
        <v>8470</v>
      </c>
      <c r="W1918" s="13" t="s">
        <v>4531</v>
      </c>
    </row>
    <row r="1919" spans="1:23" x14ac:dyDescent="0.2">
      <c r="A1919" t="s">
        <v>0</v>
      </c>
      <c r="B1919" t="s">
        <v>1</v>
      </c>
      <c r="C1919" t="s">
        <v>4532</v>
      </c>
      <c r="D1919" t="s">
        <v>3</v>
      </c>
      <c r="E1919" t="s">
        <v>26</v>
      </c>
      <c r="F1919" t="s">
        <v>5</v>
      </c>
      <c r="G1919" s="2">
        <v>138000</v>
      </c>
      <c r="H1919" t="s">
        <v>6</v>
      </c>
      <c r="I1919" s="2">
        <v>3</v>
      </c>
      <c r="J1919" t="s">
        <v>7</v>
      </c>
      <c r="K1919" t="s">
        <v>4533</v>
      </c>
      <c r="L1919" s="5">
        <v>1</v>
      </c>
      <c r="M1919" s="5" t="s">
        <v>7460</v>
      </c>
      <c r="N1919" s="13" t="str">
        <f>VLOOKUP(M1919,Sheet3!$B$2:$C$67,2,0)</f>
        <v>Mọc Nấm Hương 250g</v>
      </c>
      <c r="O1919" s="2">
        <v>46000</v>
      </c>
      <c r="P1919" t="s">
        <v>4534</v>
      </c>
      <c r="Q1919" s="22" t="s">
        <v>10093</v>
      </c>
      <c r="R1919" s="3">
        <v>45053</v>
      </c>
      <c r="S1919" t="s">
        <v>2357</v>
      </c>
      <c r="T1919" s="13" t="str">
        <f>VLOOKUP(U1919,Sheet2!$A$3:$B$64,2,0)</f>
        <v>WIN-042</v>
      </c>
      <c r="U1919" s="19" t="s">
        <v>7266</v>
      </c>
      <c r="V1919" s="13" t="s">
        <v>8042</v>
      </c>
      <c r="W1919" s="13" t="s">
        <v>2357</v>
      </c>
    </row>
    <row r="1920" spans="1:23" x14ac:dyDescent="0.2">
      <c r="A1920" t="s">
        <v>0</v>
      </c>
      <c r="B1920" t="s">
        <v>1</v>
      </c>
      <c r="C1920" t="s">
        <v>4535</v>
      </c>
      <c r="D1920" t="s">
        <v>3</v>
      </c>
      <c r="E1920" t="s">
        <v>82</v>
      </c>
      <c r="F1920" t="s">
        <v>5</v>
      </c>
      <c r="G1920" s="2">
        <v>73431</v>
      </c>
      <c r="H1920" t="s">
        <v>6</v>
      </c>
      <c r="I1920" s="2">
        <v>1</v>
      </c>
      <c r="J1920" t="s">
        <v>7</v>
      </c>
      <c r="K1920" t="s">
        <v>4536</v>
      </c>
      <c r="L1920" s="5">
        <v>1</v>
      </c>
      <c r="M1920" s="5" t="s">
        <v>7375</v>
      </c>
      <c r="N1920" s="13" t="str">
        <f>VLOOKUP(M1920,Sheet3!$B$2:$C$67,2,0)</f>
        <v>Chân giò heo muối 300g</v>
      </c>
      <c r="O1920" s="2">
        <v>73431</v>
      </c>
      <c r="P1920" t="s">
        <v>4537</v>
      </c>
      <c r="Q1920" s="22" t="s">
        <v>10094</v>
      </c>
      <c r="R1920" s="3">
        <v>45053</v>
      </c>
      <c r="S1920" t="s">
        <v>4538</v>
      </c>
      <c r="T1920" s="13" t="str">
        <f>VLOOKUP(U1920,Sheet2!$A$3:$B$64,2,0)</f>
        <v>WIN-038</v>
      </c>
      <c r="U1920" s="19" t="s">
        <v>7257</v>
      </c>
      <c r="V1920" s="13" t="s">
        <v>8471</v>
      </c>
      <c r="W1920" s="13" t="s">
        <v>4538</v>
      </c>
    </row>
    <row r="1921" spans="1:23" x14ac:dyDescent="0.2">
      <c r="A1921" t="s">
        <v>0</v>
      </c>
      <c r="B1921" t="s">
        <v>1</v>
      </c>
      <c r="C1921" t="s">
        <v>4535</v>
      </c>
      <c r="D1921" t="s">
        <v>12</v>
      </c>
      <c r="E1921" t="s">
        <v>35</v>
      </c>
      <c r="F1921" t="s">
        <v>5</v>
      </c>
      <c r="G1921" s="2">
        <v>100364</v>
      </c>
      <c r="H1921" t="s">
        <v>6</v>
      </c>
      <c r="I1921" s="2">
        <v>2</v>
      </c>
      <c r="J1921" t="s">
        <v>7</v>
      </c>
      <c r="K1921" t="s">
        <v>4536</v>
      </c>
      <c r="L1921" s="5">
        <v>2</v>
      </c>
      <c r="M1921" s="5" t="s">
        <v>7416</v>
      </c>
      <c r="N1921" s="13" t="str">
        <f>VLOOKUP(M1921,Sheet3!$B$2:$C$67,2,0)</f>
        <v>Giò Tai Lưỡi Xào 250g</v>
      </c>
      <c r="O1921" s="2">
        <v>50182</v>
      </c>
      <c r="P1921" t="s">
        <v>4537</v>
      </c>
      <c r="Q1921" s="22" t="s">
        <v>10094</v>
      </c>
      <c r="R1921" s="3">
        <v>45053</v>
      </c>
      <c r="S1921" t="s">
        <v>4538</v>
      </c>
      <c r="T1921" s="13" t="str">
        <f>VLOOKUP(U1921,Sheet2!$A$3:$B$64,2,0)</f>
        <v>WIN-038</v>
      </c>
      <c r="U1921" s="19" t="s">
        <v>7257</v>
      </c>
      <c r="V1921" s="13" t="s">
        <v>8471</v>
      </c>
      <c r="W1921" s="13" t="s">
        <v>4538</v>
      </c>
    </row>
    <row r="1922" spans="1:23" x14ac:dyDescent="0.2">
      <c r="A1922" t="s">
        <v>0</v>
      </c>
      <c r="B1922" t="s">
        <v>1</v>
      </c>
      <c r="C1922" t="s">
        <v>4539</v>
      </c>
      <c r="D1922" t="s">
        <v>3</v>
      </c>
      <c r="E1922" t="s">
        <v>26</v>
      </c>
      <c r="F1922" t="s">
        <v>5</v>
      </c>
      <c r="G1922" s="2">
        <v>92000</v>
      </c>
      <c r="H1922" t="s">
        <v>6</v>
      </c>
      <c r="I1922" s="2">
        <v>2</v>
      </c>
      <c r="J1922" t="s">
        <v>7</v>
      </c>
      <c r="K1922" t="s">
        <v>4540</v>
      </c>
      <c r="L1922" s="5">
        <v>1</v>
      </c>
      <c r="M1922" s="5" t="s">
        <v>7460</v>
      </c>
      <c r="N1922" s="13" t="str">
        <f>VLOOKUP(M1922,Sheet3!$B$2:$C$67,2,0)</f>
        <v>Mọc Nấm Hương 250g</v>
      </c>
      <c r="O1922" s="2">
        <v>46000</v>
      </c>
      <c r="P1922" t="s">
        <v>4541</v>
      </c>
      <c r="Q1922" s="22" t="s">
        <v>10095</v>
      </c>
      <c r="R1922" s="3">
        <v>45053</v>
      </c>
      <c r="S1922" t="s">
        <v>4542</v>
      </c>
      <c r="T1922" s="13" t="str">
        <f>VLOOKUP(U1922,Sheet2!$A$3:$B$64,2,0)</f>
        <v>WIN-002</v>
      </c>
      <c r="U1922" s="19" t="s">
        <v>7173</v>
      </c>
      <c r="V1922" s="13" t="s">
        <v>8472</v>
      </c>
      <c r="W1922" s="13" t="s">
        <v>4542</v>
      </c>
    </row>
    <row r="1923" spans="1:23" x14ac:dyDescent="0.2">
      <c r="A1923" t="s">
        <v>0</v>
      </c>
      <c r="B1923" t="s">
        <v>1</v>
      </c>
      <c r="C1923" t="s">
        <v>4543</v>
      </c>
      <c r="D1923" t="s">
        <v>3</v>
      </c>
      <c r="E1923" t="s">
        <v>57</v>
      </c>
      <c r="F1923" t="s">
        <v>5</v>
      </c>
      <c r="G1923" s="2">
        <v>111058</v>
      </c>
      <c r="H1923" t="s">
        <v>6</v>
      </c>
      <c r="I1923" s="2">
        <v>1</v>
      </c>
      <c r="J1923" t="s">
        <v>7</v>
      </c>
      <c r="K1923" t="s">
        <v>4544</v>
      </c>
      <c r="L1923" s="5">
        <v>1</v>
      </c>
      <c r="M1923" s="5" t="s">
        <v>7412</v>
      </c>
      <c r="N1923" s="13" t="str">
        <f>VLOOKUP(M1923,Sheet3!$B$2:$C$67,2,0)</f>
        <v>Gà muối 500g</v>
      </c>
      <c r="O1923" s="2">
        <v>111058</v>
      </c>
      <c r="P1923" t="s">
        <v>4545</v>
      </c>
      <c r="Q1923" s="22" t="s">
        <v>10096</v>
      </c>
      <c r="R1923" s="3">
        <v>45053</v>
      </c>
      <c r="S1923" t="s">
        <v>4546</v>
      </c>
      <c r="T1923" s="13" t="str">
        <f>VLOOKUP(U1923,Sheet2!$A$3:$B$64,2,0)</f>
        <v>WIN-023</v>
      </c>
      <c r="U1923" s="19" t="s">
        <v>7224</v>
      </c>
      <c r="V1923" s="13" t="s">
        <v>8473</v>
      </c>
      <c r="W1923" s="13" t="s">
        <v>4546</v>
      </c>
    </row>
    <row r="1924" spans="1:23" x14ac:dyDescent="0.2">
      <c r="A1924" t="s">
        <v>0</v>
      </c>
      <c r="B1924" t="s">
        <v>1</v>
      </c>
      <c r="C1924" t="s">
        <v>4543</v>
      </c>
      <c r="D1924" t="s">
        <v>12</v>
      </c>
      <c r="E1924" t="s">
        <v>48</v>
      </c>
      <c r="F1924" t="s">
        <v>5</v>
      </c>
      <c r="G1924" s="2">
        <v>59400</v>
      </c>
      <c r="H1924" t="s">
        <v>6</v>
      </c>
      <c r="I1924" s="2">
        <v>1</v>
      </c>
      <c r="J1924" t="s">
        <v>7</v>
      </c>
      <c r="K1924" t="s">
        <v>4544</v>
      </c>
      <c r="L1924" s="5">
        <v>2</v>
      </c>
      <c r="M1924" s="5" t="s">
        <v>7406</v>
      </c>
      <c r="N1924" s="13" t="str">
        <f>VLOOKUP(M1924,Sheet3!$B$2:$C$67,2,0)</f>
        <v>Giò lụa cây 250g</v>
      </c>
      <c r="O1924" s="2">
        <v>59400</v>
      </c>
      <c r="P1924" t="s">
        <v>4545</v>
      </c>
      <c r="Q1924" s="22" t="s">
        <v>10096</v>
      </c>
      <c r="R1924" s="3">
        <v>45053</v>
      </c>
      <c r="S1924" t="s">
        <v>4546</v>
      </c>
      <c r="T1924" s="13" t="str">
        <f>VLOOKUP(U1924,Sheet2!$A$3:$B$64,2,0)</f>
        <v>WIN-023</v>
      </c>
      <c r="U1924" s="19" t="s">
        <v>7224</v>
      </c>
      <c r="V1924" s="13" t="s">
        <v>8473</v>
      </c>
      <c r="W1924" s="13" t="s">
        <v>4546</v>
      </c>
    </row>
    <row r="1925" spans="1:23" x14ac:dyDescent="0.2">
      <c r="A1925" t="s">
        <v>0</v>
      </c>
      <c r="B1925" t="s">
        <v>1</v>
      </c>
      <c r="C1925" t="s">
        <v>4547</v>
      </c>
      <c r="D1925" t="s">
        <v>3</v>
      </c>
      <c r="E1925" t="s">
        <v>57</v>
      </c>
      <c r="F1925" t="s">
        <v>5</v>
      </c>
      <c r="G1925" s="2">
        <v>333174</v>
      </c>
      <c r="H1925" t="s">
        <v>6</v>
      </c>
      <c r="I1925" s="2">
        <v>3</v>
      </c>
      <c r="J1925" t="s">
        <v>7</v>
      </c>
      <c r="K1925" t="s">
        <v>4548</v>
      </c>
      <c r="L1925" s="5">
        <v>1</v>
      </c>
      <c r="M1925" s="5" t="s">
        <v>7412</v>
      </c>
      <c r="N1925" s="13" t="str">
        <f>VLOOKUP(M1925,Sheet3!$B$2:$C$67,2,0)</f>
        <v>Gà muối 500g</v>
      </c>
      <c r="O1925" s="2">
        <v>111058</v>
      </c>
      <c r="P1925" t="s">
        <v>4549</v>
      </c>
      <c r="Q1925" s="22" t="s">
        <v>10097</v>
      </c>
      <c r="R1925" s="3">
        <v>45053</v>
      </c>
      <c r="S1925" t="s">
        <v>1801</v>
      </c>
      <c r="T1925" s="13" t="str">
        <f>VLOOKUP(U1925,Sheet2!$A$3:$B$64,2,0)</f>
        <v>WIN-002</v>
      </c>
      <c r="U1925" s="19" t="s">
        <v>7173</v>
      </c>
      <c r="V1925" s="13" t="s">
        <v>7922</v>
      </c>
      <c r="W1925" s="13" t="s">
        <v>1801</v>
      </c>
    </row>
    <row r="1926" spans="1:23" x14ac:dyDescent="0.2">
      <c r="A1926" t="s">
        <v>0</v>
      </c>
      <c r="B1926" t="s">
        <v>1</v>
      </c>
      <c r="C1926" t="s">
        <v>4550</v>
      </c>
      <c r="D1926" t="s">
        <v>3</v>
      </c>
      <c r="E1926" t="s">
        <v>16</v>
      </c>
      <c r="F1926" t="s">
        <v>5</v>
      </c>
      <c r="G1926" s="2">
        <v>272250</v>
      </c>
      <c r="H1926" t="s">
        <v>6</v>
      </c>
      <c r="I1926" s="2">
        <v>3</v>
      </c>
      <c r="J1926" t="s">
        <v>7</v>
      </c>
      <c r="K1926" t="s">
        <v>4551</v>
      </c>
      <c r="L1926" s="5">
        <v>1</v>
      </c>
      <c r="M1926" s="5" t="s">
        <v>7380</v>
      </c>
      <c r="N1926" s="13" t="str">
        <f>VLOOKUP(M1926,Sheet3!$B$2:$C$67,2,0)</f>
        <v>Chân gà sốt cay 400g</v>
      </c>
      <c r="O1926" s="2">
        <v>90750</v>
      </c>
      <c r="P1926" t="s">
        <v>4552</v>
      </c>
      <c r="Q1926" s="22" t="s">
        <v>10098</v>
      </c>
      <c r="R1926" s="3">
        <v>45053</v>
      </c>
      <c r="S1926" t="s">
        <v>4553</v>
      </c>
      <c r="T1926" s="13" t="str">
        <f>VLOOKUP(U1926,Sheet2!$A$3:$B$64,2,0)</f>
        <v>WIN-002</v>
      </c>
      <c r="U1926" s="19" t="s">
        <v>7173</v>
      </c>
      <c r="V1926" s="13" t="s">
        <v>8474</v>
      </c>
      <c r="W1926" s="13" t="s">
        <v>4553</v>
      </c>
    </row>
    <row r="1927" spans="1:23" x14ac:dyDescent="0.2">
      <c r="A1927" t="s">
        <v>0</v>
      </c>
      <c r="B1927" t="s">
        <v>1</v>
      </c>
      <c r="C1927" t="s">
        <v>4554</v>
      </c>
      <c r="D1927" t="s">
        <v>3</v>
      </c>
      <c r="E1927" t="s">
        <v>80</v>
      </c>
      <c r="F1927" t="s">
        <v>5</v>
      </c>
      <c r="G1927" s="2">
        <v>351148</v>
      </c>
      <c r="H1927" t="s">
        <v>6</v>
      </c>
      <c r="I1927" s="2">
        <v>4</v>
      </c>
      <c r="J1927" t="s">
        <v>7</v>
      </c>
      <c r="K1927" t="s">
        <v>4555</v>
      </c>
      <c r="L1927" s="5">
        <v>1</v>
      </c>
      <c r="M1927" s="5" t="s">
        <v>7356</v>
      </c>
      <c r="N1927" s="13" t="str">
        <f>VLOOKUP(M1927,Sheet3!$B$2:$C$67,2,0)</f>
        <v>Bắp bò muối 200g</v>
      </c>
      <c r="O1927" s="2">
        <v>87787</v>
      </c>
      <c r="P1927" t="s">
        <v>4556</v>
      </c>
      <c r="Q1927" s="22" t="s">
        <v>10099</v>
      </c>
      <c r="R1927" s="3">
        <v>45053</v>
      </c>
      <c r="S1927" t="s">
        <v>4557</v>
      </c>
      <c r="T1927" s="13" t="str">
        <f>VLOOKUP(U1927,Sheet2!$A$3:$B$64,2,0)</f>
        <v>WIN-023</v>
      </c>
      <c r="U1927" s="19" t="s">
        <v>7224</v>
      </c>
      <c r="V1927" s="13" t="s">
        <v>8475</v>
      </c>
      <c r="W1927" s="13" t="s">
        <v>4557</v>
      </c>
    </row>
    <row r="1928" spans="1:23" x14ac:dyDescent="0.2">
      <c r="A1928" t="s">
        <v>0</v>
      </c>
      <c r="B1928" t="s">
        <v>1</v>
      </c>
      <c r="C1928" t="s">
        <v>4554</v>
      </c>
      <c r="D1928" t="s">
        <v>12</v>
      </c>
      <c r="E1928" t="s">
        <v>82</v>
      </c>
      <c r="F1928" t="s">
        <v>5</v>
      </c>
      <c r="G1928" s="2">
        <v>220293</v>
      </c>
      <c r="H1928" t="s">
        <v>6</v>
      </c>
      <c r="I1928" s="2">
        <v>3</v>
      </c>
      <c r="J1928" t="s">
        <v>7</v>
      </c>
      <c r="K1928" t="s">
        <v>4555</v>
      </c>
      <c r="L1928" s="5">
        <v>2</v>
      </c>
      <c r="M1928" s="5" t="s">
        <v>7375</v>
      </c>
      <c r="N1928" s="13" t="str">
        <f>VLOOKUP(M1928,Sheet3!$B$2:$C$67,2,0)</f>
        <v>Chân giò heo muối 300g</v>
      </c>
      <c r="O1928" s="2">
        <v>73431</v>
      </c>
      <c r="P1928" t="s">
        <v>4556</v>
      </c>
      <c r="Q1928" s="22" t="s">
        <v>10099</v>
      </c>
      <c r="R1928" s="3">
        <v>45053</v>
      </c>
      <c r="S1928" t="s">
        <v>4557</v>
      </c>
      <c r="T1928" s="13" t="str">
        <f>VLOOKUP(U1928,Sheet2!$A$3:$B$64,2,0)</f>
        <v>WIN-023</v>
      </c>
      <c r="U1928" s="19" t="s">
        <v>7224</v>
      </c>
      <c r="V1928" s="13" t="s">
        <v>8475</v>
      </c>
      <c r="W1928" s="13" t="s">
        <v>4557</v>
      </c>
    </row>
    <row r="1929" spans="1:23" x14ac:dyDescent="0.2">
      <c r="A1929" t="s">
        <v>0</v>
      </c>
      <c r="B1929" t="s">
        <v>1</v>
      </c>
      <c r="C1929" t="s">
        <v>4554</v>
      </c>
      <c r="D1929" t="s">
        <v>15</v>
      </c>
      <c r="E1929" t="s">
        <v>57</v>
      </c>
      <c r="F1929" t="s">
        <v>5</v>
      </c>
      <c r="G1929" s="2">
        <v>222116</v>
      </c>
      <c r="H1929" t="s">
        <v>6</v>
      </c>
      <c r="I1929" s="2">
        <v>2</v>
      </c>
      <c r="J1929" t="s">
        <v>7</v>
      </c>
      <c r="K1929" t="s">
        <v>4555</v>
      </c>
      <c r="L1929" s="5">
        <v>3</v>
      </c>
      <c r="M1929" s="5" t="s">
        <v>7412</v>
      </c>
      <c r="N1929" s="13" t="str">
        <f>VLOOKUP(M1929,Sheet3!$B$2:$C$67,2,0)</f>
        <v>Gà muối 500g</v>
      </c>
      <c r="O1929" s="2">
        <v>111058</v>
      </c>
      <c r="P1929" t="s">
        <v>4556</v>
      </c>
      <c r="Q1929" s="22" t="s">
        <v>10099</v>
      </c>
      <c r="R1929" s="3">
        <v>45053</v>
      </c>
      <c r="S1929" t="s">
        <v>4557</v>
      </c>
      <c r="T1929" s="13" t="str">
        <f>VLOOKUP(U1929,Sheet2!$A$3:$B$64,2,0)</f>
        <v>WIN-023</v>
      </c>
      <c r="U1929" s="19" t="s">
        <v>7224</v>
      </c>
      <c r="V1929" s="13" t="s">
        <v>8475</v>
      </c>
      <c r="W1929" s="13" t="s">
        <v>4557</v>
      </c>
    </row>
    <row r="1930" spans="1:23" x14ac:dyDescent="0.2">
      <c r="A1930" t="s">
        <v>0</v>
      </c>
      <c r="B1930" t="s">
        <v>1</v>
      </c>
      <c r="C1930" t="s">
        <v>4554</v>
      </c>
      <c r="D1930" t="s">
        <v>50</v>
      </c>
      <c r="E1930" t="s">
        <v>67</v>
      </c>
      <c r="F1930" t="s">
        <v>5</v>
      </c>
      <c r="G1930" s="2">
        <v>111190</v>
      </c>
      <c r="H1930" t="s">
        <v>6</v>
      </c>
      <c r="I1930" s="2">
        <v>2</v>
      </c>
      <c r="J1930" t="s">
        <v>7</v>
      </c>
      <c r="K1930" t="s">
        <v>4555</v>
      </c>
      <c r="L1930" s="5">
        <v>4</v>
      </c>
      <c r="M1930" s="5" t="s">
        <v>7484</v>
      </c>
      <c r="N1930" s="13" t="str">
        <f>VLOOKUP(M1930,Sheet3!$B$2:$C$67,2,0)</f>
        <v>Tai heo muối 200g</v>
      </c>
      <c r="O1930" s="2">
        <v>55595</v>
      </c>
      <c r="P1930" t="s">
        <v>4556</v>
      </c>
      <c r="Q1930" s="22" t="s">
        <v>10099</v>
      </c>
      <c r="R1930" s="3">
        <v>45053</v>
      </c>
      <c r="S1930" t="s">
        <v>4557</v>
      </c>
      <c r="T1930" s="13" t="str">
        <f>VLOOKUP(U1930,Sheet2!$A$3:$B$64,2,0)</f>
        <v>WIN-023</v>
      </c>
      <c r="U1930" s="19" t="s">
        <v>7224</v>
      </c>
      <c r="V1930" s="13" t="s">
        <v>8475</v>
      </c>
      <c r="W1930" s="13" t="s">
        <v>4557</v>
      </c>
    </row>
    <row r="1931" spans="1:23" x14ac:dyDescent="0.2">
      <c r="A1931" t="s">
        <v>0</v>
      </c>
      <c r="B1931" t="s">
        <v>1</v>
      </c>
      <c r="C1931" t="s">
        <v>4558</v>
      </c>
      <c r="D1931" t="s">
        <v>3</v>
      </c>
      <c r="E1931" t="s">
        <v>26</v>
      </c>
      <c r="F1931" t="s">
        <v>5</v>
      </c>
      <c r="G1931" s="2">
        <v>138000</v>
      </c>
      <c r="H1931" t="s">
        <v>6</v>
      </c>
      <c r="I1931" s="2">
        <v>3</v>
      </c>
      <c r="J1931" t="s">
        <v>7</v>
      </c>
      <c r="K1931" t="s">
        <v>4559</v>
      </c>
      <c r="L1931" s="5">
        <v>1</v>
      </c>
      <c r="M1931" s="5" t="s">
        <v>7460</v>
      </c>
      <c r="N1931" s="13" t="str">
        <f>VLOOKUP(M1931,Sheet3!$B$2:$C$67,2,0)</f>
        <v>Mọc Nấm Hương 250g</v>
      </c>
      <c r="O1931" s="2">
        <v>46000</v>
      </c>
      <c r="P1931" t="s">
        <v>4560</v>
      </c>
      <c r="Q1931" s="22" t="s">
        <v>10100</v>
      </c>
      <c r="R1931" s="3">
        <v>45053</v>
      </c>
      <c r="S1931" t="s">
        <v>4561</v>
      </c>
      <c r="T1931" s="13" t="str">
        <f>VLOOKUP(U1931,Sheet2!$A$3:$B$64,2,0)</f>
        <v>WIN-058</v>
      </c>
      <c r="U1931" s="19" t="s">
        <v>7297</v>
      </c>
      <c r="V1931" s="13" t="s">
        <v>8476</v>
      </c>
      <c r="W1931" s="13" t="s">
        <v>4561</v>
      </c>
    </row>
    <row r="1932" spans="1:23" x14ac:dyDescent="0.2">
      <c r="A1932" t="s">
        <v>0</v>
      </c>
      <c r="B1932" t="s">
        <v>1</v>
      </c>
      <c r="C1932" t="s">
        <v>4597</v>
      </c>
      <c r="D1932" t="s">
        <v>3</v>
      </c>
      <c r="E1932" t="s">
        <v>82</v>
      </c>
      <c r="F1932" t="s">
        <v>5</v>
      </c>
      <c r="G1932" s="2">
        <v>220293</v>
      </c>
      <c r="H1932" t="s">
        <v>6</v>
      </c>
      <c r="I1932" s="2">
        <v>3</v>
      </c>
      <c r="J1932" t="s">
        <v>7</v>
      </c>
      <c r="K1932" t="s">
        <v>4598</v>
      </c>
      <c r="L1932" s="5">
        <v>1</v>
      </c>
      <c r="M1932" s="5" t="s">
        <v>7375</v>
      </c>
      <c r="N1932" s="13" t="str">
        <f>VLOOKUP(M1932,Sheet3!$B$2:$C$67,2,0)</f>
        <v>Chân giò heo muối 300g</v>
      </c>
      <c r="O1932" s="2">
        <v>73431</v>
      </c>
      <c r="P1932" t="s">
        <v>4599</v>
      </c>
      <c r="Q1932" s="22" t="s">
        <v>10101</v>
      </c>
      <c r="R1932" s="3">
        <v>45053</v>
      </c>
      <c r="S1932" t="s">
        <v>4600</v>
      </c>
      <c r="T1932" s="13" t="str">
        <f>VLOOKUP(U1932,Sheet2!$A$3:$B$64,2,0)</f>
        <v>WIN-006</v>
      </c>
      <c r="U1932" s="19" t="s">
        <v>7182</v>
      </c>
      <c r="V1932" s="12" t="s">
        <v>7523</v>
      </c>
      <c r="W1932" s="13" t="s">
        <v>4600</v>
      </c>
    </row>
    <row r="1933" spans="1:23" x14ac:dyDescent="0.2">
      <c r="A1933" t="s">
        <v>0</v>
      </c>
      <c r="B1933" t="s">
        <v>1</v>
      </c>
      <c r="C1933" t="s">
        <v>4566</v>
      </c>
      <c r="D1933" t="s">
        <v>3</v>
      </c>
      <c r="E1933" t="s">
        <v>82</v>
      </c>
      <c r="F1933" t="s">
        <v>5</v>
      </c>
      <c r="G1933" s="2">
        <v>73431</v>
      </c>
      <c r="H1933" t="s">
        <v>6</v>
      </c>
      <c r="I1933" s="2">
        <v>1</v>
      </c>
      <c r="J1933" t="s">
        <v>7</v>
      </c>
      <c r="K1933" t="s">
        <v>4567</v>
      </c>
      <c r="L1933" s="5">
        <v>1</v>
      </c>
      <c r="M1933" s="5" t="s">
        <v>7375</v>
      </c>
      <c r="N1933" s="13" t="str">
        <f>VLOOKUP(M1933,Sheet3!$B$2:$C$67,2,0)</f>
        <v>Chân giò heo muối 300g</v>
      </c>
      <c r="O1933" s="2">
        <v>73431</v>
      </c>
      <c r="P1933" t="s">
        <v>4568</v>
      </c>
      <c r="Q1933" s="22" t="s">
        <v>10102</v>
      </c>
      <c r="R1933" s="3">
        <v>45053</v>
      </c>
      <c r="S1933" t="s">
        <v>4569</v>
      </c>
      <c r="T1933" s="13" t="str">
        <f>VLOOKUP(U1933,Sheet2!$A$3:$B$64,2,0)</f>
        <v>WIN-002</v>
      </c>
      <c r="U1933" s="19" t="s">
        <v>7173</v>
      </c>
      <c r="V1933" s="13" t="s">
        <v>8477</v>
      </c>
      <c r="W1933" s="13" t="s">
        <v>4569</v>
      </c>
    </row>
    <row r="1934" spans="1:23" x14ac:dyDescent="0.2">
      <c r="A1934" t="s">
        <v>0</v>
      </c>
      <c r="B1934" t="s">
        <v>1</v>
      </c>
      <c r="C1934" t="s">
        <v>4566</v>
      </c>
      <c r="D1934" t="s">
        <v>12</v>
      </c>
      <c r="E1934" t="s">
        <v>57</v>
      </c>
      <c r="F1934" t="s">
        <v>5</v>
      </c>
      <c r="G1934" s="2">
        <v>111058</v>
      </c>
      <c r="H1934" t="s">
        <v>6</v>
      </c>
      <c r="I1934" s="2">
        <v>1</v>
      </c>
      <c r="J1934" t="s">
        <v>7</v>
      </c>
      <c r="K1934" t="s">
        <v>4567</v>
      </c>
      <c r="L1934" s="5">
        <v>2</v>
      </c>
      <c r="M1934" s="5" t="s">
        <v>7412</v>
      </c>
      <c r="N1934" s="13" t="str">
        <f>VLOOKUP(M1934,Sheet3!$B$2:$C$67,2,0)</f>
        <v>Gà muối 500g</v>
      </c>
      <c r="O1934" s="2">
        <v>111058</v>
      </c>
      <c r="P1934" t="s">
        <v>4568</v>
      </c>
      <c r="Q1934" s="22" t="s">
        <v>10102</v>
      </c>
      <c r="R1934" s="3">
        <v>45053</v>
      </c>
      <c r="S1934" t="s">
        <v>4569</v>
      </c>
      <c r="T1934" s="13" t="str">
        <f>VLOOKUP(U1934,Sheet2!$A$3:$B$64,2,0)</f>
        <v>WIN-002</v>
      </c>
      <c r="U1934" s="19" t="s">
        <v>7173</v>
      </c>
      <c r="V1934" s="13" t="s">
        <v>8477</v>
      </c>
      <c r="W1934" s="13" t="s">
        <v>4569</v>
      </c>
    </row>
    <row r="1935" spans="1:23" x14ac:dyDescent="0.2">
      <c r="A1935" t="s">
        <v>0</v>
      </c>
      <c r="B1935" t="s">
        <v>1</v>
      </c>
      <c r="C1935" t="s">
        <v>4570</v>
      </c>
      <c r="D1935" t="s">
        <v>3</v>
      </c>
      <c r="E1935" t="s">
        <v>16</v>
      </c>
      <c r="F1935" t="s">
        <v>5</v>
      </c>
      <c r="G1935" s="2">
        <v>181500</v>
      </c>
      <c r="H1935" t="s">
        <v>6</v>
      </c>
      <c r="I1935" s="2">
        <v>2</v>
      </c>
      <c r="J1935" t="s">
        <v>7</v>
      </c>
      <c r="K1935" t="s">
        <v>4571</v>
      </c>
      <c r="L1935" s="5">
        <v>1</v>
      </c>
      <c r="M1935" s="5" t="s">
        <v>7380</v>
      </c>
      <c r="N1935" s="13" t="str">
        <f>VLOOKUP(M1935,Sheet3!$B$2:$C$67,2,0)</f>
        <v>Chân gà sốt cay 400g</v>
      </c>
      <c r="O1935" s="2">
        <v>90750</v>
      </c>
      <c r="P1935" t="s">
        <v>4572</v>
      </c>
      <c r="Q1935" s="22" t="s">
        <v>10103</v>
      </c>
      <c r="R1935" s="3">
        <v>45053</v>
      </c>
      <c r="S1935" t="s">
        <v>4573</v>
      </c>
      <c r="T1935" s="13" t="str">
        <f>VLOOKUP(U1935,Sheet2!$A$3:$B$64,2,0)</f>
        <v>WIN</v>
      </c>
      <c r="U1935" s="19" t="s">
        <v>7280</v>
      </c>
      <c r="V1935" s="13" t="s">
        <v>8478</v>
      </c>
      <c r="W1935" s="13" t="s">
        <v>4573</v>
      </c>
    </row>
    <row r="1936" spans="1:23" x14ac:dyDescent="0.2">
      <c r="A1936" t="s">
        <v>0</v>
      </c>
      <c r="B1936" t="s">
        <v>1</v>
      </c>
      <c r="C1936" t="s">
        <v>4570</v>
      </c>
      <c r="D1936" t="s">
        <v>12</v>
      </c>
      <c r="E1936" t="s">
        <v>80</v>
      </c>
      <c r="F1936" t="s">
        <v>5</v>
      </c>
      <c r="G1936" s="2">
        <v>175574</v>
      </c>
      <c r="H1936" t="s">
        <v>6</v>
      </c>
      <c r="I1936" s="2">
        <v>2</v>
      </c>
      <c r="J1936" t="s">
        <v>7</v>
      </c>
      <c r="K1936" t="s">
        <v>4571</v>
      </c>
      <c r="L1936" s="5">
        <v>2</v>
      </c>
      <c r="M1936" s="5" t="s">
        <v>7356</v>
      </c>
      <c r="N1936" s="13" t="str">
        <f>VLOOKUP(M1936,Sheet3!$B$2:$C$67,2,0)</f>
        <v>Bắp bò muối 200g</v>
      </c>
      <c r="O1936" s="2">
        <v>87787</v>
      </c>
      <c r="P1936" t="s">
        <v>4572</v>
      </c>
      <c r="Q1936" s="22" t="s">
        <v>10103</v>
      </c>
      <c r="R1936" s="3">
        <v>45053</v>
      </c>
      <c r="S1936" t="s">
        <v>4573</v>
      </c>
      <c r="T1936" s="13" t="str">
        <f>VLOOKUP(U1936,Sheet2!$A$3:$B$64,2,0)</f>
        <v>WIN</v>
      </c>
      <c r="U1936" s="19" t="s">
        <v>7280</v>
      </c>
      <c r="V1936" s="13" t="s">
        <v>8478</v>
      </c>
      <c r="W1936" s="13" t="s">
        <v>4573</v>
      </c>
    </row>
    <row r="1937" spans="1:23" x14ac:dyDescent="0.2">
      <c r="A1937" t="s">
        <v>0</v>
      </c>
      <c r="B1937" t="s">
        <v>1</v>
      </c>
      <c r="C1937" t="s">
        <v>4574</v>
      </c>
      <c r="D1937" t="s">
        <v>3</v>
      </c>
      <c r="E1937" t="s">
        <v>35</v>
      </c>
      <c r="F1937" t="s">
        <v>5</v>
      </c>
      <c r="G1937" s="2">
        <v>150546</v>
      </c>
      <c r="H1937" t="s">
        <v>6</v>
      </c>
      <c r="I1937" s="2">
        <v>3</v>
      </c>
      <c r="J1937" t="s">
        <v>7</v>
      </c>
      <c r="K1937" t="s">
        <v>4575</v>
      </c>
      <c r="L1937" s="5">
        <v>1</v>
      </c>
      <c r="M1937" s="5" t="s">
        <v>7416</v>
      </c>
      <c r="N1937" s="13" t="str">
        <f>VLOOKUP(M1937,Sheet3!$B$2:$C$67,2,0)</f>
        <v>Giò Tai Lưỡi Xào 250g</v>
      </c>
      <c r="O1937" s="2">
        <v>50182</v>
      </c>
      <c r="P1937" t="s">
        <v>4576</v>
      </c>
      <c r="Q1937" s="22" t="s">
        <v>10104</v>
      </c>
      <c r="R1937" s="3">
        <v>45053</v>
      </c>
      <c r="S1937" t="s">
        <v>905</v>
      </c>
      <c r="T1937" s="13" t="str">
        <f>VLOOKUP(U1937,Sheet2!$A$3:$B$64,2,0)</f>
        <v>WIN</v>
      </c>
      <c r="U1937" s="19" t="s">
        <v>7280</v>
      </c>
      <c r="V1937" s="13" t="s">
        <v>7730</v>
      </c>
      <c r="W1937" s="13" t="s">
        <v>905</v>
      </c>
    </row>
    <row r="1938" spans="1:23" x14ac:dyDescent="0.2">
      <c r="A1938" t="s">
        <v>0</v>
      </c>
      <c r="B1938" t="s">
        <v>1</v>
      </c>
      <c r="C1938" t="s">
        <v>4574</v>
      </c>
      <c r="D1938" t="s">
        <v>12</v>
      </c>
      <c r="E1938" t="s">
        <v>67</v>
      </c>
      <c r="F1938" t="s">
        <v>5</v>
      </c>
      <c r="G1938" s="2">
        <v>55595</v>
      </c>
      <c r="H1938" t="s">
        <v>6</v>
      </c>
      <c r="I1938" s="2">
        <v>1</v>
      </c>
      <c r="J1938" t="s">
        <v>7</v>
      </c>
      <c r="K1938" t="s">
        <v>4575</v>
      </c>
      <c r="L1938" s="5">
        <v>2</v>
      </c>
      <c r="M1938" s="5" t="s">
        <v>7484</v>
      </c>
      <c r="N1938" s="13" t="str">
        <f>VLOOKUP(M1938,Sheet3!$B$2:$C$67,2,0)</f>
        <v>Tai heo muối 200g</v>
      </c>
      <c r="O1938" s="2">
        <v>55595</v>
      </c>
      <c r="P1938" t="s">
        <v>4576</v>
      </c>
      <c r="Q1938" s="22" t="s">
        <v>10104</v>
      </c>
      <c r="R1938" s="3">
        <v>45053</v>
      </c>
      <c r="S1938" t="s">
        <v>905</v>
      </c>
      <c r="T1938" s="13" t="str">
        <f>VLOOKUP(U1938,Sheet2!$A$3:$B$64,2,0)</f>
        <v>WIN</v>
      </c>
      <c r="U1938" s="19" t="s">
        <v>7280</v>
      </c>
      <c r="V1938" s="13" t="s">
        <v>7730</v>
      </c>
      <c r="W1938" s="13" t="s">
        <v>905</v>
      </c>
    </row>
    <row r="1939" spans="1:23" x14ac:dyDescent="0.2">
      <c r="A1939" t="s">
        <v>0</v>
      </c>
      <c r="B1939" t="s">
        <v>1</v>
      </c>
      <c r="C1939" t="s">
        <v>4577</v>
      </c>
      <c r="D1939" t="s">
        <v>3</v>
      </c>
      <c r="E1939" t="s">
        <v>57</v>
      </c>
      <c r="F1939" t="s">
        <v>5</v>
      </c>
      <c r="G1939" s="2">
        <v>111058</v>
      </c>
      <c r="H1939" t="s">
        <v>6</v>
      </c>
      <c r="I1939" s="2">
        <v>1</v>
      </c>
      <c r="J1939" t="s">
        <v>7</v>
      </c>
      <c r="K1939" t="s">
        <v>4578</v>
      </c>
      <c r="L1939" s="5">
        <v>1</v>
      </c>
      <c r="M1939" s="5" t="s">
        <v>7412</v>
      </c>
      <c r="N1939" s="13" t="str">
        <f>VLOOKUP(M1939,Sheet3!$B$2:$C$67,2,0)</f>
        <v>Gà muối 500g</v>
      </c>
      <c r="O1939" s="2">
        <v>111058</v>
      </c>
      <c r="P1939" t="s">
        <v>4579</v>
      </c>
      <c r="Q1939" s="22" t="s">
        <v>10105</v>
      </c>
      <c r="R1939" s="3">
        <v>45053</v>
      </c>
      <c r="S1939" t="s">
        <v>4580</v>
      </c>
      <c r="T1939" s="13" t="str">
        <f>VLOOKUP(U1939,Sheet2!$A$3:$B$64,2,0)</f>
        <v>WIN-002</v>
      </c>
      <c r="U1939" s="19" t="s">
        <v>7173</v>
      </c>
      <c r="V1939" s="13" t="s">
        <v>8479</v>
      </c>
      <c r="W1939" s="13" t="s">
        <v>4580</v>
      </c>
    </row>
    <row r="1940" spans="1:23" x14ac:dyDescent="0.2">
      <c r="A1940" t="s">
        <v>0</v>
      </c>
      <c r="B1940" t="s">
        <v>1</v>
      </c>
      <c r="C1940" t="s">
        <v>4581</v>
      </c>
      <c r="D1940" t="s">
        <v>3</v>
      </c>
      <c r="E1940" t="s">
        <v>26</v>
      </c>
      <c r="F1940" t="s">
        <v>5</v>
      </c>
      <c r="G1940" s="2">
        <v>92000</v>
      </c>
      <c r="H1940" t="s">
        <v>6</v>
      </c>
      <c r="I1940" s="2">
        <v>2</v>
      </c>
      <c r="J1940" t="s">
        <v>7</v>
      </c>
      <c r="K1940" t="s">
        <v>4582</v>
      </c>
      <c r="L1940" s="5">
        <v>1</v>
      </c>
      <c r="M1940" s="5" t="s">
        <v>7460</v>
      </c>
      <c r="N1940" s="13" t="str">
        <f>VLOOKUP(M1940,Sheet3!$B$2:$C$67,2,0)</f>
        <v>Mọc Nấm Hương 250g</v>
      </c>
      <c r="O1940" s="2">
        <v>46000</v>
      </c>
      <c r="P1940" t="s">
        <v>4583</v>
      </c>
      <c r="Q1940" s="22" t="s">
        <v>10106</v>
      </c>
      <c r="R1940" s="3">
        <v>45053</v>
      </c>
      <c r="S1940" t="s">
        <v>4584</v>
      </c>
      <c r="T1940" s="13" t="str">
        <f>VLOOKUP(U1940,Sheet2!$A$3:$B$64,2,0)</f>
        <v>WIN-029</v>
      </c>
      <c r="U1940" s="19" t="s">
        <v>7239</v>
      </c>
      <c r="V1940" s="13" t="s">
        <v>8480</v>
      </c>
      <c r="W1940" s="13" t="s">
        <v>4584</v>
      </c>
    </row>
    <row r="1941" spans="1:23" x14ac:dyDescent="0.2">
      <c r="A1941" t="s">
        <v>0</v>
      </c>
      <c r="B1941" t="s">
        <v>1</v>
      </c>
      <c r="C1941" t="s">
        <v>4585</v>
      </c>
      <c r="D1941" t="s">
        <v>3</v>
      </c>
      <c r="E1941" t="s">
        <v>80</v>
      </c>
      <c r="F1941" t="s">
        <v>5</v>
      </c>
      <c r="G1941" s="2">
        <v>351148</v>
      </c>
      <c r="H1941" t="s">
        <v>6</v>
      </c>
      <c r="I1941" s="2">
        <v>4</v>
      </c>
      <c r="J1941" t="s">
        <v>7</v>
      </c>
      <c r="K1941" t="s">
        <v>4586</v>
      </c>
      <c r="L1941" s="5">
        <v>1</v>
      </c>
      <c r="M1941" s="5" t="s">
        <v>7356</v>
      </c>
      <c r="N1941" s="13" t="str">
        <f>VLOOKUP(M1941,Sheet3!$B$2:$C$67,2,0)</f>
        <v>Bắp bò muối 200g</v>
      </c>
      <c r="O1941" s="2">
        <v>87787</v>
      </c>
      <c r="P1941" t="s">
        <v>4587</v>
      </c>
      <c r="Q1941" s="22" t="s">
        <v>10107</v>
      </c>
      <c r="R1941" s="3">
        <v>45053</v>
      </c>
      <c r="S1941" t="s">
        <v>4588</v>
      </c>
      <c r="T1941" s="13" t="str">
        <f>VLOOKUP(U1941,Sheet2!$A$3:$B$64,2,0)</f>
        <v>WIN</v>
      </c>
      <c r="U1941" s="19" t="s">
        <v>7280</v>
      </c>
      <c r="V1941" s="13" t="s">
        <v>8481</v>
      </c>
      <c r="W1941" s="13" t="s">
        <v>4588</v>
      </c>
    </row>
    <row r="1942" spans="1:23" x14ac:dyDescent="0.2">
      <c r="A1942" t="s">
        <v>0</v>
      </c>
      <c r="B1942" t="s">
        <v>1</v>
      </c>
      <c r="C1942" t="s">
        <v>4585</v>
      </c>
      <c r="D1942" t="s">
        <v>12</v>
      </c>
      <c r="E1942" t="s">
        <v>57</v>
      </c>
      <c r="F1942" t="s">
        <v>5</v>
      </c>
      <c r="G1942" s="2">
        <v>444232</v>
      </c>
      <c r="H1942" t="s">
        <v>6</v>
      </c>
      <c r="I1942" s="2">
        <v>4</v>
      </c>
      <c r="J1942" t="s">
        <v>7</v>
      </c>
      <c r="K1942" t="s">
        <v>4586</v>
      </c>
      <c r="L1942" s="5">
        <v>2</v>
      </c>
      <c r="M1942" s="5" t="s">
        <v>7412</v>
      </c>
      <c r="N1942" s="13" t="str">
        <f>VLOOKUP(M1942,Sheet3!$B$2:$C$67,2,0)</f>
        <v>Gà muối 500g</v>
      </c>
      <c r="O1942" s="2">
        <v>111058</v>
      </c>
      <c r="P1942" t="s">
        <v>4587</v>
      </c>
      <c r="Q1942" s="22" t="s">
        <v>10107</v>
      </c>
      <c r="R1942" s="3">
        <v>45053</v>
      </c>
      <c r="S1942" t="s">
        <v>4588</v>
      </c>
      <c r="T1942" s="13" t="str">
        <f>VLOOKUP(U1942,Sheet2!$A$3:$B$64,2,0)</f>
        <v>WIN</v>
      </c>
      <c r="U1942" s="19" t="s">
        <v>7280</v>
      </c>
      <c r="V1942" s="13" t="s">
        <v>8481</v>
      </c>
      <c r="W1942" s="13" t="s">
        <v>4588</v>
      </c>
    </row>
    <row r="1943" spans="1:23" x14ac:dyDescent="0.2">
      <c r="A1943" t="s">
        <v>0</v>
      </c>
      <c r="B1943" t="s">
        <v>1</v>
      </c>
      <c r="C1943" t="s">
        <v>4585</v>
      </c>
      <c r="D1943" t="s">
        <v>15</v>
      </c>
      <c r="E1943" t="s">
        <v>67</v>
      </c>
      <c r="F1943" t="s">
        <v>5</v>
      </c>
      <c r="G1943" s="2">
        <v>166785</v>
      </c>
      <c r="H1943" t="s">
        <v>6</v>
      </c>
      <c r="I1943" s="2">
        <v>3</v>
      </c>
      <c r="J1943" t="s">
        <v>7</v>
      </c>
      <c r="K1943" t="s">
        <v>4586</v>
      </c>
      <c r="L1943" s="5">
        <v>3</v>
      </c>
      <c r="M1943" s="5" t="s">
        <v>7484</v>
      </c>
      <c r="N1943" s="13" t="str">
        <f>VLOOKUP(M1943,Sheet3!$B$2:$C$67,2,0)</f>
        <v>Tai heo muối 200g</v>
      </c>
      <c r="O1943" s="2">
        <v>55595</v>
      </c>
      <c r="P1943" t="s">
        <v>4587</v>
      </c>
      <c r="Q1943" s="22" t="s">
        <v>10107</v>
      </c>
      <c r="R1943" s="3">
        <v>45053</v>
      </c>
      <c r="S1943" t="s">
        <v>4588</v>
      </c>
      <c r="T1943" s="13" t="str">
        <f>VLOOKUP(U1943,Sheet2!$A$3:$B$64,2,0)</f>
        <v>WIN</v>
      </c>
      <c r="U1943" s="19" t="s">
        <v>7280</v>
      </c>
      <c r="V1943" s="13" t="s">
        <v>8481</v>
      </c>
      <c r="W1943" s="13" t="s">
        <v>4588</v>
      </c>
    </row>
    <row r="1944" spans="1:23" x14ac:dyDescent="0.2">
      <c r="A1944" t="s">
        <v>0</v>
      </c>
      <c r="B1944" t="s">
        <v>1</v>
      </c>
      <c r="C1944" t="s">
        <v>4585</v>
      </c>
      <c r="D1944" t="s">
        <v>50</v>
      </c>
      <c r="E1944" t="s">
        <v>35</v>
      </c>
      <c r="F1944" t="s">
        <v>5</v>
      </c>
      <c r="G1944" s="2">
        <v>100364</v>
      </c>
      <c r="H1944" t="s">
        <v>6</v>
      </c>
      <c r="I1944" s="2">
        <v>2</v>
      </c>
      <c r="J1944" t="s">
        <v>7</v>
      </c>
      <c r="K1944" t="s">
        <v>4586</v>
      </c>
      <c r="L1944" s="5">
        <v>4</v>
      </c>
      <c r="M1944" s="5" t="s">
        <v>7416</v>
      </c>
      <c r="N1944" s="13" t="str">
        <f>VLOOKUP(M1944,Sheet3!$B$2:$C$67,2,0)</f>
        <v>Giò Tai Lưỡi Xào 250g</v>
      </c>
      <c r="O1944" s="2">
        <v>50182</v>
      </c>
      <c r="P1944" t="s">
        <v>4587</v>
      </c>
      <c r="Q1944" s="22" t="s">
        <v>10107</v>
      </c>
      <c r="R1944" s="3">
        <v>45053</v>
      </c>
      <c r="S1944" t="s">
        <v>4588</v>
      </c>
      <c r="T1944" s="13" t="str">
        <f>VLOOKUP(U1944,Sheet2!$A$3:$B$64,2,0)</f>
        <v>WIN</v>
      </c>
      <c r="U1944" s="19" t="s">
        <v>7280</v>
      </c>
      <c r="V1944" s="13" t="s">
        <v>8481</v>
      </c>
      <c r="W1944" s="13" t="s">
        <v>4588</v>
      </c>
    </row>
    <row r="1945" spans="1:23" x14ac:dyDescent="0.2">
      <c r="A1945" t="s">
        <v>0</v>
      </c>
      <c r="B1945" t="s">
        <v>1</v>
      </c>
      <c r="C1945" t="s">
        <v>4585</v>
      </c>
      <c r="D1945" t="s">
        <v>51</v>
      </c>
      <c r="E1945" t="s">
        <v>48</v>
      </c>
      <c r="F1945" t="s">
        <v>5</v>
      </c>
      <c r="G1945" s="2">
        <v>118800</v>
      </c>
      <c r="H1945" t="s">
        <v>6</v>
      </c>
      <c r="I1945" s="2">
        <v>2</v>
      </c>
      <c r="J1945" t="s">
        <v>7</v>
      </c>
      <c r="K1945" t="s">
        <v>4586</v>
      </c>
      <c r="L1945" s="5">
        <v>5</v>
      </c>
      <c r="M1945" s="5" t="s">
        <v>7406</v>
      </c>
      <c r="N1945" s="13" t="str">
        <f>VLOOKUP(M1945,Sheet3!$B$2:$C$67,2,0)</f>
        <v>Giò lụa cây 250g</v>
      </c>
      <c r="O1945" s="2">
        <v>59400</v>
      </c>
      <c r="P1945" t="s">
        <v>4587</v>
      </c>
      <c r="Q1945" s="22" t="s">
        <v>10107</v>
      </c>
      <c r="R1945" s="3">
        <v>45053</v>
      </c>
      <c r="S1945" t="s">
        <v>4588</v>
      </c>
      <c r="T1945" s="13" t="str">
        <f>VLOOKUP(U1945,Sheet2!$A$3:$B$64,2,0)</f>
        <v>WIN</v>
      </c>
      <c r="U1945" s="19" t="s">
        <v>7280</v>
      </c>
      <c r="V1945" s="13" t="s">
        <v>8481</v>
      </c>
      <c r="W1945" s="13" t="s">
        <v>4588</v>
      </c>
    </row>
    <row r="1946" spans="1:23" x14ac:dyDescent="0.2">
      <c r="A1946" t="s">
        <v>0</v>
      </c>
      <c r="B1946" t="s">
        <v>1</v>
      </c>
      <c r="C1946" t="s">
        <v>4585</v>
      </c>
      <c r="D1946" t="s">
        <v>799</v>
      </c>
      <c r="E1946" t="s">
        <v>38</v>
      </c>
      <c r="F1946" t="s">
        <v>5</v>
      </c>
      <c r="G1946" s="2">
        <v>70950</v>
      </c>
      <c r="H1946" t="s">
        <v>6</v>
      </c>
      <c r="I1946" s="2">
        <v>1</v>
      </c>
      <c r="J1946" t="s">
        <v>7</v>
      </c>
      <c r="K1946" t="s">
        <v>4586</v>
      </c>
      <c r="L1946" s="5">
        <v>6</v>
      </c>
      <c r="M1946" s="5" t="s">
        <v>7382</v>
      </c>
      <c r="N1946" s="13" t="str">
        <f>VLOOKUP(M1946,Sheet3!$B$2:$C$67,2,0)</f>
        <v>Chả nướng 300g</v>
      </c>
      <c r="O1946" s="2">
        <v>70950</v>
      </c>
      <c r="P1946" t="s">
        <v>4587</v>
      </c>
      <c r="Q1946" s="22" t="s">
        <v>10107</v>
      </c>
      <c r="R1946" s="3">
        <v>45053</v>
      </c>
      <c r="S1946" t="s">
        <v>4588</v>
      </c>
      <c r="T1946" s="13" t="str">
        <f>VLOOKUP(U1946,Sheet2!$A$3:$B$64,2,0)</f>
        <v>WIN</v>
      </c>
      <c r="U1946" s="19" t="s">
        <v>7280</v>
      </c>
      <c r="V1946" s="13" t="s">
        <v>8481</v>
      </c>
      <c r="W1946" s="13" t="s">
        <v>4588</v>
      </c>
    </row>
    <row r="1947" spans="1:23" x14ac:dyDescent="0.2">
      <c r="A1947" t="s">
        <v>0</v>
      </c>
      <c r="B1947" t="s">
        <v>1</v>
      </c>
      <c r="C1947" t="s">
        <v>4589</v>
      </c>
      <c r="D1947" t="s">
        <v>3</v>
      </c>
      <c r="E1947" t="s">
        <v>80</v>
      </c>
      <c r="F1947" t="s">
        <v>5</v>
      </c>
      <c r="G1947" s="2">
        <v>614509</v>
      </c>
      <c r="H1947" t="s">
        <v>6</v>
      </c>
      <c r="I1947" s="2">
        <v>7</v>
      </c>
      <c r="J1947" t="s">
        <v>7</v>
      </c>
      <c r="K1947" t="s">
        <v>4590</v>
      </c>
      <c r="L1947" s="5">
        <v>1</v>
      </c>
      <c r="M1947" s="5" t="s">
        <v>7356</v>
      </c>
      <c r="N1947" s="13" t="str">
        <f>VLOOKUP(M1947,Sheet3!$B$2:$C$67,2,0)</f>
        <v>Bắp bò muối 200g</v>
      </c>
      <c r="O1947" s="2">
        <v>87787</v>
      </c>
      <c r="P1947" t="s">
        <v>4591</v>
      </c>
      <c r="Q1947" s="22" t="s">
        <v>10108</v>
      </c>
      <c r="R1947" s="3">
        <v>45053</v>
      </c>
      <c r="S1947" t="s">
        <v>4592</v>
      </c>
      <c r="T1947" s="13" t="str">
        <f>VLOOKUP(U1947,Sheet2!$A$3:$B$64,2,0)</f>
        <v>WIN</v>
      </c>
      <c r="U1947" s="19" t="s">
        <v>7280</v>
      </c>
      <c r="V1947" s="13" t="s">
        <v>8482</v>
      </c>
      <c r="W1947" s="13" t="s">
        <v>4592</v>
      </c>
    </row>
    <row r="1948" spans="1:23" x14ac:dyDescent="0.2">
      <c r="A1948" t="s">
        <v>0</v>
      </c>
      <c r="B1948" t="s">
        <v>1</v>
      </c>
      <c r="C1948" t="s">
        <v>4589</v>
      </c>
      <c r="D1948" t="s">
        <v>12</v>
      </c>
      <c r="E1948" t="s">
        <v>13</v>
      </c>
      <c r="F1948" t="s">
        <v>5</v>
      </c>
      <c r="G1948" s="2">
        <v>74250</v>
      </c>
      <c r="H1948" t="s">
        <v>6</v>
      </c>
      <c r="I1948" s="2">
        <v>1</v>
      </c>
      <c r="J1948" t="s">
        <v>7</v>
      </c>
      <c r="K1948" t="s">
        <v>4590</v>
      </c>
      <c r="L1948" s="5">
        <v>2</v>
      </c>
      <c r="M1948" s="5" t="s">
        <v>7373</v>
      </c>
      <c r="N1948" s="13" t="str">
        <f>VLOOKUP(M1948,Sheet3!$B$2:$C$67,2,0)</f>
        <v>Chả cốm 300g</v>
      </c>
      <c r="O1948" s="2">
        <v>74250</v>
      </c>
      <c r="P1948" t="s">
        <v>4591</v>
      </c>
      <c r="Q1948" s="22" t="s">
        <v>10108</v>
      </c>
      <c r="R1948" s="3">
        <v>45053</v>
      </c>
      <c r="S1948" t="s">
        <v>4592</v>
      </c>
      <c r="T1948" s="13" t="str">
        <f>VLOOKUP(U1948,Sheet2!$A$3:$B$64,2,0)</f>
        <v>WIN</v>
      </c>
      <c r="U1948" s="19" t="s">
        <v>7280</v>
      </c>
      <c r="V1948" s="13" t="s">
        <v>8482</v>
      </c>
      <c r="W1948" s="13" t="s">
        <v>4592</v>
      </c>
    </row>
    <row r="1949" spans="1:23" x14ac:dyDescent="0.2">
      <c r="A1949" t="s">
        <v>0</v>
      </c>
      <c r="B1949" t="s">
        <v>1</v>
      </c>
      <c r="C1949" t="s">
        <v>4589</v>
      </c>
      <c r="D1949" t="s">
        <v>15</v>
      </c>
      <c r="E1949" t="s">
        <v>57</v>
      </c>
      <c r="F1949" t="s">
        <v>5</v>
      </c>
      <c r="G1949" s="2">
        <v>222116</v>
      </c>
      <c r="H1949" t="s">
        <v>6</v>
      </c>
      <c r="I1949" s="2">
        <v>2</v>
      </c>
      <c r="J1949" t="s">
        <v>7</v>
      </c>
      <c r="K1949" t="s">
        <v>4590</v>
      </c>
      <c r="L1949" s="5">
        <v>3</v>
      </c>
      <c r="M1949" s="5" t="s">
        <v>7412</v>
      </c>
      <c r="N1949" s="13" t="str">
        <f>VLOOKUP(M1949,Sheet3!$B$2:$C$67,2,0)</f>
        <v>Gà muối 500g</v>
      </c>
      <c r="O1949" s="2">
        <v>111058</v>
      </c>
      <c r="P1949" t="s">
        <v>4591</v>
      </c>
      <c r="Q1949" s="22" t="s">
        <v>10108</v>
      </c>
      <c r="R1949" s="3">
        <v>45053</v>
      </c>
      <c r="S1949" t="s">
        <v>4592</v>
      </c>
      <c r="T1949" s="13" t="str">
        <f>VLOOKUP(U1949,Sheet2!$A$3:$B$64,2,0)</f>
        <v>WIN</v>
      </c>
      <c r="U1949" s="19" t="s">
        <v>7280</v>
      </c>
      <c r="V1949" s="13" t="s">
        <v>8482</v>
      </c>
      <c r="W1949" s="13" t="s">
        <v>4592</v>
      </c>
    </row>
    <row r="1950" spans="1:23" x14ac:dyDescent="0.2">
      <c r="A1950" t="s">
        <v>0</v>
      </c>
      <c r="B1950" t="s">
        <v>1</v>
      </c>
      <c r="C1950" t="s">
        <v>4589</v>
      </c>
      <c r="D1950" t="s">
        <v>50</v>
      </c>
      <c r="E1950" t="s">
        <v>35</v>
      </c>
      <c r="F1950" t="s">
        <v>5</v>
      </c>
      <c r="G1950" s="2">
        <v>150546</v>
      </c>
      <c r="H1950" t="s">
        <v>6</v>
      </c>
      <c r="I1950" s="2">
        <v>3</v>
      </c>
      <c r="J1950" t="s">
        <v>7</v>
      </c>
      <c r="K1950" t="s">
        <v>4590</v>
      </c>
      <c r="L1950" s="5">
        <v>4</v>
      </c>
      <c r="M1950" s="5" t="s">
        <v>7416</v>
      </c>
      <c r="N1950" s="13" t="str">
        <f>VLOOKUP(M1950,Sheet3!$B$2:$C$67,2,0)</f>
        <v>Giò Tai Lưỡi Xào 250g</v>
      </c>
      <c r="O1950" s="2">
        <v>50182</v>
      </c>
      <c r="P1950" t="s">
        <v>4591</v>
      </c>
      <c r="Q1950" s="22" t="s">
        <v>10108</v>
      </c>
      <c r="R1950" s="3">
        <v>45053</v>
      </c>
      <c r="S1950" t="s">
        <v>4592</v>
      </c>
      <c r="T1950" s="13" t="str">
        <f>VLOOKUP(U1950,Sheet2!$A$3:$B$64,2,0)</f>
        <v>WIN</v>
      </c>
      <c r="U1950" s="19" t="s">
        <v>7280</v>
      </c>
      <c r="V1950" s="13" t="s">
        <v>8482</v>
      </c>
      <c r="W1950" s="13" t="s">
        <v>4592</v>
      </c>
    </row>
    <row r="1951" spans="1:23" x14ac:dyDescent="0.2">
      <c r="A1951" t="s">
        <v>0</v>
      </c>
      <c r="B1951" t="s">
        <v>1</v>
      </c>
      <c r="C1951" t="s">
        <v>4593</v>
      </c>
      <c r="D1951" t="s">
        <v>3</v>
      </c>
      <c r="E1951" t="s">
        <v>57</v>
      </c>
      <c r="F1951" t="s">
        <v>5</v>
      </c>
      <c r="G1951" s="2">
        <v>111058</v>
      </c>
      <c r="H1951" t="s">
        <v>6</v>
      </c>
      <c r="I1951" s="2">
        <v>1</v>
      </c>
      <c r="J1951" t="s">
        <v>7</v>
      </c>
      <c r="K1951" t="s">
        <v>4594</v>
      </c>
      <c r="L1951" s="5">
        <v>1</v>
      </c>
      <c r="M1951" s="5" t="s">
        <v>7412</v>
      </c>
      <c r="N1951" s="13" t="str">
        <f>VLOOKUP(M1951,Sheet3!$B$2:$C$67,2,0)</f>
        <v>Gà muối 500g</v>
      </c>
      <c r="O1951" s="2">
        <v>111058</v>
      </c>
      <c r="P1951" t="s">
        <v>4595</v>
      </c>
      <c r="Q1951" s="22" t="s">
        <v>10109</v>
      </c>
      <c r="R1951" s="3">
        <v>45053</v>
      </c>
      <c r="S1951" t="s">
        <v>4596</v>
      </c>
      <c r="T1951" s="13" t="str">
        <f>VLOOKUP(U1951,Sheet2!$A$3:$B$64,2,0)</f>
        <v>WIN-002</v>
      </c>
      <c r="U1951" s="19" t="s">
        <v>7173</v>
      </c>
      <c r="V1951" s="13" t="s">
        <v>8483</v>
      </c>
      <c r="W1951" s="13" t="s">
        <v>4596</v>
      </c>
    </row>
    <row r="1952" spans="1:23" x14ac:dyDescent="0.2">
      <c r="A1952" t="s">
        <v>0</v>
      </c>
      <c r="B1952" t="s">
        <v>1</v>
      </c>
      <c r="C1952" t="s">
        <v>4601</v>
      </c>
      <c r="D1952" t="s">
        <v>3</v>
      </c>
      <c r="E1952" t="s">
        <v>57</v>
      </c>
      <c r="F1952" t="s">
        <v>5</v>
      </c>
      <c r="G1952" s="2">
        <v>111058</v>
      </c>
      <c r="H1952" t="s">
        <v>6</v>
      </c>
      <c r="I1952" s="2">
        <v>1</v>
      </c>
      <c r="J1952" t="s">
        <v>7</v>
      </c>
      <c r="K1952" t="s">
        <v>4602</v>
      </c>
      <c r="L1952" s="5">
        <v>1</v>
      </c>
      <c r="M1952" s="5" t="s">
        <v>7412</v>
      </c>
      <c r="N1952" s="13" t="str">
        <f>VLOOKUP(M1952,Sheet3!$B$2:$C$67,2,0)</f>
        <v>Gà muối 500g</v>
      </c>
      <c r="O1952" s="2">
        <v>111058</v>
      </c>
      <c r="P1952" t="s">
        <v>4603</v>
      </c>
      <c r="Q1952" s="22" t="s">
        <v>10110</v>
      </c>
      <c r="R1952" s="3">
        <v>45053</v>
      </c>
      <c r="S1952" t="s">
        <v>4604</v>
      </c>
      <c r="T1952" s="13" t="str">
        <f>VLOOKUP(U1952,Sheet2!$A$3:$B$64,2,0)</f>
        <v>WIN-057</v>
      </c>
      <c r="U1952" s="19" t="s">
        <v>7294</v>
      </c>
      <c r="V1952" s="13" t="s">
        <v>8484</v>
      </c>
      <c r="W1952" s="13" t="s">
        <v>4604</v>
      </c>
    </row>
    <row r="1953" spans="1:23" x14ac:dyDescent="0.2">
      <c r="A1953" t="s">
        <v>0</v>
      </c>
      <c r="B1953" t="s">
        <v>1</v>
      </c>
      <c r="C1953" t="s">
        <v>4605</v>
      </c>
      <c r="D1953" t="s">
        <v>3</v>
      </c>
      <c r="E1953" t="s">
        <v>57</v>
      </c>
      <c r="F1953" t="s">
        <v>5</v>
      </c>
      <c r="G1953" s="2">
        <v>222116</v>
      </c>
      <c r="H1953" t="s">
        <v>6</v>
      </c>
      <c r="I1953" s="2">
        <v>2</v>
      </c>
      <c r="J1953" t="s">
        <v>7</v>
      </c>
      <c r="K1953" t="s">
        <v>4606</v>
      </c>
      <c r="L1953" s="5">
        <v>1</v>
      </c>
      <c r="M1953" s="5" t="s">
        <v>7412</v>
      </c>
      <c r="N1953" s="13" t="str">
        <f>VLOOKUP(M1953,Sheet3!$B$2:$C$67,2,0)</f>
        <v>Gà muối 500g</v>
      </c>
      <c r="O1953" s="2">
        <v>111058</v>
      </c>
      <c r="P1953" t="s">
        <v>4607</v>
      </c>
      <c r="Q1953" s="22" t="s">
        <v>10111</v>
      </c>
      <c r="R1953" s="3">
        <v>45053</v>
      </c>
      <c r="S1953" t="s">
        <v>2134</v>
      </c>
      <c r="T1953" s="13" t="str">
        <f>VLOOKUP(U1953,Sheet2!$A$3:$B$64,2,0)</f>
        <v>WIN-002</v>
      </c>
      <c r="U1953" s="19" t="s">
        <v>7173</v>
      </c>
      <c r="V1953" s="13" t="s">
        <v>7995</v>
      </c>
      <c r="W1953" s="13" t="s">
        <v>2134</v>
      </c>
    </row>
    <row r="1954" spans="1:23" x14ac:dyDescent="0.2">
      <c r="A1954" t="s">
        <v>0</v>
      </c>
      <c r="B1954" t="s">
        <v>1</v>
      </c>
      <c r="C1954" t="s">
        <v>4608</v>
      </c>
      <c r="D1954" t="s">
        <v>3</v>
      </c>
      <c r="E1954" t="s">
        <v>57</v>
      </c>
      <c r="F1954" t="s">
        <v>5</v>
      </c>
      <c r="G1954" s="2">
        <v>111058</v>
      </c>
      <c r="H1954" t="s">
        <v>6</v>
      </c>
      <c r="I1954" s="2">
        <v>1</v>
      </c>
      <c r="J1954" t="s">
        <v>7</v>
      </c>
      <c r="K1954" t="s">
        <v>4609</v>
      </c>
      <c r="L1954" s="5">
        <v>1</v>
      </c>
      <c r="M1954" s="5" t="s">
        <v>7412</v>
      </c>
      <c r="N1954" s="13" t="str">
        <f>VLOOKUP(M1954,Sheet3!$B$2:$C$67,2,0)</f>
        <v>Gà muối 500g</v>
      </c>
      <c r="O1954" s="2">
        <v>111058</v>
      </c>
      <c r="P1954" t="s">
        <v>4610</v>
      </c>
      <c r="Q1954" s="22" t="s">
        <v>10112</v>
      </c>
      <c r="R1954" s="3">
        <v>45053</v>
      </c>
      <c r="S1954" t="s">
        <v>1988</v>
      </c>
      <c r="T1954" s="13" t="str">
        <f>VLOOKUP(U1954,Sheet2!$A$3:$B$64,2,0)</f>
        <v>WIN-020</v>
      </c>
      <c r="U1954" s="19" t="s">
        <v>7215</v>
      </c>
      <c r="V1954" s="13" t="s">
        <v>7962</v>
      </c>
      <c r="W1954" s="13" t="s">
        <v>1988</v>
      </c>
    </row>
    <row r="1955" spans="1:23" x14ac:dyDescent="0.2">
      <c r="A1955" t="s">
        <v>0</v>
      </c>
      <c r="B1955" t="s">
        <v>1</v>
      </c>
      <c r="C1955" t="s">
        <v>4611</v>
      </c>
      <c r="D1955" t="s">
        <v>3</v>
      </c>
      <c r="E1955" t="s">
        <v>67</v>
      </c>
      <c r="F1955" t="s">
        <v>5</v>
      </c>
      <c r="G1955" s="2">
        <v>111190</v>
      </c>
      <c r="H1955" t="s">
        <v>6</v>
      </c>
      <c r="I1955" s="2">
        <v>2</v>
      </c>
      <c r="J1955" t="s">
        <v>7</v>
      </c>
      <c r="K1955" t="s">
        <v>4612</v>
      </c>
      <c r="L1955" s="5">
        <v>1</v>
      </c>
      <c r="M1955" s="5" t="s">
        <v>7484</v>
      </c>
      <c r="N1955" s="13" t="str">
        <f>VLOOKUP(M1955,Sheet3!$B$2:$C$67,2,0)</f>
        <v>Tai heo muối 200g</v>
      </c>
      <c r="O1955" s="2">
        <v>55595</v>
      </c>
      <c r="P1955" t="s">
        <v>4613</v>
      </c>
      <c r="Q1955" s="22" t="s">
        <v>10113</v>
      </c>
      <c r="R1955" s="3">
        <v>45053</v>
      </c>
      <c r="S1955" t="s">
        <v>4614</v>
      </c>
      <c r="T1955" s="13" t="str">
        <f>VLOOKUP(U1955,Sheet2!$A$3:$B$64,2,0)</f>
        <v>WIN-047</v>
      </c>
      <c r="U1955" s="19" t="s">
        <v>7277</v>
      </c>
      <c r="V1955" s="13" t="s">
        <v>8485</v>
      </c>
      <c r="W1955" s="13" t="s">
        <v>4614</v>
      </c>
    </row>
    <row r="1956" spans="1:23" x14ac:dyDescent="0.2">
      <c r="A1956" t="s">
        <v>0</v>
      </c>
      <c r="B1956" t="s">
        <v>1</v>
      </c>
      <c r="C1956" t="s">
        <v>4615</v>
      </c>
      <c r="D1956" t="s">
        <v>3</v>
      </c>
      <c r="E1956" t="s">
        <v>57</v>
      </c>
      <c r="F1956" t="s">
        <v>5</v>
      </c>
      <c r="G1956" s="2">
        <v>222116</v>
      </c>
      <c r="H1956" t="s">
        <v>6</v>
      </c>
      <c r="I1956" s="2">
        <v>2</v>
      </c>
      <c r="J1956" t="s">
        <v>7</v>
      </c>
      <c r="K1956" t="s">
        <v>4616</v>
      </c>
      <c r="L1956" s="5">
        <v>1</v>
      </c>
      <c r="M1956" s="5" t="s">
        <v>7412</v>
      </c>
      <c r="N1956" s="13" t="str">
        <f>VLOOKUP(M1956,Sheet3!$B$2:$C$67,2,0)</f>
        <v>Gà muối 500g</v>
      </c>
      <c r="O1956" s="2">
        <v>111058</v>
      </c>
      <c r="P1956" t="s">
        <v>4617</v>
      </c>
      <c r="Q1956" s="22" t="s">
        <v>10114</v>
      </c>
      <c r="R1956" s="3">
        <v>45053</v>
      </c>
      <c r="S1956" t="s">
        <v>4618</v>
      </c>
      <c r="T1956" s="13" t="str">
        <f>VLOOKUP(U1956,Sheet2!$A$3:$B$64,2,0)</f>
        <v>WIN-020</v>
      </c>
      <c r="U1956" s="19" t="s">
        <v>7215</v>
      </c>
      <c r="V1956" s="13" t="s">
        <v>8486</v>
      </c>
      <c r="W1956" s="13" t="s">
        <v>4618</v>
      </c>
    </row>
    <row r="1957" spans="1:23" x14ac:dyDescent="0.2">
      <c r="A1957" t="s">
        <v>0</v>
      </c>
      <c r="B1957" t="s">
        <v>1</v>
      </c>
      <c r="C1957" t="s">
        <v>4615</v>
      </c>
      <c r="D1957" t="s">
        <v>12</v>
      </c>
      <c r="E1957" t="s">
        <v>26</v>
      </c>
      <c r="F1957" t="s">
        <v>5</v>
      </c>
      <c r="G1957" s="2">
        <v>92000</v>
      </c>
      <c r="H1957" t="s">
        <v>6</v>
      </c>
      <c r="I1957" s="2">
        <v>2</v>
      </c>
      <c r="J1957" t="s">
        <v>7</v>
      </c>
      <c r="K1957" t="s">
        <v>4616</v>
      </c>
      <c r="L1957" s="5">
        <v>2</v>
      </c>
      <c r="M1957" s="5" t="s">
        <v>7460</v>
      </c>
      <c r="N1957" s="13" t="str">
        <f>VLOOKUP(M1957,Sheet3!$B$2:$C$67,2,0)</f>
        <v>Mọc Nấm Hương 250g</v>
      </c>
      <c r="O1957" s="2">
        <v>46000</v>
      </c>
      <c r="P1957" t="s">
        <v>4617</v>
      </c>
      <c r="Q1957" s="22" t="s">
        <v>10114</v>
      </c>
      <c r="R1957" s="3">
        <v>45053</v>
      </c>
      <c r="S1957" t="s">
        <v>4618</v>
      </c>
      <c r="T1957" s="13" t="str">
        <f>VLOOKUP(U1957,Sheet2!$A$3:$B$64,2,0)</f>
        <v>WIN-020</v>
      </c>
      <c r="U1957" s="19" t="s">
        <v>7215</v>
      </c>
      <c r="V1957" s="13" t="s">
        <v>8486</v>
      </c>
      <c r="W1957" s="13" t="s">
        <v>4618</v>
      </c>
    </row>
    <row r="1958" spans="1:23" x14ac:dyDescent="0.2">
      <c r="A1958" t="s">
        <v>0</v>
      </c>
      <c r="B1958" t="s">
        <v>1</v>
      </c>
      <c r="C1958" t="s">
        <v>4619</v>
      </c>
      <c r="D1958" t="s">
        <v>3</v>
      </c>
      <c r="E1958" t="s">
        <v>26</v>
      </c>
      <c r="F1958" t="s">
        <v>5</v>
      </c>
      <c r="G1958" s="2">
        <v>230000</v>
      </c>
      <c r="H1958" t="s">
        <v>6</v>
      </c>
      <c r="I1958" s="2">
        <v>5</v>
      </c>
      <c r="J1958" t="s">
        <v>7</v>
      </c>
      <c r="K1958" t="s">
        <v>4620</v>
      </c>
      <c r="L1958" s="5">
        <v>1</v>
      </c>
      <c r="M1958" s="5" t="s">
        <v>7460</v>
      </c>
      <c r="N1958" s="13" t="str">
        <f>VLOOKUP(M1958,Sheet3!$B$2:$C$67,2,0)</f>
        <v>Mọc Nấm Hương 250g</v>
      </c>
      <c r="O1958" s="2">
        <v>46000</v>
      </c>
      <c r="P1958" t="s">
        <v>4621</v>
      </c>
      <c r="Q1958" s="22" t="s">
        <v>10115</v>
      </c>
      <c r="R1958" s="3">
        <v>45053</v>
      </c>
      <c r="S1958" t="s">
        <v>4622</v>
      </c>
      <c r="T1958" s="13" t="str">
        <f>VLOOKUP(U1958,Sheet2!$A$3:$B$64,2,0)</f>
        <v>WIN-065</v>
      </c>
      <c r="U1958" s="19" t="s">
        <v>7318</v>
      </c>
      <c r="V1958" s="13" t="s">
        <v>8487</v>
      </c>
      <c r="W1958" s="13" t="s">
        <v>4622</v>
      </c>
    </row>
    <row r="1959" spans="1:23" x14ac:dyDescent="0.2">
      <c r="A1959" t="s">
        <v>0</v>
      </c>
      <c r="B1959" t="s">
        <v>1</v>
      </c>
      <c r="C1959" t="s">
        <v>4623</v>
      </c>
      <c r="D1959" t="s">
        <v>3</v>
      </c>
      <c r="E1959" t="s">
        <v>26</v>
      </c>
      <c r="F1959" t="s">
        <v>5</v>
      </c>
      <c r="G1959" s="2">
        <v>138000</v>
      </c>
      <c r="H1959" t="s">
        <v>6</v>
      </c>
      <c r="I1959" s="2">
        <v>3</v>
      </c>
      <c r="J1959" t="s">
        <v>7</v>
      </c>
      <c r="K1959" t="s">
        <v>4624</v>
      </c>
      <c r="L1959" s="5">
        <v>1</v>
      </c>
      <c r="M1959" s="5" t="s">
        <v>7460</v>
      </c>
      <c r="N1959" s="13" t="str">
        <f>VLOOKUP(M1959,Sheet3!$B$2:$C$67,2,0)</f>
        <v>Mọc Nấm Hương 250g</v>
      </c>
      <c r="O1959" s="2">
        <v>46000</v>
      </c>
      <c r="P1959" t="s">
        <v>4625</v>
      </c>
      <c r="Q1959" s="22" t="s">
        <v>10116</v>
      </c>
      <c r="R1959" s="3">
        <v>45053</v>
      </c>
      <c r="S1959" t="s">
        <v>4626</v>
      </c>
      <c r="T1959" s="13" t="str">
        <f>VLOOKUP(U1959,Sheet2!$A$3:$B$64,2,0)</f>
        <v>WIN-009</v>
      </c>
      <c r="U1959" s="19" t="s">
        <v>7191</v>
      </c>
      <c r="V1959" s="13" t="s">
        <v>8488</v>
      </c>
      <c r="W1959" s="13" t="s">
        <v>4626</v>
      </c>
    </row>
    <row r="1960" spans="1:23" x14ac:dyDescent="0.2">
      <c r="A1960" t="s">
        <v>0</v>
      </c>
      <c r="B1960" t="s">
        <v>1</v>
      </c>
      <c r="C1960" t="s">
        <v>4627</v>
      </c>
      <c r="D1960" t="s">
        <v>3</v>
      </c>
      <c r="E1960" t="s">
        <v>57</v>
      </c>
      <c r="F1960" t="s">
        <v>5</v>
      </c>
      <c r="G1960" s="2">
        <v>111058</v>
      </c>
      <c r="H1960" t="s">
        <v>6</v>
      </c>
      <c r="I1960" s="2">
        <v>1</v>
      </c>
      <c r="J1960" t="s">
        <v>7</v>
      </c>
      <c r="K1960" t="s">
        <v>4628</v>
      </c>
      <c r="L1960" s="5">
        <v>1</v>
      </c>
      <c r="M1960" s="5" t="s">
        <v>7412</v>
      </c>
      <c r="N1960" s="13" t="str">
        <f>VLOOKUP(M1960,Sheet3!$B$2:$C$67,2,0)</f>
        <v>Gà muối 500g</v>
      </c>
      <c r="O1960" s="2">
        <v>111058</v>
      </c>
      <c r="P1960" t="s">
        <v>4629</v>
      </c>
      <c r="Q1960" s="22" t="s">
        <v>10117</v>
      </c>
      <c r="R1960" s="3">
        <v>45053</v>
      </c>
      <c r="S1960" t="s">
        <v>4630</v>
      </c>
      <c r="T1960" s="13" t="str">
        <f>VLOOKUP(U1960,Sheet2!$A$3:$B$64,2,0)</f>
        <v>WIN-002</v>
      </c>
      <c r="U1960" s="19" t="s">
        <v>7173</v>
      </c>
      <c r="V1960" s="13" t="s">
        <v>8489</v>
      </c>
      <c r="W1960" s="13" t="s">
        <v>4630</v>
      </c>
    </row>
    <row r="1961" spans="1:23" x14ac:dyDescent="0.2">
      <c r="A1961" t="s">
        <v>0</v>
      </c>
      <c r="B1961" t="s">
        <v>1</v>
      </c>
      <c r="C1961" t="s">
        <v>4631</v>
      </c>
      <c r="D1961" t="s">
        <v>3</v>
      </c>
      <c r="E1961" t="s">
        <v>80</v>
      </c>
      <c r="F1961" t="s">
        <v>5</v>
      </c>
      <c r="G1961" s="2">
        <v>175574</v>
      </c>
      <c r="H1961" t="s">
        <v>6</v>
      </c>
      <c r="I1961" s="2">
        <v>2</v>
      </c>
      <c r="J1961" t="s">
        <v>7</v>
      </c>
      <c r="K1961" t="s">
        <v>4632</v>
      </c>
      <c r="L1961" s="5">
        <v>1</v>
      </c>
      <c r="M1961" s="5" t="s">
        <v>7356</v>
      </c>
      <c r="N1961" s="13" t="str">
        <f>VLOOKUP(M1961,Sheet3!$B$2:$C$67,2,0)</f>
        <v>Bắp bò muối 200g</v>
      </c>
      <c r="O1961" s="2">
        <v>87787</v>
      </c>
      <c r="P1961" t="s">
        <v>4633</v>
      </c>
      <c r="Q1961" s="22" t="s">
        <v>10118</v>
      </c>
      <c r="R1961" s="3">
        <v>45053</v>
      </c>
      <c r="S1961" t="s">
        <v>4634</v>
      </c>
      <c r="T1961" s="13" t="str">
        <f>VLOOKUP(U1961,Sheet2!$A$3:$B$64,2,0)</f>
        <v>WIN-010</v>
      </c>
      <c r="U1961" s="19" t="s">
        <v>7194</v>
      </c>
      <c r="V1961" s="13" t="s">
        <v>8490</v>
      </c>
      <c r="W1961" s="13" t="s">
        <v>4634</v>
      </c>
    </row>
    <row r="1962" spans="1:23" x14ac:dyDescent="0.2">
      <c r="A1962" t="s">
        <v>0</v>
      </c>
      <c r="B1962" t="s">
        <v>1</v>
      </c>
      <c r="C1962" t="s">
        <v>4635</v>
      </c>
      <c r="D1962" t="s">
        <v>3</v>
      </c>
      <c r="E1962" t="s">
        <v>67</v>
      </c>
      <c r="F1962" t="s">
        <v>5</v>
      </c>
      <c r="G1962" s="2">
        <v>55595</v>
      </c>
      <c r="H1962" t="s">
        <v>6</v>
      </c>
      <c r="I1962" s="2">
        <v>1</v>
      </c>
      <c r="J1962" t="s">
        <v>7</v>
      </c>
      <c r="K1962" t="s">
        <v>4636</v>
      </c>
      <c r="L1962" s="5">
        <v>1</v>
      </c>
      <c r="M1962" s="5" t="s">
        <v>7484</v>
      </c>
      <c r="N1962" s="13" t="str">
        <f>VLOOKUP(M1962,Sheet3!$B$2:$C$67,2,0)</f>
        <v>Tai heo muối 200g</v>
      </c>
      <c r="O1962" s="2">
        <v>55595</v>
      </c>
      <c r="P1962" t="s">
        <v>4637</v>
      </c>
      <c r="Q1962" s="22" t="s">
        <v>10119</v>
      </c>
      <c r="R1962" s="3">
        <v>45053</v>
      </c>
      <c r="S1962" t="s">
        <v>4634</v>
      </c>
      <c r="T1962" s="13" t="str">
        <f>VLOOKUP(U1962,Sheet2!$A$3:$B$64,2,0)</f>
        <v>WIN-010</v>
      </c>
      <c r="U1962" s="19" t="s">
        <v>7194</v>
      </c>
      <c r="V1962" s="13" t="s">
        <v>8490</v>
      </c>
      <c r="W1962" s="13" t="s">
        <v>4634</v>
      </c>
    </row>
    <row r="1963" spans="1:23" x14ac:dyDescent="0.2">
      <c r="A1963" t="s">
        <v>0</v>
      </c>
      <c r="B1963" t="s">
        <v>1</v>
      </c>
      <c r="C1963" t="s">
        <v>4638</v>
      </c>
      <c r="D1963" t="s">
        <v>3</v>
      </c>
      <c r="E1963" t="s">
        <v>67</v>
      </c>
      <c r="F1963" t="s">
        <v>5</v>
      </c>
      <c r="G1963" s="2">
        <v>111190</v>
      </c>
      <c r="H1963" t="s">
        <v>6</v>
      </c>
      <c r="I1963" s="2">
        <v>2</v>
      </c>
      <c r="J1963" t="s">
        <v>7</v>
      </c>
      <c r="K1963" t="s">
        <v>4639</v>
      </c>
      <c r="L1963" s="5">
        <v>1</v>
      </c>
      <c r="M1963" s="5" t="s">
        <v>7484</v>
      </c>
      <c r="N1963" s="13" t="str">
        <f>VLOOKUP(M1963,Sheet3!$B$2:$C$67,2,0)</f>
        <v>Tai heo muối 200g</v>
      </c>
      <c r="O1963" s="2">
        <v>55595</v>
      </c>
      <c r="P1963" t="s">
        <v>4640</v>
      </c>
      <c r="Q1963" s="22" t="s">
        <v>10120</v>
      </c>
      <c r="R1963" s="3">
        <v>45053</v>
      </c>
      <c r="S1963" t="s">
        <v>4641</v>
      </c>
      <c r="T1963" s="13" t="str">
        <f>VLOOKUP(U1963,Sheet2!$A$3:$B$64,2,0)</f>
        <v>WIN-024</v>
      </c>
      <c r="U1963" s="19" t="s">
        <v>7227</v>
      </c>
      <c r="V1963" s="13" t="s">
        <v>8491</v>
      </c>
      <c r="W1963" s="13" t="s">
        <v>4641</v>
      </c>
    </row>
    <row r="1964" spans="1:23" x14ac:dyDescent="0.2">
      <c r="A1964" t="s">
        <v>0</v>
      </c>
      <c r="B1964" t="s">
        <v>1</v>
      </c>
      <c r="C1964" t="s">
        <v>4638</v>
      </c>
      <c r="D1964" t="s">
        <v>12</v>
      </c>
      <c r="E1964" t="s">
        <v>80</v>
      </c>
      <c r="F1964" t="s">
        <v>5</v>
      </c>
      <c r="G1964" s="2">
        <v>263361</v>
      </c>
      <c r="H1964" t="s">
        <v>6</v>
      </c>
      <c r="I1964" s="2">
        <v>3</v>
      </c>
      <c r="J1964" t="s">
        <v>7</v>
      </c>
      <c r="K1964" t="s">
        <v>4639</v>
      </c>
      <c r="L1964" s="5">
        <v>2</v>
      </c>
      <c r="M1964" s="5" t="s">
        <v>7356</v>
      </c>
      <c r="N1964" s="13" t="str">
        <f>VLOOKUP(M1964,Sheet3!$B$2:$C$67,2,0)</f>
        <v>Bắp bò muối 200g</v>
      </c>
      <c r="O1964" s="2">
        <v>87787</v>
      </c>
      <c r="P1964" t="s">
        <v>4640</v>
      </c>
      <c r="Q1964" s="22" t="s">
        <v>10120</v>
      </c>
      <c r="R1964" s="3">
        <v>45053</v>
      </c>
      <c r="S1964" t="s">
        <v>4641</v>
      </c>
      <c r="T1964" s="13" t="str">
        <f>VLOOKUP(U1964,Sheet2!$A$3:$B$64,2,0)</f>
        <v>WIN-024</v>
      </c>
      <c r="U1964" s="19" t="s">
        <v>7227</v>
      </c>
      <c r="V1964" s="13" t="s">
        <v>8491</v>
      </c>
      <c r="W1964" s="13" t="s">
        <v>4641</v>
      </c>
    </row>
    <row r="1965" spans="1:23" x14ac:dyDescent="0.2">
      <c r="A1965" t="s">
        <v>0</v>
      </c>
      <c r="B1965" t="s">
        <v>1</v>
      </c>
      <c r="C1965" t="s">
        <v>4638</v>
      </c>
      <c r="D1965" t="s">
        <v>15</v>
      </c>
      <c r="E1965" t="s">
        <v>939</v>
      </c>
      <c r="F1965" t="s">
        <v>5</v>
      </c>
      <c r="G1965" s="2">
        <v>210800</v>
      </c>
      <c r="H1965" t="s">
        <v>6</v>
      </c>
      <c r="I1965" s="2">
        <v>2</v>
      </c>
      <c r="J1965" t="s">
        <v>7</v>
      </c>
      <c r="K1965" t="s">
        <v>4639</v>
      </c>
      <c r="L1965" s="5">
        <v>3</v>
      </c>
      <c r="M1965" s="5" t="s">
        <v>7398</v>
      </c>
      <c r="N1965" s="13" t="str">
        <f>VLOOKUP(M1965,Sheet3!$B$2:$C$67,2,0)</f>
        <v>Đùi gà sốt cay 500g</v>
      </c>
      <c r="O1965" s="2">
        <v>105400</v>
      </c>
      <c r="P1965" t="s">
        <v>4640</v>
      </c>
      <c r="Q1965" s="22" t="s">
        <v>10120</v>
      </c>
      <c r="R1965" s="3">
        <v>45053</v>
      </c>
      <c r="S1965" t="s">
        <v>4641</v>
      </c>
      <c r="T1965" s="13" t="str">
        <f>VLOOKUP(U1965,Sheet2!$A$3:$B$64,2,0)</f>
        <v>WIN-024</v>
      </c>
      <c r="U1965" s="19" t="s">
        <v>7227</v>
      </c>
      <c r="V1965" s="13" t="s">
        <v>8491</v>
      </c>
      <c r="W1965" s="13" t="s">
        <v>4641</v>
      </c>
    </row>
    <row r="1966" spans="1:23" x14ac:dyDescent="0.2">
      <c r="A1966" t="s">
        <v>0</v>
      </c>
      <c r="B1966" t="s">
        <v>1</v>
      </c>
      <c r="C1966" t="s">
        <v>4642</v>
      </c>
      <c r="D1966" t="s">
        <v>3</v>
      </c>
      <c r="E1966" t="s">
        <v>67</v>
      </c>
      <c r="F1966" t="s">
        <v>5</v>
      </c>
      <c r="G1966" s="2">
        <v>55595</v>
      </c>
      <c r="H1966" t="s">
        <v>6</v>
      </c>
      <c r="I1966" s="2">
        <v>1</v>
      </c>
      <c r="J1966" t="s">
        <v>7</v>
      </c>
      <c r="K1966" t="s">
        <v>4643</v>
      </c>
      <c r="L1966" s="5">
        <v>1</v>
      </c>
      <c r="M1966" s="5" t="s">
        <v>7484</v>
      </c>
      <c r="N1966" s="13" t="str">
        <f>VLOOKUP(M1966,Sheet3!$B$2:$C$67,2,0)</f>
        <v>Tai heo muối 200g</v>
      </c>
      <c r="O1966" s="2">
        <v>55595</v>
      </c>
      <c r="P1966" t="s">
        <v>4644</v>
      </c>
      <c r="Q1966" s="22" t="s">
        <v>10121</v>
      </c>
      <c r="R1966" s="3">
        <v>45053</v>
      </c>
      <c r="S1966" t="s">
        <v>1432</v>
      </c>
      <c r="T1966" s="13" t="str">
        <f>VLOOKUP(U1966,Sheet2!$A$3:$B$64,2,0)</f>
        <v>WIN-016</v>
      </c>
      <c r="U1966" s="19" t="s">
        <v>7203</v>
      </c>
      <c r="V1966" s="13" t="s">
        <v>7843</v>
      </c>
      <c r="W1966" s="13" t="s">
        <v>1432</v>
      </c>
    </row>
    <row r="1967" spans="1:23" x14ac:dyDescent="0.2">
      <c r="A1967" t="s">
        <v>0</v>
      </c>
      <c r="B1967" t="s">
        <v>1</v>
      </c>
      <c r="C1967" t="s">
        <v>4645</v>
      </c>
      <c r="D1967" t="s">
        <v>3</v>
      </c>
      <c r="E1967" t="s">
        <v>35</v>
      </c>
      <c r="F1967" t="s">
        <v>5</v>
      </c>
      <c r="G1967" s="2">
        <v>150546</v>
      </c>
      <c r="H1967" t="s">
        <v>6</v>
      </c>
      <c r="I1967" s="2">
        <v>3</v>
      </c>
      <c r="J1967" t="s">
        <v>7</v>
      </c>
      <c r="K1967" t="s">
        <v>4646</v>
      </c>
      <c r="L1967" s="5">
        <v>1</v>
      </c>
      <c r="M1967" s="5" t="s">
        <v>7416</v>
      </c>
      <c r="N1967" s="13" t="str">
        <f>VLOOKUP(M1967,Sheet3!$B$2:$C$67,2,0)</f>
        <v>Giò Tai Lưỡi Xào 250g</v>
      </c>
      <c r="O1967" s="2">
        <v>50182</v>
      </c>
      <c r="P1967" t="s">
        <v>4647</v>
      </c>
      <c r="Q1967" s="22" t="s">
        <v>10122</v>
      </c>
      <c r="R1967" s="3">
        <v>45053</v>
      </c>
      <c r="S1967" t="s">
        <v>4648</v>
      </c>
      <c r="T1967" s="13" t="str">
        <f>VLOOKUP(U1967,Sheet2!$A$3:$B$64,2,0)</f>
        <v>WIN-025</v>
      </c>
      <c r="U1967" s="19" t="s">
        <v>7230</v>
      </c>
      <c r="V1967" s="13" t="s">
        <v>8492</v>
      </c>
      <c r="W1967" s="13" t="s">
        <v>4648</v>
      </c>
    </row>
    <row r="1968" spans="1:23" x14ac:dyDescent="0.2">
      <c r="A1968" t="s">
        <v>0</v>
      </c>
      <c r="B1968" t="s">
        <v>1</v>
      </c>
      <c r="C1968" t="s">
        <v>4649</v>
      </c>
      <c r="D1968" t="s">
        <v>3</v>
      </c>
      <c r="E1968" t="s">
        <v>939</v>
      </c>
      <c r="F1968" t="s">
        <v>5</v>
      </c>
      <c r="G1968" s="2">
        <v>105400</v>
      </c>
      <c r="H1968" t="s">
        <v>6</v>
      </c>
      <c r="I1968" s="2">
        <v>1</v>
      </c>
      <c r="J1968" t="s">
        <v>7</v>
      </c>
      <c r="K1968" t="s">
        <v>4650</v>
      </c>
      <c r="L1968" s="5">
        <v>1</v>
      </c>
      <c r="M1968" s="5" t="s">
        <v>7398</v>
      </c>
      <c r="N1968" s="13" t="str">
        <f>VLOOKUP(M1968,Sheet3!$B$2:$C$67,2,0)</f>
        <v>Đùi gà sốt cay 500g</v>
      </c>
      <c r="O1968" s="2">
        <v>105400</v>
      </c>
      <c r="P1968" t="s">
        <v>4651</v>
      </c>
      <c r="Q1968" s="22" t="s">
        <v>10123</v>
      </c>
      <c r="R1968" s="3">
        <v>45053</v>
      </c>
      <c r="S1968" t="s">
        <v>4652</v>
      </c>
      <c r="T1968" s="13" t="str">
        <f>VLOOKUP(U1968,Sheet2!$A$3:$B$64,2,0)</f>
        <v>WIN-002</v>
      </c>
      <c r="U1968" s="19" t="s">
        <v>7173</v>
      </c>
      <c r="V1968" s="13" t="s">
        <v>8493</v>
      </c>
      <c r="W1968" s="13" t="s">
        <v>4652</v>
      </c>
    </row>
    <row r="1969" spans="1:23" x14ac:dyDescent="0.2">
      <c r="A1969" t="s">
        <v>0</v>
      </c>
      <c r="B1969" t="s">
        <v>1</v>
      </c>
      <c r="C1969" t="s">
        <v>4649</v>
      </c>
      <c r="D1969" t="s">
        <v>12</v>
      </c>
      <c r="E1969" t="s">
        <v>16</v>
      </c>
      <c r="F1969" t="s">
        <v>5</v>
      </c>
      <c r="G1969" s="2">
        <v>90750</v>
      </c>
      <c r="H1969" t="s">
        <v>6</v>
      </c>
      <c r="I1969" s="2">
        <v>1</v>
      </c>
      <c r="J1969" t="s">
        <v>7</v>
      </c>
      <c r="K1969" t="s">
        <v>4650</v>
      </c>
      <c r="L1969" s="5">
        <v>2</v>
      </c>
      <c r="M1969" s="5" t="s">
        <v>7380</v>
      </c>
      <c r="N1969" s="13" t="str">
        <f>VLOOKUP(M1969,Sheet3!$B$2:$C$67,2,0)</f>
        <v>Chân gà sốt cay 400g</v>
      </c>
      <c r="O1969" s="2">
        <v>90750</v>
      </c>
      <c r="P1969" t="s">
        <v>4651</v>
      </c>
      <c r="Q1969" s="22" t="s">
        <v>10123</v>
      </c>
      <c r="R1969" s="3">
        <v>45053</v>
      </c>
      <c r="S1969" t="s">
        <v>4652</v>
      </c>
      <c r="T1969" s="13" t="str">
        <f>VLOOKUP(U1969,Sheet2!$A$3:$B$64,2,0)</f>
        <v>WIN-002</v>
      </c>
      <c r="U1969" s="19" t="s">
        <v>7173</v>
      </c>
      <c r="V1969" s="13" t="s">
        <v>8493</v>
      </c>
      <c r="W1969" s="13" t="s">
        <v>4652</v>
      </c>
    </row>
    <row r="1970" spans="1:23" x14ac:dyDescent="0.2">
      <c r="A1970" t="s">
        <v>0</v>
      </c>
      <c r="B1970" t="s">
        <v>1</v>
      </c>
      <c r="C1970" t="s">
        <v>4657</v>
      </c>
      <c r="D1970" t="s">
        <v>3</v>
      </c>
      <c r="E1970" t="s">
        <v>67</v>
      </c>
      <c r="F1970" t="s">
        <v>5</v>
      </c>
      <c r="G1970" s="2">
        <v>55595</v>
      </c>
      <c r="H1970" t="s">
        <v>6</v>
      </c>
      <c r="I1970" s="2">
        <v>1</v>
      </c>
      <c r="J1970" t="s">
        <v>7</v>
      </c>
      <c r="K1970" t="s">
        <v>4658</v>
      </c>
      <c r="L1970" s="5">
        <v>1</v>
      </c>
      <c r="M1970" s="5" t="s">
        <v>7484</v>
      </c>
      <c r="N1970" s="13" t="str">
        <f>VLOOKUP(M1970,Sheet3!$B$2:$C$67,2,0)</f>
        <v>Tai heo muối 200g</v>
      </c>
      <c r="O1970" s="2">
        <v>55595</v>
      </c>
      <c r="P1970" t="s">
        <v>4659</v>
      </c>
      <c r="Q1970" s="22" t="s">
        <v>10124</v>
      </c>
      <c r="R1970" s="3">
        <v>45053</v>
      </c>
      <c r="S1970" t="s">
        <v>4660</v>
      </c>
      <c r="T1970" s="13" t="str">
        <f>VLOOKUP(U1970,Sheet2!$A$3:$B$64,2,0)</f>
        <v>WIN-047</v>
      </c>
      <c r="U1970" s="19" t="s">
        <v>7277</v>
      </c>
      <c r="V1970" s="13" t="s">
        <v>8494</v>
      </c>
      <c r="W1970" s="13" t="s">
        <v>4660</v>
      </c>
    </row>
    <row r="1971" spans="1:23" x14ac:dyDescent="0.2">
      <c r="A1971" t="s">
        <v>0</v>
      </c>
      <c r="B1971" t="s">
        <v>1</v>
      </c>
      <c r="C1971" t="s">
        <v>4661</v>
      </c>
      <c r="D1971" t="s">
        <v>3</v>
      </c>
      <c r="E1971" t="s">
        <v>80</v>
      </c>
      <c r="F1971" t="s">
        <v>5</v>
      </c>
      <c r="G1971" s="2">
        <v>175574</v>
      </c>
      <c r="H1971" t="s">
        <v>6</v>
      </c>
      <c r="I1971" s="2">
        <v>2</v>
      </c>
      <c r="J1971" t="s">
        <v>7</v>
      </c>
      <c r="K1971" t="s">
        <v>4662</v>
      </c>
      <c r="L1971" s="5">
        <v>1</v>
      </c>
      <c r="M1971" s="5" t="s">
        <v>7356</v>
      </c>
      <c r="N1971" s="13" t="str">
        <f>VLOOKUP(M1971,Sheet3!$B$2:$C$67,2,0)</f>
        <v>Bắp bò muối 200g</v>
      </c>
      <c r="O1971" s="2">
        <v>87787</v>
      </c>
      <c r="P1971" t="s">
        <v>4663</v>
      </c>
      <c r="Q1971" s="22" t="s">
        <v>10125</v>
      </c>
      <c r="R1971" s="3">
        <v>45053</v>
      </c>
      <c r="S1971" t="s">
        <v>4664</v>
      </c>
      <c r="T1971" s="13" t="str">
        <f>VLOOKUP(U1971,Sheet2!$A$3:$B$64,2,0)</f>
        <v>WIN</v>
      </c>
      <c r="U1971" s="19" t="s">
        <v>7280</v>
      </c>
      <c r="V1971" s="13" t="s">
        <v>8495</v>
      </c>
      <c r="W1971" s="13" t="s">
        <v>4664</v>
      </c>
    </row>
    <row r="1972" spans="1:23" x14ac:dyDescent="0.2">
      <c r="A1972" t="s">
        <v>0</v>
      </c>
      <c r="B1972" t="s">
        <v>1</v>
      </c>
      <c r="C1972" t="s">
        <v>4661</v>
      </c>
      <c r="D1972" t="s">
        <v>12</v>
      </c>
      <c r="E1972" t="s">
        <v>67</v>
      </c>
      <c r="F1972" t="s">
        <v>5</v>
      </c>
      <c r="G1972" s="2">
        <v>111190</v>
      </c>
      <c r="H1972" t="s">
        <v>6</v>
      </c>
      <c r="I1972" s="2">
        <v>2</v>
      </c>
      <c r="J1972" t="s">
        <v>7</v>
      </c>
      <c r="K1972" t="s">
        <v>4662</v>
      </c>
      <c r="L1972" s="5">
        <v>2</v>
      </c>
      <c r="M1972" s="5" t="s">
        <v>7484</v>
      </c>
      <c r="N1972" s="13" t="str">
        <f>VLOOKUP(M1972,Sheet3!$B$2:$C$67,2,0)</f>
        <v>Tai heo muối 200g</v>
      </c>
      <c r="O1972" s="2">
        <v>55595</v>
      </c>
      <c r="P1972" t="s">
        <v>4663</v>
      </c>
      <c r="Q1972" s="22" t="s">
        <v>10125</v>
      </c>
      <c r="R1972" s="3">
        <v>45053</v>
      </c>
      <c r="S1972" t="s">
        <v>4664</v>
      </c>
      <c r="T1972" s="13" t="str">
        <f>VLOOKUP(U1972,Sheet2!$A$3:$B$64,2,0)</f>
        <v>WIN</v>
      </c>
      <c r="U1972" s="19" t="s">
        <v>7280</v>
      </c>
      <c r="V1972" s="13" t="s">
        <v>8495</v>
      </c>
      <c r="W1972" s="13" t="s">
        <v>4664</v>
      </c>
    </row>
    <row r="1973" spans="1:23" x14ac:dyDescent="0.2">
      <c r="A1973" t="s">
        <v>0</v>
      </c>
      <c r="B1973" t="s">
        <v>1</v>
      </c>
      <c r="C1973" t="s">
        <v>4665</v>
      </c>
      <c r="D1973" t="s">
        <v>3</v>
      </c>
      <c r="E1973" t="s">
        <v>80</v>
      </c>
      <c r="F1973" t="s">
        <v>5</v>
      </c>
      <c r="G1973" s="2">
        <v>87787</v>
      </c>
      <c r="H1973" t="s">
        <v>6</v>
      </c>
      <c r="I1973" s="2">
        <v>1</v>
      </c>
      <c r="J1973" t="s">
        <v>7</v>
      </c>
      <c r="K1973" t="s">
        <v>4666</v>
      </c>
      <c r="L1973" s="5">
        <v>1</v>
      </c>
      <c r="M1973" s="5" t="s">
        <v>7356</v>
      </c>
      <c r="N1973" s="13" t="str">
        <f>VLOOKUP(M1973,Sheet3!$B$2:$C$67,2,0)</f>
        <v>Bắp bò muối 200g</v>
      </c>
      <c r="O1973" s="2">
        <v>87787</v>
      </c>
      <c r="P1973" t="s">
        <v>4667</v>
      </c>
      <c r="Q1973" s="22" t="s">
        <v>10126</v>
      </c>
      <c r="R1973" s="3">
        <v>45053</v>
      </c>
      <c r="S1973" t="s">
        <v>995</v>
      </c>
      <c r="T1973" s="13" t="str">
        <f>VLOOKUP(U1973,Sheet2!$A$3:$B$64,2,0)</f>
        <v>WIN-002</v>
      </c>
      <c r="U1973" s="19" t="s">
        <v>7173</v>
      </c>
      <c r="V1973" s="13" t="s">
        <v>7749</v>
      </c>
      <c r="W1973" s="13" t="s">
        <v>995</v>
      </c>
    </row>
    <row r="1974" spans="1:23" x14ac:dyDescent="0.2">
      <c r="A1974" t="s">
        <v>0</v>
      </c>
      <c r="B1974" t="s">
        <v>1</v>
      </c>
      <c r="C1974" t="s">
        <v>4668</v>
      </c>
      <c r="D1974" t="s">
        <v>3</v>
      </c>
      <c r="E1974" t="s">
        <v>57</v>
      </c>
      <c r="F1974" t="s">
        <v>5</v>
      </c>
      <c r="G1974" s="2">
        <v>111058</v>
      </c>
      <c r="H1974" t="s">
        <v>6</v>
      </c>
      <c r="I1974" s="2">
        <v>1</v>
      </c>
      <c r="J1974" t="s">
        <v>7</v>
      </c>
      <c r="K1974" t="s">
        <v>4669</v>
      </c>
      <c r="L1974" s="5">
        <v>1</v>
      </c>
      <c r="M1974" s="5" t="s">
        <v>7412</v>
      </c>
      <c r="N1974" s="13" t="str">
        <f>VLOOKUP(M1974,Sheet3!$B$2:$C$67,2,0)</f>
        <v>Gà muối 500g</v>
      </c>
      <c r="O1974" s="2">
        <v>111058</v>
      </c>
      <c r="P1974" t="s">
        <v>4670</v>
      </c>
      <c r="Q1974" s="22" t="s">
        <v>10127</v>
      </c>
      <c r="R1974" s="3">
        <v>45053</v>
      </c>
      <c r="S1974" t="s">
        <v>4671</v>
      </c>
      <c r="T1974" s="13" t="str">
        <f>VLOOKUP(U1974,Sheet2!$A$3:$B$64,2,0)</f>
        <v>WIN-016</v>
      </c>
      <c r="U1974" s="19" t="s">
        <v>7203</v>
      </c>
      <c r="V1974" s="13" t="s">
        <v>8496</v>
      </c>
      <c r="W1974" s="13" t="s">
        <v>4671</v>
      </c>
    </row>
    <row r="1975" spans="1:23" x14ac:dyDescent="0.2">
      <c r="A1975" t="s">
        <v>0</v>
      </c>
      <c r="B1975" t="s">
        <v>1</v>
      </c>
      <c r="C1975" t="s">
        <v>4672</v>
      </c>
      <c r="D1975" t="s">
        <v>3</v>
      </c>
      <c r="E1975" t="s">
        <v>80</v>
      </c>
      <c r="F1975" t="s">
        <v>5</v>
      </c>
      <c r="G1975" s="2">
        <v>263361</v>
      </c>
      <c r="H1975" t="s">
        <v>6</v>
      </c>
      <c r="I1975" s="2">
        <v>3</v>
      </c>
      <c r="J1975" t="s">
        <v>7</v>
      </c>
      <c r="K1975" t="s">
        <v>4673</v>
      </c>
      <c r="L1975" s="5">
        <v>1</v>
      </c>
      <c r="M1975" s="5" t="s">
        <v>7356</v>
      </c>
      <c r="N1975" s="13" t="str">
        <f>VLOOKUP(M1975,Sheet3!$B$2:$C$67,2,0)</f>
        <v>Bắp bò muối 200g</v>
      </c>
      <c r="O1975" s="2">
        <v>87787</v>
      </c>
      <c r="P1975" t="s">
        <v>4674</v>
      </c>
      <c r="Q1975" s="22" t="s">
        <v>10128</v>
      </c>
      <c r="R1975" s="3">
        <v>45053</v>
      </c>
      <c r="S1975" t="s">
        <v>4675</v>
      </c>
      <c r="T1975" s="13" t="str">
        <f>VLOOKUP(U1975,Sheet2!$A$3:$B$64,2,0)</f>
        <v>WIN-024</v>
      </c>
      <c r="U1975" s="19" t="s">
        <v>7227</v>
      </c>
      <c r="V1975" s="13" t="s">
        <v>8497</v>
      </c>
      <c r="W1975" s="13" t="s">
        <v>4675</v>
      </c>
    </row>
    <row r="1976" spans="1:23" x14ac:dyDescent="0.2">
      <c r="A1976" t="s">
        <v>0</v>
      </c>
      <c r="B1976" t="s">
        <v>1</v>
      </c>
      <c r="C1976" t="s">
        <v>4672</v>
      </c>
      <c r="D1976" t="s">
        <v>12</v>
      </c>
      <c r="E1976" t="s">
        <v>57</v>
      </c>
      <c r="F1976" t="s">
        <v>5</v>
      </c>
      <c r="G1976" s="2">
        <v>111058</v>
      </c>
      <c r="H1976" t="s">
        <v>6</v>
      </c>
      <c r="I1976" s="2">
        <v>1</v>
      </c>
      <c r="J1976" t="s">
        <v>7</v>
      </c>
      <c r="K1976" t="s">
        <v>4673</v>
      </c>
      <c r="L1976" s="5">
        <v>2</v>
      </c>
      <c r="M1976" s="5" t="s">
        <v>7412</v>
      </c>
      <c r="N1976" s="13" t="str">
        <f>VLOOKUP(M1976,Sheet3!$B$2:$C$67,2,0)</f>
        <v>Gà muối 500g</v>
      </c>
      <c r="O1976" s="2">
        <v>111058</v>
      </c>
      <c r="P1976" t="s">
        <v>4674</v>
      </c>
      <c r="Q1976" s="22" t="s">
        <v>10128</v>
      </c>
      <c r="R1976" s="3">
        <v>45053</v>
      </c>
      <c r="S1976" t="s">
        <v>4675</v>
      </c>
      <c r="T1976" s="13" t="str">
        <f>VLOOKUP(U1976,Sheet2!$A$3:$B$64,2,0)</f>
        <v>WIN-024</v>
      </c>
      <c r="U1976" s="19" t="s">
        <v>7227</v>
      </c>
      <c r="V1976" s="13" t="s">
        <v>8497</v>
      </c>
      <c r="W1976" s="13" t="s">
        <v>4675</v>
      </c>
    </row>
    <row r="1977" spans="1:23" x14ac:dyDescent="0.2">
      <c r="A1977" t="s">
        <v>0</v>
      </c>
      <c r="B1977" t="s">
        <v>1</v>
      </c>
      <c r="C1977" t="s">
        <v>4672</v>
      </c>
      <c r="D1977" t="s">
        <v>15</v>
      </c>
      <c r="E1977" t="s">
        <v>67</v>
      </c>
      <c r="F1977" t="s">
        <v>5</v>
      </c>
      <c r="G1977" s="2">
        <v>55595</v>
      </c>
      <c r="H1977" t="s">
        <v>6</v>
      </c>
      <c r="I1977" s="2">
        <v>1</v>
      </c>
      <c r="J1977" t="s">
        <v>7</v>
      </c>
      <c r="K1977" t="s">
        <v>4673</v>
      </c>
      <c r="L1977" s="5">
        <v>3</v>
      </c>
      <c r="M1977" s="5" t="s">
        <v>7484</v>
      </c>
      <c r="N1977" s="13" t="str">
        <f>VLOOKUP(M1977,Sheet3!$B$2:$C$67,2,0)</f>
        <v>Tai heo muối 200g</v>
      </c>
      <c r="O1977" s="2">
        <v>55595</v>
      </c>
      <c r="P1977" t="s">
        <v>4674</v>
      </c>
      <c r="Q1977" s="22" t="s">
        <v>10128</v>
      </c>
      <c r="R1977" s="3">
        <v>45053</v>
      </c>
      <c r="S1977" t="s">
        <v>4675</v>
      </c>
      <c r="T1977" s="13" t="str">
        <f>VLOOKUP(U1977,Sheet2!$A$3:$B$64,2,0)</f>
        <v>WIN-024</v>
      </c>
      <c r="U1977" s="19" t="s">
        <v>7227</v>
      </c>
      <c r="V1977" s="13" t="s">
        <v>8497</v>
      </c>
      <c r="W1977" s="13" t="s">
        <v>4675</v>
      </c>
    </row>
    <row r="1978" spans="1:23" x14ac:dyDescent="0.2">
      <c r="A1978" t="s">
        <v>0</v>
      </c>
      <c r="B1978" t="s">
        <v>1</v>
      </c>
      <c r="C1978" t="s">
        <v>4672</v>
      </c>
      <c r="D1978" t="s">
        <v>50</v>
      </c>
      <c r="E1978" t="s">
        <v>35</v>
      </c>
      <c r="F1978" t="s">
        <v>5</v>
      </c>
      <c r="G1978" s="2">
        <v>100364</v>
      </c>
      <c r="H1978" t="s">
        <v>6</v>
      </c>
      <c r="I1978" s="2">
        <v>2</v>
      </c>
      <c r="J1978" t="s">
        <v>7</v>
      </c>
      <c r="K1978" t="s">
        <v>4673</v>
      </c>
      <c r="L1978" s="5">
        <v>4</v>
      </c>
      <c r="M1978" s="5" t="s">
        <v>7416</v>
      </c>
      <c r="N1978" s="13" t="str">
        <f>VLOOKUP(M1978,Sheet3!$B$2:$C$67,2,0)</f>
        <v>Giò Tai Lưỡi Xào 250g</v>
      </c>
      <c r="O1978" s="2">
        <v>50182</v>
      </c>
      <c r="P1978" t="s">
        <v>4674</v>
      </c>
      <c r="Q1978" s="22" t="s">
        <v>10128</v>
      </c>
      <c r="R1978" s="3">
        <v>45053</v>
      </c>
      <c r="S1978" t="s">
        <v>4675</v>
      </c>
      <c r="T1978" s="13" t="str">
        <f>VLOOKUP(U1978,Sheet2!$A$3:$B$64,2,0)</f>
        <v>WIN-024</v>
      </c>
      <c r="U1978" s="19" t="s">
        <v>7227</v>
      </c>
      <c r="V1978" s="13" t="s">
        <v>8497</v>
      </c>
      <c r="W1978" s="13" t="s">
        <v>4675</v>
      </c>
    </row>
    <row r="1979" spans="1:23" x14ac:dyDescent="0.2">
      <c r="A1979" t="s">
        <v>0</v>
      </c>
      <c r="B1979" t="s">
        <v>1</v>
      </c>
      <c r="C1979" t="s">
        <v>4672</v>
      </c>
      <c r="D1979" t="s">
        <v>51</v>
      </c>
      <c r="E1979" t="s">
        <v>26</v>
      </c>
      <c r="F1979" t="s">
        <v>5</v>
      </c>
      <c r="G1979" s="2">
        <v>46000</v>
      </c>
      <c r="H1979" t="s">
        <v>6</v>
      </c>
      <c r="I1979" s="2">
        <v>1</v>
      </c>
      <c r="J1979" t="s">
        <v>7</v>
      </c>
      <c r="K1979" t="s">
        <v>4673</v>
      </c>
      <c r="L1979" s="5">
        <v>5</v>
      </c>
      <c r="M1979" s="5" t="s">
        <v>7460</v>
      </c>
      <c r="N1979" s="13" t="str">
        <f>VLOOKUP(M1979,Sheet3!$B$2:$C$67,2,0)</f>
        <v>Mọc Nấm Hương 250g</v>
      </c>
      <c r="O1979" s="2">
        <v>46000</v>
      </c>
      <c r="P1979" t="s">
        <v>4674</v>
      </c>
      <c r="Q1979" s="22" t="s">
        <v>10128</v>
      </c>
      <c r="R1979" s="3">
        <v>45053</v>
      </c>
      <c r="S1979" t="s">
        <v>4675</v>
      </c>
      <c r="T1979" s="13" t="str">
        <f>VLOOKUP(U1979,Sheet2!$A$3:$B$64,2,0)</f>
        <v>WIN-024</v>
      </c>
      <c r="U1979" s="19" t="s">
        <v>7227</v>
      </c>
      <c r="V1979" s="13" t="s">
        <v>8497</v>
      </c>
      <c r="W1979" s="13" t="s">
        <v>4675</v>
      </c>
    </row>
    <row r="1980" spans="1:23" x14ac:dyDescent="0.2">
      <c r="A1980" t="s">
        <v>0</v>
      </c>
      <c r="B1980" t="s">
        <v>1</v>
      </c>
      <c r="C1980" t="s">
        <v>4676</v>
      </c>
      <c r="D1980" t="s">
        <v>3</v>
      </c>
      <c r="E1980" t="s">
        <v>26</v>
      </c>
      <c r="F1980" t="s">
        <v>5</v>
      </c>
      <c r="G1980" s="2">
        <v>46000</v>
      </c>
      <c r="H1980" t="s">
        <v>6</v>
      </c>
      <c r="I1980" s="2">
        <v>1</v>
      </c>
      <c r="J1980" t="s">
        <v>7</v>
      </c>
      <c r="K1980" t="s">
        <v>4677</v>
      </c>
      <c r="L1980" s="5">
        <v>1</v>
      </c>
      <c r="M1980" s="5" t="s">
        <v>7460</v>
      </c>
      <c r="N1980" s="13" t="str">
        <f>VLOOKUP(M1980,Sheet3!$B$2:$C$67,2,0)</f>
        <v>Mọc Nấm Hương 250g</v>
      </c>
      <c r="O1980" s="2">
        <v>46000</v>
      </c>
      <c r="P1980" t="s">
        <v>4678</v>
      </c>
      <c r="Q1980" s="22" t="s">
        <v>10129</v>
      </c>
      <c r="R1980" s="3">
        <v>45053</v>
      </c>
      <c r="S1980" t="s">
        <v>4679</v>
      </c>
      <c r="T1980" s="13" t="str">
        <f>VLOOKUP(U1980,Sheet2!$A$3:$B$64,2,0)</f>
        <v>WIN-009</v>
      </c>
      <c r="U1980" s="19" t="s">
        <v>7191</v>
      </c>
      <c r="V1980" s="13" t="s">
        <v>8498</v>
      </c>
      <c r="W1980" s="13" t="s">
        <v>4679</v>
      </c>
    </row>
    <row r="1981" spans="1:23" x14ac:dyDescent="0.2">
      <c r="A1981" t="s">
        <v>0</v>
      </c>
      <c r="B1981" t="s">
        <v>1</v>
      </c>
      <c r="C1981" t="s">
        <v>4676</v>
      </c>
      <c r="D1981" t="s">
        <v>12</v>
      </c>
      <c r="E1981" t="s">
        <v>80</v>
      </c>
      <c r="F1981" t="s">
        <v>5</v>
      </c>
      <c r="G1981" s="2">
        <v>87787</v>
      </c>
      <c r="H1981" t="s">
        <v>6</v>
      </c>
      <c r="I1981" s="2">
        <v>1</v>
      </c>
      <c r="J1981" t="s">
        <v>7</v>
      </c>
      <c r="K1981" t="s">
        <v>4677</v>
      </c>
      <c r="L1981" s="5">
        <v>2</v>
      </c>
      <c r="M1981" s="5" t="s">
        <v>7356</v>
      </c>
      <c r="N1981" s="13" t="str">
        <f>VLOOKUP(M1981,Sheet3!$B$2:$C$67,2,0)</f>
        <v>Bắp bò muối 200g</v>
      </c>
      <c r="O1981" s="2">
        <v>87787</v>
      </c>
      <c r="P1981" t="s">
        <v>4678</v>
      </c>
      <c r="Q1981" s="22" t="s">
        <v>10129</v>
      </c>
      <c r="R1981" s="3">
        <v>45053</v>
      </c>
      <c r="S1981" t="s">
        <v>4679</v>
      </c>
      <c r="T1981" s="13" t="str">
        <f>VLOOKUP(U1981,Sheet2!$A$3:$B$64,2,0)</f>
        <v>WIN-009</v>
      </c>
      <c r="U1981" s="19" t="s">
        <v>7191</v>
      </c>
      <c r="V1981" s="13" t="s">
        <v>8498</v>
      </c>
      <c r="W1981" s="13" t="s">
        <v>4679</v>
      </c>
    </row>
    <row r="1982" spans="1:23" x14ac:dyDescent="0.2">
      <c r="A1982" t="s">
        <v>0</v>
      </c>
      <c r="B1982" t="s">
        <v>1</v>
      </c>
      <c r="C1982" t="s">
        <v>4676</v>
      </c>
      <c r="D1982" t="s">
        <v>15</v>
      </c>
      <c r="E1982" t="s">
        <v>82</v>
      </c>
      <c r="F1982" t="s">
        <v>5</v>
      </c>
      <c r="G1982" s="2">
        <v>73431</v>
      </c>
      <c r="H1982" t="s">
        <v>6</v>
      </c>
      <c r="I1982" s="2">
        <v>1</v>
      </c>
      <c r="J1982" t="s">
        <v>7</v>
      </c>
      <c r="K1982" t="s">
        <v>4677</v>
      </c>
      <c r="L1982" s="5">
        <v>3</v>
      </c>
      <c r="M1982" s="5" t="s">
        <v>7375</v>
      </c>
      <c r="N1982" s="13" t="str">
        <f>VLOOKUP(M1982,Sheet3!$B$2:$C$67,2,0)</f>
        <v>Chân giò heo muối 300g</v>
      </c>
      <c r="O1982" s="2">
        <v>73431</v>
      </c>
      <c r="P1982" t="s">
        <v>4678</v>
      </c>
      <c r="Q1982" s="22" t="s">
        <v>10129</v>
      </c>
      <c r="R1982" s="3">
        <v>45053</v>
      </c>
      <c r="S1982" t="s">
        <v>4679</v>
      </c>
      <c r="T1982" s="13" t="str">
        <f>VLOOKUP(U1982,Sheet2!$A$3:$B$64,2,0)</f>
        <v>WIN-009</v>
      </c>
      <c r="U1982" s="19" t="s">
        <v>7191</v>
      </c>
      <c r="V1982" s="13" t="s">
        <v>8498</v>
      </c>
      <c r="W1982" s="13" t="s">
        <v>4679</v>
      </c>
    </row>
    <row r="1983" spans="1:23" x14ac:dyDescent="0.2">
      <c r="A1983" t="s">
        <v>0</v>
      </c>
      <c r="B1983" t="s">
        <v>1</v>
      </c>
      <c r="C1983" t="s">
        <v>4676</v>
      </c>
      <c r="D1983" t="s">
        <v>50</v>
      </c>
      <c r="E1983" t="s">
        <v>67</v>
      </c>
      <c r="F1983" t="s">
        <v>5</v>
      </c>
      <c r="G1983" s="2">
        <v>111190</v>
      </c>
      <c r="H1983" t="s">
        <v>6</v>
      </c>
      <c r="I1983" s="2">
        <v>2</v>
      </c>
      <c r="J1983" t="s">
        <v>7</v>
      </c>
      <c r="K1983" t="s">
        <v>4677</v>
      </c>
      <c r="L1983" s="5">
        <v>4</v>
      </c>
      <c r="M1983" s="5" t="s">
        <v>7484</v>
      </c>
      <c r="N1983" s="13" t="str">
        <f>VLOOKUP(M1983,Sheet3!$B$2:$C$67,2,0)</f>
        <v>Tai heo muối 200g</v>
      </c>
      <c r="O1983" s="2">
        <v>55595</v>
      </c>
      <c r="P1983" t="s">
        <v>4678</v>
      </c>
      <c r="Q1983" s="22" t="s">
        <v>10129</v>
      </c>
      <c r="R1983" s="3">
        <v>45053</v>
      </c>
      <c r="S1983" t="s">
        <v>4679</v>
      </c>
      <c r="T1983" s="13" t="str">
        <f>VLOOKUP(U1983,Sheet2!$A$3:$B$64,2,0)</f>
        <v>WIN-009</v>
      </c>
      <c r="U1983" s="19" t="s">
        <v>7191</v>
      </c>
      <c r="V1983" s="13" t="s">
        <v>8498</v>
      </c>
      <c r="W1983" s="13" t="s">
        <v>4679</v>
      </c>
    </row>
    <row r="1984" spans="1:23" x14ac:dyDescent="0.2">
      <c r="A1984" t="s">
        <v>0</v>
      </c>
      <c r="B1984" t="s">
        <v>1</v>
      </c>
      <c r="C1984" t="s">
        <v>4680</v>
      </c>
      <c r="D1984" t="s">
        <v>3</v>
      </c>
      <c r="E1984" t="s">
        <v>80</v>
      </c>
      <c r="F1984" t="s">
        <v>5</v>
      </c>
      <c r="G1984" s="2">
        <v>263361</v>
      </c>
      <c r="H1984" t="s">
        <v>6</v>
      </c>
      <c r="I1984" s="2">
        <v>3</v>
      </c>
      <c r="J1984" t="s">
        <v>7</v>
      </c>
      <c r="K1984" t="s">
        <v>4681</v>
      </c>
      <c r="L1984" s="5">
        <v>1</v>
      </c>
      <c r="M1984" s="5" t="s">
        <v>7356</v>
      </c>
      <c r="N1984" s="13" t="str">
        <f>VLOOKUP(M1984,Sheet3!$B$2:$C$67,2,0)</f>
        <v>Bắp bò muối 200g</v>
      </c>
      <c r="O1984" s="2">
        <v>87787</v>
      </c>
      <c r="P1984" t="s">
        <v>4682</v>
      </c>
      <c r="Q1984" s="22" t="s">
        <v>10130</v>
      </c>
      <c r="R1984" s="3">
        <v>45053</v>
      </c>
      <c r="S1984" t="s">
        <v>4683</v>
      </c>
      <c r="T1984" s="13" t="str">
        <f>VLOOKUP(U1984,Sheet2!$A$3:$B$64,2,0)</f>
        <v>WIN-034</v>
      </c>
      <c r="U1984" s="19" t="s">
        <v>7251</v>
      </c>
      <c r="V1984" s="13" t="s">
        <v>8499</v>
      </c>
      <c r="W1984" s="13" t="s">
        <v>4683</v>
      </c>
    </row>
    <row r="1985" spans="1:23" x14ac:dyDescent="0.2">
      <c r="A1985" t="s">
        <v>0</v>
      </c>
      <c r="B1985" t="s">
        <v>1</v>
      </c>
      <c r="C1985" t="s">
        <v>4684</v>
      </c>
      <c r="D1985" t="s">
        <v>3</v>
      </c>
      <c r="E1985" t="s">
        <v>57</v>
      </c>
      <c r="F1985" t="s">
        <v>5</v>
      </c>
      <c r="G1985" s="2">
        <v>111058</v>
      </c>
      <c r="H1985" t="s">
        <v>6</v>
      </c>
      <c r="I1985" s="2">
        <v>1</v>
      </c>
      <c r="J1985" t="s">
        <v>7</v>
      </c>
      <c r="K1985" t="s">
        <v>4685</v>
      </c>
      <c r="L1985" s="5">
        <v>1</v>
      </c>
      <c r="M1985" s="5" t="s">
        <v>7412</v>
      </c>
      <c r="N1985" s="13" t="str">
        <f>VLOOKUP(M1985,Sheet3!$B$2:$C$67,2,0)</f>
        <v>Gà muối 500g</v>
      </c>
      <c r="O1985" s="2">
        <v>111058</v>
      </c>
      <c r="P1985" t="s">
        <v>4686</v>
      </c>
      <c r="Q1985" s="22" t="s">
        <v>10131</v>
      </c>
      <c r="R1985" s="3">
        <v>45053</v>
      </c>
      <c r="S1985" t="s">
        <v>4687</v>
      </c>
      <c r="T1985" s="13" t="str">
        <f>VLOOKUP(U1985,Sheet2!$A$3:$B$64,2,0)</f>
        <v>WIN</v>
      </c>
      <c r="U1985" s="19" t="s">
        <v>7280</v>
      </c>
      <c r="V1985" s="13" t="s">
        <v>8500</v>
      </c>
      <c r="W1985" s="13" t="s">
        <v>4687</v>
      </c>
    </row>
    <row r="1986" spans="1:23" x14ac:dyDescent="0.2">
      <c r="A1986" t="s">
        <v>0</v>
      </c>
      <c r="B1986" t="s">
        <v>1</v>
      </c>
      <c r="C1986" t="s">
        <v>4684</v>
      </c>
      <c r="D1986" t="s">
        <v>12</v>
      </c>
      <c r="E1986" t="s">
        <v>82</v>
      </c>
      <c r="F1986" t="s">
        <v>5</v>
      </c>
      <c r="G1986" s="2">
        <v>73431</v>
      </c>
      <c r="H1986" t="s">
        <v>6</v>
      </c>
      <c r="I1986" s="2">
        <v>1</v>
      </c>
      <c r="J1986" t="s">
        <v>7</v>
      </c>
      <c r="K1986" t="s">
        <v>4685</v>
      </c>
      <c r="L1986" s="5">
        <v>2</v>
      </c>
      <c r="M1986" s="5" t="s">
        <v>7375</v>
      </c>
      <c r="N1986" s="13" t="str">
        <f>VLOOKUP(M1986,Sheet3!$B$2:$C$67,2,0)</f>
        <v>Chân giò heo muối 300g</v>
      </c>
      <c r="O1986" s="2">
        <v>73431</v>
      </c>
      <c r="P1986" t="s">
        <v>4686</v>
      </c>
      <c r="Q1986" s="22" t="s">
        <v>10131</v>
      </c>
      <c r="R1986" s="3">
        <v>45053</v>
      </c>
      <c r="S1986" t="s">
        <v>4687</v>
      </c>
      <c r="T1986" s="13" t="str">
        <f>VLOOKUP(U1986,Sheet2!$A$3:$B$64,2,0)</f>
        <v>WIN</v>
      </c>
      <c r="U1986" s="19" t="s">
        <v>7280</v>
      </c>
      <c r="V1986" s="13" t="s">
        <v>8500</v>
      </c>
      <c r="W1986" s="13" t="s">
        <v>4687</v>
      </c>
    </row>
    <row r="1987" spans="1:23" x14ac:dyDescent="0.2">
      <c r="A1987" t="s">
        <v>0</v>
      </c>
      <c r="B1987" t="s">
        <v>1</v>
      </c>
      <c r="C1987" t="s">
        <v>4684</v>
      </c>
      <c r="D1987" t="s">
        <v>15</v>
      </c>
      <c r="E1987" t="s">
        <v>67</v>
      </c>
      <c r="F1987" t="s">
        <v>5</v>
      </c>
      <c r="G1987" s="2">
        <v>111190</v>
      </c>
      <c r="H1987" t="s">
        <v>6</v>
      </c>
      <c r="I1987" s="2">
        <v>2</v>
      </c>
      <c r="J1987" t="s">
        <v>7</v>
      </c>
      <c r="K1987" t="s">
        <v>4685</v>
      </c>
      <c r="L1987" s="5">
        <v>3</v>
      </c>
      <c r="M1987" s="5" t="s">
        <v>7484</v>
      </c>
      <c r="N1987" s="13" t="str">
        <f>VLOOKUP(M1987,Sheet3!$B$2:$C$67,2,0)</f>
        <v>Tai heo muối 200g</v>
      </c>
      <c r="O1987" s="2">
        <v>55595</v>
      </c>
      <c r="P1987" t="s">
        <v>4686</v>
      </c>
      <c r="Q1987" s="22" t="s">
        <v>10131</v>
      </c>
      <c r="R1987" s="3">
        <v>45053</v>
      </c>
      <c r="S1987" t="s">
        <v>4687</v>
      </c>
      <c r="T1987" s="13" t="str">
        <f>VLOOKUP(U1987,Sheet2!$A$3:$B$64,2,0)</f>
        <v>WIN</v>
      </c>
      <c r="U1987" s="19" t="s">
        <v>7280</v>
      </c>
      <c r="V1987" s="13" t="s">
        <v>8500</v>
      </c>
      <c r="W1987" s="13" t="s">
        <v>4687</v>
      </c>
    </row>
    <row r="1988" spans="1:23" x14ac:dyDescent="0.2">
      <c r="A1988" t="s">
        <v>0</v>
      </c>
      <c r="B1988" t="s">
        <v>1</v>
      </c>
      <c r="C1988" t="s">
        <v>4688</v>
      </c>
      <c r="D1988" t="s">
        <v>3</v>
      </c>
      <c r="E1988" t="s">
        <v>67</v>
      </c>
      <c r="F1988" t="s">
        <v>5</v>
      </c>
      <c r="G1988" s="2">
        <v>111190</v>
      </c>
      <c r="H1988" t="s">
        <v>6</v>
      </c>
      <c r="I1988" s="2">
        <v>2</v>
      </c>
      <c r="J1988" t="s">
        <v>7</v>
      </c>
      <c r="K1988" t="s">
        <v>4689</v>
      </c>
      <c r="L1988" s="5">
        <v>1</v>
      </c>
      <c r="M1988" s="5" t="s">
        <v>7484</v>
      </c>
      <c r="N1988" s="13" t="str">
        <f>VLOOKUP(M1988,Sheet3!$B$2:$C$67,2,0)</f>
        <v>Tai heo muối 200g</v>
      </c>
      <c r="O1988" s="2">
        <v>55595</v>
      </c>
      <c r="P1988" t="s">
        <v>4690</v>
      </c>
      <c r="Q1988" s="22" t="s">
        <v>10132</v>
      </c>
      <c r="R1988" s="3">
        <v>45053</v>
      </c>
      <c r="S1988" t="s">
        <v>4691</v>
      </c>
      <c r="T1988" s="13" t="str">
        <f>VLOOKUP(U1988,Sheet2!$A$3:$B$64,2,0)</f>
        <v>WIN-024</v>
      </c>
      <c r="U1988" s="19" t="s">
        <v>7227</v>
      </c>
      <c r="V1988" s="13" t="s">
        <v>8501</v>
      </c>
      <c r="W1988" s="13" t="s">
        <v>4691</v>
      </c>
    </row>
    <row r="1989" spans="1:23" x14ac:dyDescent="0.2">
      <c r="A1989" t="s">
        <v>0</v>
      </c>
      <c r="B1989" t="s">
        <v>1</v>
      </c>
      <c r="C1989" t="s">
        <v>4688</v>
      </c>
      <c r="D1989" t="s">
        <v>12</v>
      </c>
      <c r="E1989" t="s">
        <v>80</v>
      </c>
      <c r="F1989" t="s">
        <v>5</v>
      </c>
      <c r="G1989" s="2">
        <v>438935</v>
      </c>
      <c r="H1989" t="s">
        <v>6</v>
      </c>
      <c r="I1989" s="2">
        <v>5</v>
      </c>
      <c r="J1989" t="s">
        <v>7</v>
      </c>
      <c r="K1989" t="s">
        <v>4689</v>
      </c>
      <c r="L1989" s="5">
        <v>2</v>
      </c>
      <c r="M1989" s="5" t="s">
        <v>7356</v>
      </c>
      <c r="N1989" s="13" t="str">
        <f>VLOOKUP(M1989,Sheet3!$B$2:$C$67,2,0)</f>
        <v>Bắp bò muối 200g</v>
      </c>
      <c r="O1989" s="2">
        <v>87787</v>
      </c>
      <c r="P1989" t="s">
        <v>4690</v>
      </c>
      <c r="Q1989" s="22" t="s">
        <v>10132</v>
      </c>
      <c r="R1989" s="3">
        <v>45053</v>
      </c>
      <c r="S1989" t="s">
        <v>4691</v>
      </c>
      <c r="T1989" s="13" t="str">
        <f>VLOOKUP(U1989,Sheet2!$A$3:$B$64,2,0)</f>
        <v>WIN-024</v>
      </c>
      <c r="U1989" s="19" t="s">
        <v>7227</v>
      </c>
      <c r="V1989" s="13" t="s">
        <v>8501</v>
      </c>
      <c r="W1989" s="13" t="s">
        <v>4691</v>
      </c>
    </row>
    <row r="1990" spans="1:23" x14ac:dyDescent="0.2">
      <c r="A1990" t="s">
        <v>0</v>
      </c>
      <c r="B1990" t="s">
        <v>1</v>
      </c>
      <c r="C1990" t="s">
        <v>4692</v>
      </c>
      <c r="D1990" t="s">
        <v>3</v>
      </c>
      <c r="E1990" t="s">
        <v>80</v>
      </c>
      <c r="F1990" t="s">
        <v>5</v>
      </c>
      <c r="G1990" s="2">
        <v>87787</v>
      </c>
      <c r="H1990" t="s">
        <v>6</v>
      </c>
      <c r="I1990" s="2">
        <v>1</v>
      </c>
      <c r="J1990" t="s">
        <v>7</v>
      </c>
      <c r="K1990" t="s">
        <v>4693</v>
      </c>
      <c r="L1990" s="5">
        <v>1</v>
      </c>
      <c r="M1990" s="5" t="s">
        <v>7356</v>
      </c>
      <c r="N1990" s="13" t="str">
        <f>VLOOKUP(M1990,Sheet3!$B$2:$C$67,2,0)</f>
        <v>Bắp bò muối 200g</v>
      </c>
      <c r="O1990" s="2">
        <v>87787</v>
      </c>
      <c r="P1990" t="s">
        <v>4694</v>
      </c>
      <c r="Q1990" s="22" t="s">
        <v>10133</v>
      </c>
      <c r="R1990" s="3">
        <v>45053</v>
      </c>
      <c r="S1990" t="s">
        <v>4695</v>
      </c>
      <c r="T1990" s="13" t="str">
        <f>VLOOKUP(U1990,Sheet2!$A$3:$B$64,2,0)</f>
        <v>WIN-058</v>
      </c>
      <c r="U1990" s="19" t="s">
        <v>7297</v>
      </c>
      <c r="V1990" s="13" t="s">
        <v>8502</v>
      </c>
      <c r="W1990" s="13" t="s">
        <v>4695</v>
      </c>
    </row>
    <row r="1991" spans="1:23" x14ac:dyDescent="0.2">
      <c r="A1991" t="s">
        <v>0</v>
      </c>
      <c r="B1991" t="s">
        <v>1</v>
      </c>
      <c r="C1991" t="s">
        <v>4692</v>
      </c>
      <c r="D1991" t="s">
        <v>12</v>
      </c>
      <c r="E1991" t="s">
        <v>57</v>
      </c>
      <c r="F1991" t="s">
        <v>5</v>
      </c>
      <c r="G1991" s="2">
        <v>111058</v>
      </c>
      <c r="H1991" t="s">
        <v>6</v>
      </c>
      <c r="I1991" s="2">
        <v>1</v>
      </c>
      <c r="J1991" t="s">
        <v>7</v>
      </c>
      <c r="K1991" t="s">
        <v>4693</v>
      </c>
      <c r="L1991" s="5">
        <v>2</v>
      </c>
      <c r="M1991" s="5" t="s">
        <v>7412</v>
      </c>
      <c r="N1991" s="13" t="str">
        <f>VLOOKUP(M1991,Sheet3!$B$2:$C$67,2,0)</f>
        <v>Gà muối 500g</v>
      </c>
      <c r="O1991" s="2">
        <v>111058</v>
      </c>
      <c r="P1991" t="s">
        <v>4694</v>
      </c>
      <c r="Q1991" s="22" t="s">
        <v>10133</v>
      </c>
      <c r="R1991" s="3">
        <v>45053</v>
      </c>
      <c r="S1991" t="s">
        <v>4695</v>
      </c>
      <c r="T1991" s="13" t="str">
        <f>VLOOKUP(U1991,Sheet2!$A$3:$B$64,2,0)</f>
        <v>WIN-058</v>
      </c>
      <c r="U1991" s="19" t="s">
        <v>7297</v>
      </c>
      <c r="V1991" s="13" t="s">
        <v>8502</v>
      </c>
      <c r="W1991" s="13" t="s">
        <v>4695</v>
      </c>
    </row>
    <row r="1992" spans="1:23" x14ac:dyDescent="0.2">
      <c r="A1992" t="s">
        <v>0</v>
      </c>
      <c r="B1992" t="s">
        <v>1</v>
      </c>
      <c r="C1992" t="s">
        <v>4696</v>
      </c>
      <c r="D1992" t="s">
        <v>3</v>
      </c>
      <c r="E1992" t="s">
        <v>82</v>
      </c>
      <c r="F1992" t="s">
        <v>5</v>
      </c>
      <c r="G1992" s="2">
        <v>73431</v>
      </c>
      <c r="H1992" t="s">
        <v>6</v>
      </c>
      <c r="I1992" s="2">
        <v>1</v>
      </c>
      <c r="J1992" t="s">
        <v>7</v>
      </c>
      <c r="K1992" t="s">
        <v>4697</v>
      </c>
      <c r="L1992" s="5">
        <v>1</v>
      </c>
      <c r="M1992" s="5" t="s">
        <v>7375</v>
      </c>
      <c r="N1992" s="13" t="str">
        <f>VLOOKUP(M1992,Sheet3!$B$2:$C$67,2,0)</f>
        <v>Chân giò heo muối 300g</v>
      </c>
      <c r="O1992" s="2">
        <v>73431</v>
      </c>
      <c r="P1992" t="s">
        <v>4698</v>
      </c>
      <c r="Q1992" s="22" t="s">
        <v>10134</v>
      </c>
      <c r="R1992" s="3">
        <v>45053</v>
      </c>
      <c r="S1992" t="s">
        <v>4699</v>
      </c>
      <c r="T1992" s="13" t="str">
        <f>VLOOKUP(U1992,Sheet2!$A$3:$B$64,2,0)</f>
        <v>WIN-002</v>
      </c>
      <c r="U1992" s="19" t="s">
        <v>7173</v>
      </c>
      <c r="V1992" s="13" t="s">
        <v>8503</v>
      </c>
      <c r="W1992" s="13" t="s">
        <v>4699</v>
      </c>
    </row>
    <row r="1993" spans="1:23" x14ac:dyDescent="0.2">
      <c r="A1993" t="s">
        <v>0</v>
      </c>
      <c r="B1993" t="s">
        <v>1</v>
      </c>
      <c r="C1993" t="s">
        <v>4700</v>
      </c>
      <c r="D1993" t="s">
        <v>3</v>
      </c>
      <c r="E1993" t="s">
        <v>57</v>
      </c>
      <c r="F1993" t="s">
        <v>5</v>
      </c>
      <c r="G1993" s="2">
        <v>333174</v>
      </c>
      <c r="H1993" t="s">
        <v>6</v>
      </c>
      <c r="I1993" s="2">
        <v>3</v>
      </c>
      <c r="J1993" t="s">
        <v>7</v>
      </c>
      <c r="K1993" t="s">
        <v>4701</v>
      </c>
      <c r="L1993" s="5">
        <v>1</v>
      </c>
      <c r="M1993" s="5" t="s">
        <v>7412</v>
      </c>
      <c r="N1993" s="13" t="str">
        <f>VLOOKUP(M1993,Sheet3!$B$2:$C$67,2,0)</f>
        <v>Gà muối 500g</v>
      </c>
      <c r="O1993" s="2">
        <v>111058</v>
      </c>
      <c r="P1993" t="s">
        <v>4702</v>
      </c>
      <c r="Q1993" s="22" t="s">
        <v>10135</v>
      </c>
      <c r="R1993" s="3">
        <v>45053</v>
      </c>
      <c r="S1993" t="s">
        <v>4703</v>
      </c>
      <c r="T1993" s="13" t="str">
        <f>VLOOKUP(U1993,Sheet2!$A$3:$B$64,2,0)</f>
        <v>WIN-009</v>
      </c>
      <c r="U1993" s="19" t="s">
        <v>7191</v>
      </c>
      <c r="V1993" s="13" t="s">
        <v>8504</v>
      </c>
      <c r="W1993" s="13" t="s">
        <v>4703</v>
      </c>
    </row>
    <row r="1994" spans="1:23" x14ac:dyDescent="0.2">
      <c r="A1994" t="s">
        <v>0</v>
      </c>
      <c r="B1994" t="s">
        <v>1</v>
      </c>
      <c r="C1994" t="s">
        <v>5083</v>
      </c>
      <c r="D1994" t="s">
        <v>3</v>
      </c>
      <c r="E1994" t="s">
        <v>48</v>
      </c>
      <c r="F1994" t="s">
        <v>5</v>
      </c>
      <c r="G1994" s="2">
        <v>297000</v>
      </c>
      <c r="H1994" t="s">
        <v>6</v>
      </c>
      <c r="I1994" s="2">
        <v>5</v>
      </c>
      <c r="J1994" t="s">
        <v>7</v>
      </c>
      <c r="K1994" t="s">
        <v>5084</v>
      </c>
      <c r="L1994" s="5">
        <v>1</v>
      </c>
      <c r="M1994" s="5" t="s">
        <v>7406</v>
      </c>
      <c r="N1994" s="13" t="str">
        <f>VLOOKUP(M1994,Sheet3!$B$2:$C$67,2,0)</f>
        <v>Giò lụa cây 250g</v>
      </c>
      <c r="O1994" s="2">
        <v>59400</v>
      </c>
      <c r="P1994" t="s">
        <v>5085</v>
      </c>
      <c r="Q1994" s="22" t="s">
        <v>10136</v>
      </c>
      <c r="R1994" s="3">
        <v>45054</v>
      </c>
      <c r="S1994" t="s">
        <v>5086</v>
      </c>
      <c r="T1994" s="13" t="str">
        <f>VLOOKUP(U1994,Sheet2!$A$3:$B$64,2,0)</f>
        <v>WIN-018</v>
      </c>
      <c r="U1994" s="19" t="s">
        <v>7209</v>
      </c>
      <c r="V1994" s="12" t="s">
        <v>7498</v>
      </c>
      <c r="W1994" s="13" t="s">
        <v>5086</v>
      </c>
    </row>
    <row r="1995" spans="1:23" x14ac:dyDescent="0.2">
      <c r="A1995" t="s">
        <v>0</v>
      </c>
      <c r="B1995" t="s">
        <v>1</v>
      </c>
      <c r="C1995" t="s">
        <v>5083</v>
      </c>
      <c r="D1995" t="s">
        <v>12</v>
      </c>
      <c r="E1995" t="s">
        <v>4</v>
      </c>
      <c r="F1995" t="s">
        <v>5</v>
      </c>
      <c r="G1995" s="2">
        <v>305250</v>
      </c>
      <c r="H1995" t="s">
        <v>6</v>
      </c>
      <c r="I1995" s="2">
        <v>5</v>
      </c>
      <c r="J1995" t="s">
        <v>7</v>
      </c>
      <c r="K1995" t="s">
        <v>5084</v>
      </c>
      <c r="L1995" s="5">
        <v>2</v>
      </c>
      <c r="M1995" s="5" t="s">
        <v>7414</v>
      </c>
      <c r="N1995" s="13" t="str">
        <f>VLOOKUP(M1995,Sheet3!$B$2:$C$67,2,0)</f>
        <v>Giò sụn gà 250g</v>
      </c>
      <c r="O1995" s="2">
        <v>61050</v>
      </c>
      <c r="P1995" t="s">
        <v>5085</v>
      </c>
      <c r="Q1995" s="22" t="s">
        <v>10136</v>
      </c>
      <c r="R1995" s="3">
        <v>45054</v>
      </c>
      <c r="S1995" t="s">
        <v>5086</v>
      </c>
      <c r="T1995" s="13" t="str">
        <f>VLOOKUP(U1995,Sheet2!$A$3:$B$64,2,0)</f>
        <v>WIN-018</v>
      </c>
      <c r="U1995" s="19" t="s">
        <v>7209</v>
      </c>
      <c r="V1995" s="12" t="s">
        <v>7498</v>
      </c>
      <c r="W1995" s="13" t="s">
        <v>5086</v>
      </c>
    </row>
    <row r="1996" spans="1:23" x14ac:dyDescent="0.2">
      <c r="A1996" t="s">
        <v>0</v>
      </c>
      <c r="B1996" t="s">
        <v>1</v>
      </c>
      <c r="C1996" t="s">
        <v>5083</v>
      </c>
      <c r="D1996" t="s">
        <v>15</v>
      </c>
      <c r="E1996" t="s">
        <v>16</v>
      </c>
      <c r="F1996" t="s">
        <v>5</v>
      </c>
      <c r="G1996" s="2">
        <v>363000</v>
      </c>
      <c r="H1996" t="s">
        <v>6</v>
      </c>
      <c r="I1996" s="2">
        <v>4</v>
      </c>
      <c r="J1996" t="s">
        <v>7</v>
      </c>
      <c r="K1996" t="s">
        <v>5084</v>
      </c>
      <c r="L1996" s="5">
        <v>3</v>
      </c>
      <c r="M1996" s="5" t="s">
        <v>7380</v>
      </c>
      <c r="N1996" s="13" t="str">
        <f>VLOOKUP(M1996,Sheet3!$B$2:$C$67,2,0)</f>
        <v>Chân gà sốt cay 400g</v>
      </c>
      <c r="O1996" s="2">
        <v>90750</v>
      </c>
      <c r="P1996" t="s">
        <v>5085</v>
      </c>
      <c r="Q1996" s="22" t="s">
        <v>10136</v>
      </c>
      <c r="R1996" s="3">
        <v>45054</v>
      </c>
      <c r="S1996" t="s">
        <v>5086</v>
      </c>
      <c r="T1996" s="13" t="str">
        <f>VLOOKUP(U1996,Sheet2!$A$3:$B$64,2,0)</f>
        <v>WIN-018</v>
      </c>
      <c r="U1996" s="19" t="s">
        <v>7209</v>
      </c>
      <c r="V1996" s="12" t="s">
        <v>7498</v>
      </c>
      <c r="W1996" s="13" t="s">
        <v>5086</v>
      </c>
    </row>
    <row r="1997" spans="1:23" x14ac:dyDescent="0.2">
      <c r="A1997" t="s">
        <v>0</v>
      </c>
      <c r="B1997" t="s">
        <v>1</v>
      </c>
      <c r="C1997" t="s">
        <v>5083</v>
      </c>
      <c r="D1997" t="s">
        <v>50</v>
      </c>
      <c r="E1997" t="s">
        <v>26</v>
      </c>
      <c r="F1997" t="s">
        <v>5</v>
      </c>
      <c r="G1997" s="2">
        <v>230000</v>
      </c>
      <c r="H1997" t="s">
        <v>6</v>
      </c>
      <c r="I1997" s="2">
        <v>5</v>
      </c>
      <c r="J1997" t="s">
        <v>7</v>
      </c>
      <c r="K1997" t="s">
        <v>5084</v>
      </c>
      <c r="L1997" s="5">
        <v>4</v>
      </c>
      <c r="M1997" s="5" t="s">
        <v>7460</v>
      </c>
      <c r="N1997" s="13" t="str">
        <f>VLOOKUP(M1997,Sheet3!$B$2:$C$67,2,0)</f>
        <v>Mọc Nấm Hương 250g</v>
      </c>
      <c r="O1997" s="2">
        <v>46000</v>
      </c>
      <c r="P1997" t="s">
        <v>5085</v>
      </c>
      <c r="Q1997" s="22" t="s">
        <v>10136</v>
      </c>
      <c r="R1997" s="3">
        <v>45054</v>
      </c>
      <c r="S1997" t="s">
        <v>5086</v>
      </c>
      <c r="T1997" s="13" t="str">
        <f>VLOOKUP(U1997,Sheet2!$A$3:$B$64,2,0)</f>
        <v>WIN-018</v>
      </c>
      <c r="U1997" s="19" t="s">
        <v>7209</v>
      </c>
      <c r="V1997" s="12" t="s">
        <v>7498</v>
      </c>
      <c r="W1997" s="13" t="s">
        <v>5086</v>
      </c>
    </row>
    <row r="1998" spans="1:23" x14ac:dyDescent="0.2">
      <c r="A1998" t="s">
        <v>0</v>
      </c>
      <c r="B1998" t="s">
        <v>1</v>
      </c>
      <c r="C1998" t="s">
        <v>5083</v>
      </c>
      <c r="D1998" t="s">
        <v>51</v>
      </c>
      <c r="E1998" t="s">
        <v>67</v>
      </c>
      <c r="F1998" t="s">
        <v>5</v>
      </c>
      <c r="G1998" s="2">
        <v>111190</v>
      </c>
      <c r="H1998" t="s">
        <v>6</v>
      </c>
      <c r="I1998" s="2">
        <v>2</v>
      </c>
      <c r="J1998" t="s">
        <v>7</v>
      </c>
      <c r="K1998" t="s">
        <v>5084</v>
      </c>
      <c r="L1998" s="5">
        <v>5</v>
      </c>
      <c r="M1998" s="5" t="s">
        <v>7484</v>
      </c>
      <c r="N1998" s="13" t="str">
        <f>VLOOKUP(M1998,Sheet3!$B$2:$C$67,2,0)</f>
        <v>Tai heo muối 200g</v>
      </c>
      <c r="O1998" s="2">
        <v>55595</v>
      </c>
      <c r="P1998" t="s">
        <v>5085</v>
      </c>
      <c r="Q1998" s="22" t="s">
        <v>10136</v>
      </c>
      <c r="R1998" s="3">
        <v>45054</v>
      </c>
      <c r="S1998" t="s">
        <v>5086</v>
      </c>
      <c r="T1998" s="13" t="str">
        <f>VLOOKUP(U1998,Sheet2!$A$3:$B$64,2,0)</f>
        <v>WIN-018</v>
      </c>
      <c r="U1998" s="19" t="s">
        <v>7209</v>
      </c>
      <c r="V1998" s="12" t="s">
        <v>7498</v>
      </c>
      <c r="W1998" s="13" t="s">
        <v>5086</v>
      </c>
    </row>
    <row r="1999" spans="1:23" x14ac:dyDescent="0.2">
      <c r="A1999" t="s">
        <v>0</v>
      </c>
      <c r="B1999" t="s">
        <v>1</v>
      </c>
      <c r="C1999" t="s">
        <v>5083</v>
      </c>
      <c r="D1999" t="s">
        <v>799</v>
      </c>
      <c r="E1999" t="s">
        <v>43</v>
      </c>
      <c r="F1999" t="s">
        <v>5</v>
      </c>
      <c r="G1999" s="2">
        <v>407956</v>
      </c>
      <c r="H1999" t="s">
        <v>6</v>
      </c>
      <c r="I1999" s="2">
        <v>4</v>
      </c>
      <c r="J1999" t="s">
        <v>7</v>
      </c>
      <c r="K1999" t="s">
        <v>5084</v>
      </c>
      <c r="L1999" s="5">
        <v>6</v>
      </c>
      <c r="M1999" s="5" t="s">
        <v>7421</v>
      </c>
      <c r="N1999" s="13" t="str">
        <f>VLOOKUP(M1999,Sheet3!$B$2:$C$67,2,0)</f>
        <v>Giò tai nấm hương 500g</v>
      </c>
      <c r="O1999" s="2">
        <v>101989</v>
      </c>
      <c r="P1999" t="s">
        <v>5085</v>
      </c>
      <c r="Q1999" s="22" t="s">
        <v>10136</v>
      </c>
      <c r="R1999" s="3">
        <v>45054</v>
      </c>
      <c r="S1999" t="s">
        <v>5086</v>
      </c>
      <c r="T1999" s="13" t="str">
        <f>VLOOKUP(U1999,Sheet2!$A$3:$B$64,2,0)</f>
        <v>WIN-018</v>
      </c>
      <c r="U1999" s="19" t="s">
        <v>7209</v>
      </c>
      <c r="V1999" s="12" t="s">
        <v>7498</v>
      </c>
      <c r="W1999" s="13" t="s">
        <v>5086</v>
      </c>
    </row>
    <row r="2000" spans="1:23" x14ac:dyDescent="0.2">
      <c r="A2000" t="s">
        <v>0</v>
      </c>
      <c r="B2000" t="s">
        <v>1</v>
      </c>
      <c r="C2000" t="s">
        <v>5083</v>
      </c>
      <c r="D2000" t="s">
        <v>1377</v>
      </c>
      <c r="E2000" t="s">
        <v>82</v>
      </c>
      <c r="F2000" t="s">
        <v>5</v>
      </c>
      <c r="G2000" s="2">
        <v>73431</v>
      </c>
      <c r="H2000" t="s">
        <v>6</v>
      </c>
      <c r="I2000" s="2">
        <v>1</v>
      </c>
      <c r="J2000" t="s">
        <v>7</v>
      </c>
      <c r="K2000" t="s">
        <v>5084</v>
      </c>
      <c r="L2000" s="5">
        <v>7</v>
      </c>
      <c r="M2000" s="5" t="s">
        <v>7375</v>
      </c>
      <c r="N2000" s="13" t="str">
        <f>VLOOKUP(M2000,Sheet3!$B$2:$C$67,2,0)</f>
        <v>Chân giò heo muối 300g</v>
      </c>
      <c r="O2000" s="2">
        <v>73431</v>
      </c>
      <c r="P2000" t="s">
        <v>5085</v>
      </c>
      <c r="Q2000" s="22" t="s">
        <v>10136</v>
      </c>
      <c r="R2000" s="3">
        <v>45054</v>
      </c>
      <c r="S2000" t="s">
        <v>5086</v>
      </c>
      <c r="T2000" s="13" t="str">
        <f>VLOOKUP(U2000,Sheet2!$A$3:$B$64,2,0)</f>
        <v>WIN-018</v>
      </c>
      <c r="U2000" s="19" t="s">
        <v>7209</v>
      </c>
      <c r="V2000" s="12" t="s">
        <v>7498</v>
      </c>
      <c r="W2000" s="13" t="s">
        <v>5086</v>
      </c>
    </row>
    <row r="2001" spans="1:23" x14ac:dyDescent="0.2">
      <c r="A2001" t="s">
        <v>0</v>
      </c>
      <c r="B2001" t="s">
        <v>1</v>
      </c>
      <c r="C2001" t="s">
        <v>5083</v>
      </c>
      <c r="D2001" t="s">
        <v>1668</v>
      </c>
      <c r="E2001" t="s">
        <v>35</v>
      </c>
      <c r="F2001" t="s">
        <v>5</v>
      </c>
      <c r="G2001" s="2">
        <v>50182</v>
      </c>
      <c r="H2001" t="s">
        <v>6</v>
      </c>
      <c r="I2001" s="2">
        <v>1</v>
      </c>
      <c r="J2001" t="s">
        <v>7</v>
      </c>
      <c r="K2001" t="s">
        <v>5084</v>
      </c>
      <c r="L2001" s="5">
        <v>8</v>
      </c>
      <c r="M2001" s="5" t="s">
        <v>7416</v>
      </c>
      <c r="N2001" s="13" t="str">
        <f>VLOOKUP(M2001,Sheet3!$B$2:$C$67,2,0)</f>
        <v>Giò Tai Lưỡi Xào 250g</v>
      </c>
      <c r="O2001" s="2">
        <v>50182</v>
      </c>
      <c r="P2001" t="s">
        <v>5085</v>
      </c>
      <c r="Q2001" s="22" t="s">
        <v>10136</v>
      </c>
      <c r="R2001" s="3">
        <v>45054</v>
      </c>
      <c r="S2001" t="s">
        <v>5086</v>
      </c>
      <c r="T2001" s="13" t="str">
        <f>VLOOKUP(U2001,Sheet2!$A$3:$B$64,2,0)</f>
        <v>WIN-018</v>
      </c>
      <c r="U2001" s="19" t="s">
        <v>7209</v>
      </c>
      <c r="V2001" s="12" t="s">
        <v>7498</v>
      </c>
      <c r="W2001" s="13" t="s">
        <v>5086</v>
      </c>
    </row>
    <row r="2002" spans="1:23" x14ac:dyDescent="0.2">
      <c r="A2002" t="s">
        <v>0</v>
      </c>
      <c r="B2002" t="s">
        <v>1</v>
      </c>
      <c r="C2002" t="s">
        <v>3321</v>
      </c>
      <c r="D2002" t="s">
        <v>3</v>
      </c>
      <c r="E2002" t="s">
        <v>67</v>
      </c>
      <c r="F2002" t="s">
        <v>5</v>
      </c>
      <c r="G2002" s="2">
        <v>55595</v>
      </c>
      <c r="H2002" t="s">
        <v>6</v>
      </c>
      <c r="I2002" s="2">
        <v>1</v>
      </c>
      <c r="J2002" t="s">
        <v>7</v>
      </c>
      <c r="K2002" t="s">
        <v>3322</v>
      </c>
      <c r="L2002" s="5">
        <v>1</v>
      </c>
      <c r="M2002" s="5" t="s">
        <v>7484</v>
      </c>
      <c r="N2002" s="13" t="str">
        <f>VLOOKUP(M2002,Sheet3!$B$2:$C$67,2,0)</f>
        <v>Tai heo muối 200g</v>
      </c>
      <c r="O2002" s="2">
        <v>55595</v>
      </c>
      <c r="P2002" t="s">
        <v>3323</v>
      </c>
      <c r="Q2002" s="22" t="s">
        <v>10137</v>
      </c>
      <c r="R2002" s="3">
        <v>45054</v>
      </c>
      <c r="S2002" t="s">
        <v>3324</v>
      </c>
      <c r="T2002" s="13" t="str">
        <f>VLOOKUP(U2002,Sheet2!$A$3:$B$64,2,0)</f>
        <v>WIN-044</v>
      </c>
      <c r="U2002" s="19" t="s">
        <v>7269</v>
      </c>
      <c r="V2002" s="13" t="s">
        <v>8241</v>
      </c>
      <c r="W2002" s="13" t="s">
        <v>3324</v>
      </c>
    </row>
    <row r="2003" spans="1:23" x14ac:dyDescent="0.2">
      <c r="A2003" t="s">
        <v>0</v>
      </c>
      <c r="B2003" t="s">
        <v>1</v>
      </c>
      <c r="C2003" t="s">
        <v>3321</v>
      </c>
      <c r="D2003" t="s">
        <v>12</v>
      </c>
      <c r="E2003" t="s">
        <v>13</v>
      </c>
      <c r="F2003" t="s">
        <v>5</v>
      </c>
      <c r="G2003" s="2">
        <v>74250</v>
      </c>
      <c r="H2003" t="s">
        <v>6</v>
      </c>
      <c r="I2003" s="2">
        <v>1</v>
      </c>
      <c r="J2003" t="s">
        <v>7</v>
      </c>
      <c r="K2003" t="s">
        <v>3322</v>
      </c>
      <c r="L2003" s="5">
        <v>2</v>
      </c>
      <c r="M2003" s="5" t="s">
        <v>7373</v>
      </c>
      <c r="N2003" s="13" t="str">
        <f>VLOOKUP(M2003,Sheet3!$B$2:$C$67,2,0)</f>
        <v>Chả cốm 300g</v>
      </c>
      <c r="O2003" s="2">
        <v>74250</v>
      </c>
      <c r="P2003" t="s">
        <v>3323</v>
      </c>
      <c r="Q2003" s="22" t="s">
        <v>10137</v>
      </c>
      <c r="R2003" s="3">
        <v>45054</v>
      </c>
      <c r="S2003" t="s">
        <v>3324</v>
      </c>
      <c r="T2003" s="13" t="str">
        <f>VLOOKUP(U2003,Sheet2!$A$3:$B$64,2,0)</f>
        <v>WIN-044</v>
      </c>
      <c r="U2003" s="19" t="s">
        <v>7269</v>
      </c>
      <c r="V2003" s="13" t="s">
        <v>8241</v>
      </c>
      <c r="W2003" s="13" t="s">
        <v>3324</v>
      </c>
    </row>
    <row r="2004" spans="1:23" x14ac:dyDescent="0.2">
      <c r="A2004" t="s">
        <v>0</v>
      </c>
      <c r="B2004" t="s">
        <v>1</v>
      </c>
      <c r="C2004" t="s">
        <v>4704</v>
      </c>
      <c r="D2004" t="s">
        <v>3</v>
      </c>
      <c r="E2004" t="s">
        <v>35</v>
      </c>
      <c r="F2004" t="s">
        <v>5</v>
      </c>
      <c r="G2004" s="2">
        <v>150546</v>
      </c>
      <c r="H2004" t="s">
        <v>6</v>
      </c>
      <c r="I2004" s="2">
        <v>3</v>
      </c>
      <c r="J2004" t="s">
        <v>7</v>
      </c>
      <c r="K2004" t="s">
        <v>4705</v>
      </c>
      <c r="L2004" s="5">
        <v>1</v>
      </c>
      <c r="M2004" s="5" t="s">
        <v>7416</v>
      </c>
      <c r="N2004" s="13" t="str">
        <f>VLOOKUP(M2004,Sheet3!$B$2:$C$67,2,0)</f>
        <v>Giò Tai Lưỡi Xào 250g</v>
      </c>
      <c r="O2004" s="2">
        <v>50182</v>
      </c>
      <c r="P2004" t="s">
        <v>4706</v>
      </c>
      <c r="Q2004" s="22" t="s">
        <v>10138</v>
      </c>
      <c r="R2004" s="3">
        <v>45054</v>
      </c>
      <c r="S2004" t="s">
        <v>4707</v>
      </c>
      <c r="T2004" s="13" t="str">
        <f>VLOOKUP(U2004,Sheet2!$A$3:$B$64,2,0)</f>
        <v>WIN</v>
      </c>
      <c r="U2004" s="19" t="s">
        <v>7280</v>
      </c>
      <c r="V2004" s="13" t="s">
        <v>8505</v>
      </c>
      <c r="W2004" s="13" t="s">
        <v>4707</v>
      </c>
    </row>
    <row r="2005" spans="1:23" x14ac:dyDescent="0.2">
      <c r="A2005" t="s">
        <v>0</v>
      </c>
      <c r="B2005" t="s">
        <v>1</v>
      </c>
      <c r="C2005" t="s">
        <v>4704</v>
      </c>
      <c r="D2005" t="s">
        <v>15</v>
      </c>
      <c r="E2005" t="s">
        <v>57</v>
      </c>
      <c r="F2005" t="s">
        <v>5</v>
      </c>
      <c r="G2005" s="2">
        <v>333174</v>
      </c>
      <c r="H2005" t="s">
        <v>6</v>
      </c>
      <c r="I2005" s="2">
        <v>3</v>
      </c>
      <c r="J2005" t="s">
        <v>7</v>
      </c>
      <c r="K2005" t="s">
        <v>4705</v>
      </c>
      <c r="L2005" s="5">
        <v>2</v>
      </c>
      <c r="M2005" s="5" t="s">
        <v>7412</v>
      </c>
      <c r="N2005" s="13" t="str">
        <f>VLOOKUP(M2005,Sheet3!$B$2:$C$67,2,0)</f>
        <v>Gà muối 500g</v>
      </c>
      <c r="O2005" s="2">
        <v>111058</v>
      </c>
      <c r="P2005" t="s">
        <v>4706</v>
      </c>
      <c r="Q2005" s="22" t="s">
        <v>10138</v>
      </c>
      <c r="R2005" s="3">
        <v>45054</v>
      </c>
      <c r="S2005" t="s">
        <v>4707</v>
      </c>
      <c r="T2005" s="13" t="str">
        <f>VLOOKUP(U2005,Sheet2!$A$3:$B$64,2,0)</f>
        <v>WIN</v>
      </c>
      <c r="U2005" s="19" t="s">
        <v>7280</v>
      </c>
      <c r="V2005" s="13" t="s">
        <v>8505</v>
      </c>
      <c r="W2005" s="13" t="s">
        <v>4707</v>
      </c>
    </row>
    <row r="2006" spans="1:23" x14ac:dyDescent="0.2">
      <c r="A2006" t="s">
        <v>0</v>
      </c>
      <c r="B2006" t="s">
        <v>1</v>
      </c>
      <c r="C2006" t="s">
        <v>4704</v>
      </c>
      <c r="D2006" t="s">
        <v>50</v>
      </c>
      <c r="E2006" t="s">
        <v>80</v>
      </c>
      <c r="F2006" t="s">
        <v>5</v>
      </c>
      <c r="G2006" s="2">
        <v>614509</v>
      </c>
      <c r="H2006" t="s">
        <v>6</v>
      </c>
      <c r="I2006" s="2">
        <v>7</v>
      </c>
      <c r="J2006" t="s">
        <v>7</v>
      </c>
      <c r="K2006" t="s">
        <v>4705</v>
      </c>
      <c r="L2006" s="5">
        <v>3</v>
      </c>
      <c r="M2006" s="5" t="s">
        <v>7356</v>
      </c>
      <c r="N2006" s="13" t="str">
        <f>VLOOKUP(M2006,Sheet3!$B$2:$C$67,2,0)</f>
        <v>Bắp bò muối 200g</v>
      </c>
      <c r="O2006" s="2">
        <v>87787</v>
      </c>
      <c r="P2006" t="s">
        <v>4706</v>
      </c>
      <c r="Q2006" s="22" t="s">
        <v>10138</v>
      </c>
      <c r="R2006" s="3">
        <v>45054</v>
      </c>
      <c r="S2006" t="s">
        <v>4707</v>
      </c>
      <c r="T2006" s="13" t="str">
        <f>VLOOKUP(U2006,Sheet2!$A$3:$B$64,2,0)</f>
        <v>WIN</v>
      </c>
      <c r="U2006" s="19" t="s">
        <v>7280</v>
      </c>
      <c r="V2006" s="13" t="s">
        <v>8505</v>
      </c>
      <c r="W2006" s="13" t="s">
        <v>4707</v>
      </c>
    </row>
    <row r="2007" spans="1:23" x14ac:dyDescent="0.2">
      <c r="A2007" t="s">
        <v>0</v>
      </c>
      <c r="B2007" t="s">
        <v>1</v>
      </c>
      <c r="C2007" t="s">
        <v>4708</v>
      </c>
      <c r="D2007" t="s">
        <v>3</v>
      </c>
      <c r="E2007" t="s">
        <v>82</v>
      </c>
      <c r="F2007" t="s">
        <v>5</v>
      </c>
      <c r="G2007" s="2">
        <v>73431</v>
      </c>
      <c r="H2007" t="s">
        <v>6</v>
      </c>
      <c r="I2007" s="2">
        <v>1</v>
      </c>
      <c r="J2007" t="s">
        <v>7</v>
      </c>
      <c r="K2007" t="s">
        <v>4709</v>
      </c>
      <c r="L2007" s="5">
        <v>1</v>
      </c>
      <c r="M2007" s="5" t="s">
        <v>7375</v>
      </c>
      <c r="N2007" s="13" t="str">
        <f>VLOOKUP(M2007,Sheet3!$B$2:$C$67,2,0)</f>
        <v>Chân giò heo muối 300g</v>
      </c>
      <c r="O2007" s="2">
        <v>73431</v>
      </c>
      <c r="P2007" t="s">
        <v>4710</v>
      </c>
      <c r="Q2007" s="22" t="s">
        <v>10139</v>
      </c>
      <c r="R2007" s="3">
        <v>45054</v>
      </c>
      <c r="S2007" t="s">
        <v>4711</v>
      </c>
      <c r="T2007" s="13" t="str">
        <f>VLOOKUP(U2007,Sheet2!$A$3:$B$64,2,0)</f>
        <v>WIN</v>
      </c>
      <c r="U2007" s="19" t="s">
        <v>7280</v>
      </c>
      <c r="V2007" s="13" t="s">
        <v>8506</v>
      </c>
      <c r="W2007" s="13" t="s">
        <v>4711</v>
      </c>
    </row>
    <row r="2008" spans="1:23" x14ac:dyDescent="0.2">
      <c r="A2008" t="s">
        <v>0</v>
      </c>
      <c r="B2008" t="s">
        <v>1</v>
      </c>
      <c r="C2008" t="s">
        <v>4708</v>
      </c>
      <c r="D2008" t="s">
        <v>12</v>
      </c>
      <c r="E2008" t="s">
        <v>57</v>
      </c>
      <c r="F2008" t="s">
        <v>5</v>
      </c>
      <c r="G2008" s="2">
        <v>444232</v>
      </c>
      <c r="H2008" t="s">
        <v>6</v>
      </c>
      <c r="I2008" s="2">
        <v>4</v>
      </c>
      <c r="J2008" t="s">
        <v>7</v>
      </c>
      <c r="K2008" t="s">
        <v>4709</v>
      </c>
      <c r="L2008" s="5">
        <v>2</v>
      </c>
      <c r="M2008" s="5" t="s">
        <v>7412</v>
      </c>
      <c r="N2008" s="13" t="str">
        <f>VLOOKUP(M2008,Sheet3!$B$2:$C$67,2,0)</f>
        <v>Gà muối 500g</v>
      </c>
      <c r="O2008" s="2">
        <v>111058</v>
      </c>
      <c r="P2008" t="s">
        <v>4710</v>
      </c>
      <c r="Q2008" s="22" t="s">
        <v>10139</v>
      </c>
      <c r="R2008" s="3">
        <v>45054</v>
      </c>
      <c r="S2008" t="s">
        <v>4711</v>
      </c>
      <c r="T2008" s="13" t="str">
        <f>VLOOKUP(U2008,Sheet2!$A$3:$B$64,2,0)</f>
        <v>WIN</v>
      </c>
      <c r="U2008" s="19" t="s">
        <v>7280</v>
      </c>
      <c r="V2008" s="13" t="s">
        <v>8506</v>
      </c>
      <c r="W2008" s="13" t="s">
        <v>4711</v>
      </c>
    </row>
    <row r="2009" spans="1:23" x14ac:dyDescent="0.2">
      <c r="A2009" t="s">
        <v>0</v>
      </c>
      <c r="B2009" t="s">
        <v>1</v>
      </c>
      <c r="C2009" t="s">
        <v>4708</v>
      </c>
      <c r="D2009" t="s">
        <v>15</v>
      </c>
      <c r="E2009" t="s">
        <v>48</v>
      </c>
      <c r="F2009" t="s">
        <v>5</v>
      </c>
      <c r="G2009" s="2">
        <v>59400</v>
      </c>
      <c r="H2009" t="s">
        <v>6</v>
      </c>
      <c r="I2009" s="2">
        <v>1</v>
      </c>
      <c r="J2009" t="s">
        <v>7</v>
      </c>
      <c r="K2009" t="s">
        <v>4709</v>
      </c>
      <c r="L2009" s="5">
        <v>3</v>
      </c>
      <c r="M2009" s="5" t="s">
        <v>7406</v>
      </c>
      <c r="N2009" s="13" t="str">
        <f>VLOOKUP(M2009,Sheet3!$B$2:$C$67,2,0)</f>
        <v>Giò lụa cây 250g</v>
      </c>
      <c r="O2009" s="2">
        <v>59400</v>
      </c>
      <c r="P2009" t="s">
        <v>4710</v>
      </c>
      <c r="Q2009" s="22" t="s">
        <v>10139</v>
      </c>
      <c r="R2009" s="3">
        <v>45054</v>
      </c>
      <c r="S2009" t="s">
        <v>4711</v>
      </c>
      <c r="T2009" s="13" t="str">
        <f>VLOOKUP(U2009,Sheet2!$A$3:$B$64,2,0)</f>
        <v>WIN</v>
      </c>
      <c r="U2009" s="19" t="s">
        <v>7280</v>
      </c>
      <c r="V2009" s="13" t="s">
        <v>8506</v>
      </c>
      <c r="W2009" s="13" t="s">
        <v>4711</v>
      </c>
    </row>
    <row r="2010" spans="1:23" x14ac:dyDescent="0.2">
      <c r="A2010" t="s">
        <v>0</v>
      </c>
      <c r="B2010" t="s">
        <v>1</v>
      </c>
      <c r="C2010" t="s">
        <v>4708</v>
      </c>
      <c r="D2010" t="s">
        <v>50</v>
      </c>
      <c r="E2010" t="s">
        <v>35</v>
      </c>
      <c r="F2010" t="s">
        <v>5</v>
      </c>
      <c r="G2010" s="2">
        <v>150546</v>
      </c>
      <c r="H2010" t="s">
        <v>6</v>
      </c>
      <c r="I2010" s="2">
        <v>3</v>
      </c>
      <c r="J2010" t="s">
        <v>7</v>
      </c>
      <c r="K2010" t="s">
        <v>4709</v>
      </c>
      <c r="L2010" s="5">
        <v>4</v>
      </c>
      <c r="M2010" s="5" t="s">
        <v>7416</v>
      </c>
      <c r="N2010" s="13" t="str">
        <f>VLOOKUP(M2010,Sheet3!$B$2:$C$67,2,0)</f>
        <v>Giò Tai Lưỡi Xào 250g</v>
      </c>
      <c r="O2010" s="2">
        <v>50182</v>
      </c>
      <c r="P2010" t="s">
        <v>4710</v>
      </c>
      <c r="Q2010" s="22" t="s">
        <v>10139</v>
      </c>
      <c r="R2010" s="3">
        <v>45054</v>
      </c>
      <c r="S2010" t="s">
        <v>4711</v>
      </c>
      <c r="T2010" s="13" t="str">
        <f>VLOOKUP(U2010,Sheet2!$A$3:$B$64,2,0)</f>
        <v>WIN</v>
      </c>
      <c r="U2010" s="19" t="s">
        <v>7280</v>
      </c>
      <c r="V2010" s="13" t="s">
        <v>8506</v>
      </c>
      <c r="W2010" s="13" t="s">
        <v>4711</v>
      </c>
    </row>
    <row r="2011" spans="1:23" x14ac:dyDescent="0.2">
      <c r="A2011" t="s">
        <v>0</v>
      </c>
      <c r="B2011" t="s">
        <v>1</v>
      </c>
      <c r="C2011" t="s">
        <v>4708</v>
      </c>
      <c r="D2011" t="s">
        <v>51</v>
      </c>
      <c r="E2011" t="s">
        <v>26</v>
      </c>
      <c r="F2011" t="s">
        <v>5</v>
      </c>
      <c r="G2011" s="2">
        <v>46000</v>
      </c>
      <c r="H2011" t="s">
        <v>6</v>
      </c>
      <c r="I2011" s="2">
        <v>1</v>
      </c>
      <c r="J2011" t="s">
        <v>7</v>
      </c>
      <c r="K2011" t="s">
        <v>4709</v>
      </c>
      <c r="L2011" s="5">
        <v>5</v>
      </c>
      <c r="M2011" s="5" t="s">
        <v>7460</v>
      </c>
      <c r="N2011" s="13" t="str">
        <f>VLOOKUP(M2011,Sheet3!$B$2:$C$67,2,0)</f>
        <v>Mọc Nấm Hương 250g</v>
      </c>
      <c r="O2011" s="2">
        <v>46000</v>
      </c>
      <c r="P2011" t="s">
        <v>4710</v>
      </c>
      <c r="Q2011" s="22" t="s">
        <v>10139</v>
      </c>
      <c r="R2011" s="3">
        <v>45054</v>
      </c>
      <c r="S2011" t="s">
        <v>4711</v>
      </c>
      <c r="T2011" s="13" t="str">
        <f>VLOOKUP(U2011,Sheet2!$A$3:$B$64,2,0)</f>
        <v>WIN</v>
      </c>
      <c r="U2011" s="19" t="s">
        <v>7280</v>
      </c>
      <c r="V2011" s="13" t="s">
        <v>8506</v>
      </c>
      <c r="W2011" s="13" t="s">
        <v>4711</v>
      </c>
    </row>
    <row r="2012" spans="1:23" x14ac:dyDescent="0.2">
      <c r="A2012" t="s">
        <v>0</v>
      </c>
      <c r="B2012" t="s">
        <v>1</v>
      </c>
      <c r="C2012" t="s">
        <v>4712</v>
      </c>
      <c r="D2012" t="s">
        <v>3</v>
      </c>
      <c r="E2012" t="s">
        <v>13</v>
      </c>
      <c r="F2012" t="s">
        <v>5</v>
      </c>
      <c r="G2012" s="2">
        <v>148500</v>
      </c>
      <c r="H2012" t="s">
        <v>6</v>
      </c>
      <c r="I2012" s="2">
        <v>2</v>
      </c>
      <c r="J2012" t="s">
        <v>7</v>
      </c>
      <c r="K2012" t="s">
        <v>4713</v>
      </c>
      <c r="L2012" s="5">
        <v>1</v>
      </c>
      <c r="M2012" s="5" t="s">
        <v>7373</v>
      </c>
      <c r="N2012" s="13" t="str">
        <f>VLOOKUP(M2012,Sheet3!$B$2:$C$67,2,0)</f>
        <v>Chả cốm 300g</v>
      </c>
      <c r="O2012" s="2">
        <v>74250</v>
      </c>
      <c r="P2012" t="s">
        <v>4714</v>
      </c>
      <c r="Q2012" s="22" t="s">
        <v>10140</v>
      </c>
      <c r="R2012" s="3">
        <v>45054</v>
      </c>
      <c r="S2012" t="s">
        <v>4596</v>
      </c>
      <c r="T2012" s="13" t="str">
        <f>VLOOKUP(U2012,Sheet2!$A$3:$B$64,2,0)</f>
        <v>WIN-002</v>
      </c>
      <c r="U2012" s="19" t="s">
        <v>7173</v>
      </c>
      <c r="V2012" s="13" t="s">
        <v>8483</v>
      </c>
      <c r="W2012" s="13" t="s">
        <v>4596</v>
      </c>
    </row>
    <row r="2013" spans="1:23" x14ac:dyDescent="0.2">
      <c r="A2013" t="s">
        <v>0</v>
      </c>
      <c r="B2013" t="s">
        <v>1</v>
      </c>
      <c r="C2013" t="s">
        <v>4715</v>
      </c>
      <c r="D2013" t="s">
        <v>3</v>
      </c>
      <c r="E2013" t="s">
        <v>26</v>
      </c>
      <c r="F2013" t="s">
        <v>5</v>
      </c>
      <c r="G2013" s="2">
        <v>92000</v>
      </c>
      <c r="H2013" t="s">
        <v>6</v>
      </c>
      <c r="I2013" s="2">
        <v>2</v>
      </c>
      <c r="J2013" t="s">
        <v>7</v>
      </c>
      <c r="K2013" t="s">
        <v>4716</v>
      </c>
      <c r="L2013" s="5">
        <v>1</v>
      </c>
      <c r="M2013" s="5" t="s">
        <v>7460</v>
      </c>
      <c r="N2013" s="13" t="str">
        <f>VLOOKUP(M2013,Sheet3!$B$2:$C$67,2,0)</f>
        <v>Mọc Nấm Hương 250g</v>
      </c>
      <c r="O2013" s="2">
        <v>46000</v>
      </c>
      <c r="P2013" t="s">
        <v>4717</v>
      </c>
      <c r="Q2013" s="22" t="s">
        <v>10141</v>
      </c>
      <c r="R2013" s="3">
        <v>45054</v>
      </c>
      <c r="S2013" t="s">
        <v>795</v>
      </c>
      <c r="T2013" s="13" t="str">
        <f>VLOOKUP(U2013,Sheet2!$A$3:$B$64,2,0)</f>
        <v>WIN-009</v>
      </c>
      <c r="U2013" s="19" t="s">
        <v>7191</v>
      </c>
      <c r="V2013" s="13" t="s">
        <v>7705</v>
      </c>
      <c r="W2013" s="13" t="s">
        <v>795</v>
      </c>
    </row>
    <row r="2014" spans="1:23" x14ac:dyDescent="0.2">
      <c r="A2014" t="s">
        <v>0</v>
      </c>
      <c r="B2014" t="s">
        <v>1</v>
      </c>
      <c r="C2014" t="s">
        <v>4718</v>
      </c>
      <c r="D2014" t="s">
        <v>3</v>
      </c>
      <c r="E2014" t="s">
        <v>26</v>
      </c>
      <c r="F2014" t="s">
        <v>5</v>
      </c>
      <c r="G2014" s="2">
        <v>506000</v>
      </c>
      <c r="H2014" t="s">
        <v>6</v>
      </c>
      <c r="I2014" s="2">
        <v>11</v>
      </c>
      <c r="J2014" t="s">
        <v>7</v>
      </c>
      <c r="K2014" t="s">
        <v>4719</v>
      </c>
      <c r="L2014" s="5">
        <v>1</v>
      </c>
      <c r="M2014" s="5" t="s">
        <v>7460</v>
      </c>
      <c r="N2014" s="13" t="str">
        <f>VLOOKUP(M2014,Sheet3!$B$2:$C$67,2,0)</f>
        <v>Mọc Nấm Hương 250g</v>
      </c>
      <c r="O2014" s="2">
        <v>46000</v>
      </c>
      <c r="P2014" t="s">
        <v>4720</v>
      </c>
      <c r="Q2014" s="22" t="s">
        <v>10142</v>
      </c>
      <c r="R2014" s="3">
        <v>45054</v>
      </c>
      <c r="S2014" t="s">
        <v>4721</v>
      </c>
      <c r="T2014" s="13" t="str">
        <f>VLOOKUP(U2014,Sheet2!$A$3:$B$64,2,0)</f>
        <v>WIN-035</v>
      </c>
      <c r="U2014" s="19" t="s">
        <v>7254</v>
      </c>
      <c r="V2014" s="13" t="s">
        <v>8507</v>
      </c>
      <c r="W2014" s="13" t="s">
        <v>4721</v>
      </c>
    </row>
    <row r="2015" spans="1:23" x14ac:dyDescent="0.2">
      <c r="A2015" t="s">
        <v>0</v>
      </c>
      <c r="B2015" t="s">
        <v>1</v>
      </c>
      <c r="C2015" t="s">
        <v>4722</v>
      </c>
      <c r="D2015" t="s">
        <v>3</v>
      </c>
      <c r="E2015" t="s">
        <v>26</v>
      </c>
      <c r="F2015" t="s">
        <v>5</v>
      </c>
      <c r="G2015" s="2">
        <v>184000</v>
      </c>
      <c r="H2015" t="s">
        <v>6</v>
      </c>
      <c r="I2015" s="2">
        <v>4</v>
      </c>
      <c r="J2015" t="s">
        <v>7</v>
      </c>
      <c r="K2015" t="s">
        <v>4723</v>
      </c>
      <c r="L2015" s="5">
        <v>1</v>
      </c>
      <c r="M2015" s="5" t="s">
        <v>7460</v>
      </c>
      <c r="N2015" s="13" t="str">
        <f>VLOOKUP(M2015,Sheet3!$B$2:$C$67,2,0)</f>
        <v>Mọc Nấm Hương 250g</v>
      </c>
      <c r="O2015" s="2">
        <v>46000</v>
      </c>
      <c r="P2015" t="s">
        <v>4724</v>
      </c>
      <c r="Q2015" s="22" t="s">
        <v>10143</v>
      </c>
      <c r="R2015" s="3">
        <v>45054</v>
      </c>
      <c r="S2015" t="s">
        <v>4725</v>
      </c>
      <c r="T2015" s="13" t="str">
        <f>VLOOKUP(U2015,Sheet2!$A$3:$B$64,2,0)</f>
        <v>WIN-047</v>
      </c>
      <c r="U2015" s="19" t="s">
        <v>7277</v>
      </c>
      <c r="V2015" s="13" t="s">
        <v>8508</v>
      </c>
      <c r="W2015" s="13" t="s">
        <v>4725</v>
      </c>
    </row>
    <row r="2016" spans="1:23" x14ac:dyDescent="0.2">
      <c r="A2016" t="s">
        <v>0</v>
      </c>
      <c r="B2016" t="s">
        <v>1</v>
      </c>
      <c r="C2016" t="s">
        <v>4726</v>
      </c>
      <c r="D2016" t="s">
        <v>3</v>
      </c>
      <c r="E2016" t="s">
        <v>80</v>
      </c>
      <c r="F2016" t="s">
        <v>5</v>
      </c>
      <c r="G2016" s="2">
        <v>175574</v>
      </c>
      <c r="H2016" t="s">
        <v>6</v>
      </c>
      <c r="I2016" s="2">
        <v>2</v>
      </c>
      <c r="J2016" t="s">
        <v>7</v>
      </c>
      <c r="K2016" t="s">
        <v>4727</v>
      </c>
      <c r="L2016" s="5">
        <v>1</v>
      </c>
      <c r="M2016" s="5" t="s">
        <v>7356</v>
      </c>
      <c r="N2016" s="13" t="str">
        <f>VLOOKUP(M2016,Sheet3!$B$2:$C$67,2,0)</f>
        <v>Bắp bò muối 200g</v>
      </c>
      <c r="O2016" s="2">
        <v>87787</v>
      </c>
      <c r="P2016" t="s">
        <v>4728</v>
      </c>
      <c r="Q2016" s="22" t="s">
        <v>10144</v>
      </c>
      <c r="R2016" s="3">
        <v>45054</v>
      </c>
      <c r="S2016" t="s">
        <v>4729</v>
      </c>
      <c r="T2016" s="13" t="str">
        <f>VLOOKUP(U2016,Sheet2!$A$3:$B$64,2,0)</f>
        <v>WIN</v>
      </c>
      <c r="U2016" s="19" t="s">
        <v>7280</v>
      </c>
      <c r="V2016" s="13" t="s">
        <v>8509</v>
      </c>
      <c r="W2016" s="13" t="s">
        <v>4729</v>
      </c>
    </row>
    <row r="2017" spans="1:23" x14ac:dyDescent="0.2">
      <c r="A2017" t="s">
        <v>0</v>
      </c>
      <c r="B2017" t="s">
        <v>1</v>
      </c>
      <c r="C2017" t="s">
        <v>4726</v>
      </c>
      <c r="D2017" t="s">
        <v>12</v>
      </c>
      <c r="E2017" t="s">
        <v>67</v>
      </c>
      <c r="F2017" t="s">
        <v>5</v>
      </c>
      <c r="G2017" s="2">
        <v>55595</v>
      </c>
      <c r="H2017" t="s">
        <v>6</v>
      </c>
      <c r="I2017" s="2">
        <v>1</v>
      </c>
      <c r="J2017" t="s">
        <v>7</v>
      </c>
      <c r="K2017" t="s">
        <v>4727</v>
      </c>
      <c r="L2017" s="5">
        <v>2</v>
      </c>
      <c r="M2017" s="5" t="s">
        <v>7484</v>
      </c>
      <c r="N2017" s="13" t="str">
        <f>VLOOKUP(M2017,Sheet3!$B$2:$C$67,2,0)</f>
        <v>Tai heo muối 200g</v>
      </c>
      <c r="O2017" s="2">
        <v>55595</v>
      </c>
      <c r="P2017" t="s">
        <v>4728</v>
      </c>
      <c r="Q2017" s="22" t="s">
        <v>10144</v>
      </c>
      <c r="R2017" s="3">
        <v>45054</v>
      </c>
      <c r="S2017" t="s">
        <v>4729</v>
      </c>
      <c r="T2017" s="13" t="str">
        <f>VLOOKUP(U2017,Sheet2!$A$3:$B$64,2,0)</f>
        <v>WIN</v>
      </c>
      <c r="U2017" s="19" t="s">
        <v>7280</v>
      </c>
      <c r="V2017" s="13" t="s">
        <v>8509</v>
      </c>
      <c r="W2017" s="13" t="s">
        <v>4729</v>
      </c>
    </row>
    <row r="2018" spans="1:23" x14ac:dyDescent="0.2">
      <c r="A2018" t="s">
        <v>0</v>
      </c>
      <c r="B2018" t="s">
        <v>1</v>
      </c>
      <c r="C2018" t="s">
        <v>4730</v>
      </c>
      <c r="D2018" t="s">
        <v>3</v>
      </c>
      <c r="E2018" t="s">
        <v>35</v>
      </c>
      <c r="F2018" t="s">
        <v>5</v>
      </c>
      <c r="G2018" s="2">
        <v>50182</v>
      </c>
      <c r="H2018" t="s">
        <v>6</v>
      </c>
      <c r="I2018" s="2">
        <v>1</v>
      </c>
      <c r="J2018" t="s">
        <v>7</v>
      </c>
      <c r="K2018" t="s">
        <v>4731</v>
      </c>
      <c r="L2018" s="5">
        <v>1</v>
      </c>
      <c r="M2018" s="5" t="s">
        <v>7416</v>
      </c>
      <c r="N2018" s="13" t="str">
        <f>VLOOKUP(M2018,Sheet3!$B$2:$C$67,2,0)</f>
        <v>Giò Tai Lưỡi Xào 250g</v>
      </c>
      <c r="O2018" s="2">
        <v>50182</v>
      </c>
      <c r="P2018" t="s">
        <v>4732</v>
      </c>
      <c r="Q2018" s="22" t="s">
        <v>10145</v>
      </c>
      <c r="R2018" s="3">
        <v>45054</v>
      </c>
      <c r="S2018" t="s">
        <v>4733</v>
      </c>
      <c r="T2018" s="13" t="str">
        <f>VLOOKUP(U2018,Sheet2!$A$3:$B$64,2,0)</f>
        <v>WIN-020</v>
      </c>
      <c r="U2018" s="19" t="s">
        <v>7215</v>
      </c>
      <c r="V2018" s="13" t="s">
        <v>8510</v>
      </c>
      <c r="W2018" s="13" t="s">
        <v>4733</v>
      </c>
    </row>
    <row r="2019" spans="1:23" x14ac:dyDescent="0.2">
      <c r="A2019" t="s">
        <v>0</v>
      </c>
      <c r="B2019" t="s">
        <v>1</v>
      </c>
      <c r="C2019" t="s">
        <v>4734</v>
      </c>
      <c r="D2019" t="s">
        <v>3</v>
      </c>
      <c r="E2019" t="s">
        <v>82</v>
      </c>
      <c r="F2019" t="s">
        <v>5</v>
      </c>
      <c r="G2019" s="2">
        <v>293724</v>
      </c>
      <c r="H2019" t="s">
        <v>6</v>
      </c>
      <c r="I2019" s="2">
        <v>4</v>
      </c>
      <c r="J2019" t="s">
        <v>7</v>
      </c>
      <c r="K2019" t="s">
        <v>4735</v>
      </c>
      <c r="L2019" s="5">
        <v>1</v>
      </c>
      <c r="M2019" s="5" t="s">
        <v>7375</v>
      </c>
      <c r="N2019" s="13" t="str">
        <f>VLOOKUP(M2019,Sheet3!$B$2:$C$67,2,0)</f>
        <v>Chân giò heo muối 300g</v>
      </c>
      <c r="O2019" s="2">
        <v>73431</v>
      </c>
      <c r="P2019" t="s">
        <v>4736</v>
      </c>
      <c r="Q2019" s="22" t="s">
        <v>10146</v>
      </c>
      <c r="R2019" s="3">
        <v>45054</v>
      </c>
      <c r="S2019" t="s">
        <v>1146</v>
      </c>
      <c r="T2019" s="13" t="str">
        <f>VLOOKUP(U2019,Sheet2!$A$3:$B$64,2,0)</f>
        <v>WIN-007</v>
      </c>
      <c r="U2019" s="19" t="s">
        <v>7185</v>
      </c>
      <c r="V2019" s="13" t="s">
        <v>7783</v>
      </c>
      <c r="W2019" s="13" t="s">
        <v>1146</v>
      </c>
    </row>
    <row r="2020" spans="1:23" x14ac:dyDescent="0.2">
      <c r="A2020" t="s">
        <v>0</v>
      </c>
      <c r="B2020" t="s">
        <v>1</v>
      </c>
      <c r="C2020" t="s">
        <v>4734</v>
      </c>
      <c r="D2020" t="s">
        <v>12</v>
      </c>
      <c r="E2020" t="s">
        <v>35</v>
      </c>
      <c r="F2020" t="s">
        <v>5</v>
      </c>
      <c r="G2020" s="2">
        <v>250910</v>
      </c>
      <c r="H2020" t="s">
        <v>6</v>
      </c>
      <c r="I2020" s="2">
        <v>5</v>
      </c>
      <c r="J2020" t="s">
        <v>7</v>
      </c>
      <c r="K2020" t="s">
        <v>4735</v>
      </c>
      <c r="L2020" s="5">
        <v>2</v>
      </c>
      <c r="M2020" s="5" t="s">
        <v>7416</v>
      </c>
      <c r="N2020" s="13" t="str">
        <f>VLOOKUP(M2020,Sheet3!$B$2:$C$67,2,0)</f>
        <v>Giò Tai Lưỡi Xào 250g</v>
      </c>
      <c r="O2020" s="2">
        <v>50182</v>
      </c>
      <c r="P2020" t="s">
        <v>4736</v>
      </c>
      <c r="Q2020" s="22" t="s">
        <v>10146</v>
      </c>
      <c r="R2020" s="3">
        <v>45054</v>
      </c>
      <c r="S2020" t="s">
        <v>1146</v>
      </c>
      <c r="T2020" s="13" t="str">
        <f>VLOOKUP(U2020,Sheet2!$A$3:$B$64,2,0)</f>
        <v>WIN-007</v>
      </c>
      <c r="U2020" s="19" t="s">
        <v>7185</v>
      </c>
      <c r="V2020" s="13" t="s">
        <v>7783</v>
      </c>
      <c r="W2020" s="13" t="s">
        <v>1146</v>
      </c>
    </row>
    <row r="2021" spans="1:23" x14ac:dyDescent="0.2">
      <c r="A2021" t="s">
        <v>0</v>
      </c>
      <c r="B2021" t="s">
        <v>1</v>
      </c>
      <c r="C2021" t="s">
        <v>4734</v>
      </c>
      <c r="D2021" t="s">
        <v>15</v>
      </c>
      <c r="E2021" t="s">
        <v>57</v>
      </c>
      <c r="F2021" t="s">
        <v>5</v>
      </c>
      <c r="G2021" s="2">
        <v>555290</v>
      </c>
      <c r="H2021" t="s">
        <v>6</v>
      </c>
      <c r="I2021" s="2">
        <v>5</v>
      </c>
      <c r="J2021" t="s">
        <v>7</v>
      </c>
      <c r="K2021" t="s">
        <v>4735</v>
      </c>
      <c r="L2021" s="5">
        <v>3</v>
      </c>
      <c r="M2021" s="5" t="s">
        <v>7412</v>
      </c>
      <c r="N2021" s="13" t="str">
        <f>VLOOKUP(M2021,Sheet3!$B$2:$C$67,2,0)</f>
        <v>Gà muối 500g</v>
      </c>
      <c r="O2021" s="2">
        <v>111058</v>
      </c>
      <c r="P2021" t="s">
        <v>4736</v>
      </c>
      <c r="Q2021" s="22" t="s">
        <v>10146</v>
      </c>
      <c r="R2021" s="3">
        <v>45054</v>
      </c>
      <c r="S2021" t="s">
        <v>1146</v>
      </c>
      <c r="T2021" s="13" t="str">
        <f>VLOOKUP(U2021,Sheet2!$A$3:$B$64,2,0)</f>
        <v>WIN-007</v>
      </c>
      <c r="U2021" s="19" t="s">
        <v>7185</v>
      </c>
      <c r="V2021" s="13" t="s">
        <v>7783</v>
      </c>
      <c r="W2021" s="13" t="s">
        <v>1146</v>
      </c>
    </row>
    <row r="2022" spans="1:23" x14ac:dyDescent="0.2">
      <c r="A2022" t="s">
        <v>0</v>
      </c>
      <c r="B2022" t="s">
        <v>1</v>
      </c>
      <c r="C2022" t="s">
        <v>4734</v>
      </c>
      <c r="D2022" t="s">
        <v>50</v>
      </c>
      <c r="E2022" t="s">
        <v>38</v>
      </c>
      <c r="F2022" t="s">
        <v>5</v>
      </c>
      <c r="G2022" s="2">
        <v>425700</v>
      </c>
      <c r="H2022" t="s">
        <v>6</v>
      </c>
      <c r="I2022" s="2">
        <v>6</v>
      </c>
      <c r="J2022" t="s">
        <v>7</v>
      </c>
      <c r="K2022" t="s">
        <v>4735</v>
      </c>
      <c r="L2022" s="5">
        <v>4</v>
      </c>
      <c r="M2022" s="5" t="s">
        <v>7382</v>
      </c>
      <c r="N2022" s="13" t="str">
        <f>VLOOKUP(M2022,Sheet3!$B$2:$C$67,2,0)</f>
        <v>Chả nướng 300g</v>
      </c>
      <c r="O2022" s="2">
        <v>70950</v>
      </c>
      <c r="P2022" t="s">
        <v>4736</v>
      </c>
      <c r="Q2022" s="22" t="s">
        <v>10146</v>
      </c>
      <c r="R2022" s="3">
        <v>45054</v>
      </c>
      <c r="S2022" t="s">
        <v>1146</v>
      </c>
      <c r="T2022" s="13" t="str">
        <f>VLOOKUP(U2022,Sheet2!$A$3:$B$64,2,0)</f>
        <v>WIN-007</v>
      </c>
      <c r="U2022" s="19" t="s">
        <v>7185</v>
      </c>
      <c r="V2022" s="13" t="s">
        <v>7783</v>
      </c>
      <c r="W2022" s="13" t="s">
        <v>1146</v>
      </c>
    </row>
    <row r="2023" spans="1:23" x14ac:dyDescent="0.2">
      <c r="A2023" t="s">
        <v>0</v>
      </c>
      <c r="B2023" t="s">
        <v>1</v>
      </c>
      <c r="C2023" t="s">
        <v>4737</v>
      </c>
      <c r="D2023" t="s">
        <v>3</v>
      </c>
      <c r="E2023" t="s">
        <v>80</v>
      </c>
      <c r="F2023" t="s">
        <v>5</v>
      </c>
      <c r="G2023" s="2">
        <v>87787</v>
      </c>
      <c r="H2023" t="s">
        <v>6</v>
      </c>
      <c r="I2023" s="2">
        <v>1</v>
      </c>
      <c r="J2023" t="s">
        <v>7</v>
      </c>
      <c r="K2023" t="s">
        <v>4738</v>
      </c>
      <c r="L2023" s="5">
        <v>1</v>
      </c>
      <c r="M2023" s="5" t="s">
        <v>7356</v>
      </c>
      <c r="N2023" s="13" t="str">
        <f>VLOOKUP(M2023,Sheet3!$B$2:$C$67,2,0)</f>
        <v>Bắp bò muối 200g</v>
      </c>
      <c r="O2023" s="2">
        <v>87787</v>
      </c>
      <c r="P2023" t="s">
        <v>4739</v>
      </c>
      <c r="Q2023" s="22" t="s">
        <v>10147</v>
      </c>
      <c r="R2023" s="3">
        <v>45054</v>
      </c>
      <c r="S2023" t="s">
        <v>4740</v>
      </c>
      <c r="T2023" s="13" t="str">
        <f>VLOOKUP(U2023,Sheet2!$A$3:$B$64,2,0)</f>
        <v>WIN-025</v>
      </c>
      <c r="U2023" s="19" t="s">
        <v>7230</v>
      </c>
      <c r="V2023" s="13" t="s">
        <v>8511</v>
      </c>
      <c r="W2023" s="13" t="s">
        <v>4740</v>
      </c>
    </row>
    <row r="2024" spans="1:23" x14ac:dyDescent="0.2">
      <c r="A2024" t="s">
        <v>0</v>
      </c>
      <c r="B2024" t="s">
        <v>1</v>
      </c>
      <c r="C2024" t="s">
        <v>4741</v>
      </c>
      <c r="D2024" t="s">
        <v>3</v>
      </c>
      <c r="E2024" t="s">
        <v>57</v>
      </c>
      <c r="F2024" t="s">
        <v>5</v>
      </c>
      <c r="G2024" s="2">
        <v>333174</v>
      </c>
      <c r="H2024" t="s">
        <v>6</v>
      </c>
      <c r="I2024" s="2">
        <v>3</v>
      </c>
      <c r="J2024" t="s">
        <v>7</v>
      </c>
      <c r="K2024" t="s">
        <v>4742</v>
      </c>
      <c r="L2024" s="5">
        <v>1</v>
      </c>
      <c r="M2024" s="5" t="s">
        <v>7412</v>
      </c>
      <c r="N2024" s="13" t="str">
        <f>VLOOKUP(M2024,Sheet3!$B$2:$C$67,2,0)</f>
        <v>Gà muối 500g</v>
      </c>
      <c r="O2024" s="2">
        <v>111058</v>
      </c>
      <c r="P2024" t="s">
        <v>4743</v>
      </c>
      <c r="Q2024" s="22" t="s">
        <v>10148</v>
      </c>
      <c r="R2024" s="3">
        <v>45054</v>
      </c>
      <c r="S2024" t="s">
        <v>119</v>
      </c>
      <c r="T2024" s="13" t="str">
        <f>VLOOKUP(U2024,Sheet2!$A$3:$B$64,2,0)</f>
        <v>WIN-058</v>
      </c>
      <c r="U2024" s="19" t="s">
        <v>7297</v>
      </c>
      <c r="V2024" s="13" t="s">
        <v>7550</v>
      </c>
      <c r="W2024" s="13" t="s">
        <v>119</v>
      </c>
    </row>
    <row r="2025" spans="1:23" x14ac:dyDescent="0.2">
      <c r="A2025" t="s">
        <v>0</v>
      </c>
      <c r="B2025" t="s">
        <v>1</v>
      </c>
      <c r="C2025" t="s">
        <v>4744</v>
      </c>
      <c r="D2025" t="s">
        <v>3</v>
      </c>
      <c r="E2025" t="s">
        <v>48</v>
      </c>
      <c r="F2025" t="s">
        <v>5</v>
      </c>
      <c r="G2025" s="2">
        <v>118800</v>
      </c>
      <c r="H2025" t="s">
        <v>6</v>
      </c>
      <c r="I2025" s="2">
        <v>2</v>
      </c>
      <c r="J2025" t="s">
        <v>7</v>
      </c>
      <c r="K2025" t="s">
        <v>4745</v>
      </c>
      <c r="L2025" s="5">
        <v>1</v>
      </c>
      <c r="M2025" s="5" t="s">
        <v>7406</v>
      </c>
      <c r="N2025" s="13" t="str">
        <f>VLOOKUP(M2025,Sheet3!$B$2:$C$67,2,0)</f>
        <v>Giò lụa cây 250g</v>
      </c>
      <c r="O2025" s="2">
        <v>59400</v>
      </c>
      <c r="P2025" t="s">
        <v>4746</v>
      </c>
      <c r="Q2025" s="22" t="s">
        <v>10149</v>
      </c>
      <c r="R2025" s="3">
        <v>45054</v>
      </c>
      <c r="S2025" t="s">
        <v>4747</v>
      </c>
      <c r="T2025" s="13" t="str">
        <f>VLOOKUP(U2025,Sheet2!$A$3:$B$64,2,0)</f>
        <v>WIN-002</v>
      </c>
      <c r="U2025" s="19" t="s">
        <v>7173</v>
      </c>
      <c r="V2025" s="13" t="s">
        <v>8512</v>
      </c>
      <c r="W2025" s="13" t="s">
        <v>4747</v>
      </c>
    </row>
    <row r="2026" spans="1:23" x14ac:dyDescent="0.2">
      <c r="A2026" t="s">
        <v>0</v>
      </c>
      <c r="B2026" t="s">
        <v>1</v>
      </c>
      <c r="C2026" t="s">
        <v>4748</v>
      </c>
      <c r="D2026" t="s">
        <v>3</v>
      </c>
      <c r="E2026" t="s">
        <v>57</v>
      </c>
      <c r="F2026" t="s">
        <v>5</v>
      </c>
      <c r="G2026" s="2">
        <v>111058</v>
      </c>
      <c r="H2026" t="s">
        <v>6</v>
      </c>
      <c r="I2026" s="2">
        <v>1</v>
      </c>
      <c r="J2026" t="s">
        <v>7</v>
      </c>
      <c r="K2026" t="s">
        <v>4749</v>
      </c>
      <c r="L2026" s="5">
        <v>1</v>
      </c>
      <c r="M2026" s="5" t="s">
        <v>7412</v>
      </c>
      <c r="N2026" s="13" t="str">
        <f>VLOOKUP(M2026,Sheet3!$B$2:$C$67,2,0)</f>
        <v>Gà muối 500g</v>
      </c>
      <c r="O2026" s="2">
        <v>111058</v>
      </c>
      <c r="P2026" t="s">
        <v>4750</v>
      </c>
      <c r="Q2026" s="22" t="s">
        <v>10150</v>
      </c>
      <c r="R2026" s="3">
        <v>45054</v>
      </c>
      <c r="S2026" t="s">
        <v>1092</v>
      </c>
      <c r="T2026" s="13" t="str">
        <f>VLOOKUP(U2026,Sheet2!$A$3:$B$64,2,0)</f>
        <v>WIN-002</v>
      </c>
      <c r="U2026" s="19" t="s">
        <v>7173</v>
      </c>
      <c r="V2026" s="13" t="s">
        <v>7771</v>
      </c>
      <c r="W2026" s="13" t="s">
        <v>1092</v>
      </c>
    </row>
    <row r="2027" spans="1:23" x14ac:dyDescent="0.2">
      <c r="A2027" t="s">
        <v>0</v>
      </c>
      <c r="B2027" t="s">
        <v>1</v>
      </c>
      <c r="C2027" t="s">
        <v>4751</v>
      </c>
      <c r="D2027" t="s">
        <v>3</v>
      </c>
      <c r="E2027" t="s">
        <v>82</v>
      </c>
      <c r="F2027" t="s">
        <v>5</v>
      </c>
      <c r="G2027" s="2">
        <v>146862</v>
      </c>
      <c r="H2027" t="s">
        <v>6</v>
      </c>
      <c r="I2027" s="2">
        <v>2</v>
      </c>
      <c r="J2027" t="s">
        <v>7</v>
      </c>
      <c r="K2027" t="s">
        <v>4752</v>
      </c>
      <c r="L2027" s="5">
        <v>1</v>
      </c>
      <c r="M2027" s="5" t="s">
        <v>7375</v>
      </c>
      <c r="N2027" s="13" t="str">
        <f>VLOOKUP(M2027,Sheet3!$B$2:$C$67,2,0)</f>
        <v>Chân giò heo muối 300g</v>
      </c>
      <c r="O2027" s="2">
        <v>73431</v>
      </c>
      <c r="P2027" t="s">
        <v>4753</v>
      </c>
      <c r="Q2027" s="22" t="s">
        <v>10151</v>
      </c>
      <c r="R2027" s="3">
        <v>45054</v>
      </c>
      <c r="S2027" t="s">
        <v>119</v>
      </c>
      <c r="T2027" s="13" t="str">
        <f>VLOOKUP(U2027,Sheet2!$A$3:$B$64,2,0)</f>
        <v>WIN-058</v>
      </c>
      <c r="U2027" s="19" t="s">
        <v>7297</v>
      </c>
      <c r="V2027" s="13" t="s">
        <v>7550</v>
      </c>
      <c r="W2027" s="13" t="s">
        <v>119</v>
      </c>
    </row>
    <row r="2028" spans="1:23" x14ac:dyDescent="0.2">
      <c r="A2028" t="s">
        <v>0</v>
      </c>
      <c r="B2028" t="s">
        <v>1</v>
      </c>
      <c r="C2028" t="s">
        <v>4754</v>
      </c>
      <c r="D2028" t="s">
        <v>3</v>
      </c>
      <c r="E2028" t="s">
        <v>48</v>
      </c>
      <c r="F2028" t="s">
        <v>5</v>
      </c>
      <c r="G2028" s="2">
        <v>118800</v>
      </c>
      <c r="H2028" t="s">
        <v>6</v>
      </c>
      <c r="I2028" s="2">
        <v>2</v>
      </c>
      <c r="J2028" t="s">
        <v>7</v>
      </c>
      <c r="K2028" t="s">
        <v>4755</v>
      </c>
      <c r="L2028" s="5">
        <v>1</v>
      </c>
      <c r="M2028" s="5" t="s">
        <v>7406</v>
      </c>
      <c r="N2028" s="13" t="str">
        <f>VLOOKUP(M2028,Sheet3!$B$2:$C$67,2,0)</f>
        <v>Giò lụa cây 250g</v>
      </c>
      <c r="O2028" s="2">
        <v>59400</v>
      </c>
      <c r="P2028" t="s">
        <v>4756</v>
      </c>
      <c r="Q2028" s="22" t="s">
        <v>10152</v>
      </c>
      <c r="R2028" s="3">
        <v>45054</v>
      </c>
      <c r="S2028" t="s">
        <v>4757</v>
      </c>
      <c r="T2028" s="13" t="str">
        <f>VLOOKUP(U2028,Sheet2!$A$3:$B$64,2,0)</f>
        <v>WIN-014</v>
      </c>
      <c r="U2028" s="19" t="s">
        <v>7200</v>
      </c>
      <c r="V2028" s="13" t="s">
        <v>8513</v>
      </c>
      <c r="W2028" s="13" t="s">
        <v>4757</v>
      </c>
    </row>
    <row r="2029" spans="1:23" x14ac:dyDescent="0.2">
      <c r="A2029" t="s">
        <v>0</v>
      </c>
      <c r="B2029" t="s">
        <v>1</v>
      </c>
      <c r="C2029" t="s">
        <v>4754</v>
      </c>
      <c r="D2029" t="s">
        <v>12</v>
      </c>
      <c r="E2029" t="s">
        <v>38</v>
      </c>
      <c r="F2029" t="s">
        <v>5</v>
      </c>
      <c r="G2029" s="2">
        <v>283800</v>
      </c>
      <c r="H2029" t="s">
        <v>6</v>
      </c>
      <c r="I2029" s="2">
        <v>4</v>
      </c>
      <c r="J2029" t="s">
        <v>7</v>
      </c>
      <c r="K2029" t="s">
        <v>4755</v>
      </c>
      <c r="L2029" s="5">
        <v>2</v>
      </c>
      <c r="M2029" s="5" t="s">
        <v>7382</v>
      </c>
      <c r="N2029" s="13" t="str">
        <f>VLOOKUP(M2029,Sheet3!$B$2:$C$67,2,0)</f>
        <v>Chả nướng 300g</v>
      </c>
      <c r="O2029" s="2">
        <v>70950</v>
      </c>
      <c r="P2029" t="s">
        <v>4756</v>
      </c>
      <c r="Q2029" s="22" t="s">
        <v>10152</v>
      </c>
      <c r="R2029" s="3">
        <v>45054</v>
      </c>
      <c r="S2029" t="s">
        <v>4757</v>
      </c>
      <c r="T2029" s="13" t="str">
        <f>VLOOKUP(U2029,Sheet2!$A$3:$B$64,2,0)</f>
        <v>WIN-014</v>
      </c>
      <c r="U2029" s="19" t="s">
        <v>7200</v>
      </c>
      <c r="V2029" s="13" t="s">
        <v>8513</v>
      </c>
      <c r="W2029" s="13" t="s">
        <v>4757</v>
      </c>
    </row>
    <row r="2030" spans="1:23" x14ac:dyDescent="0.2">
      <c r="A2030" t="s">
        <v>0</v>
      </c>
      <c r="B2030" t="s">
        <v>1</v>
      </c>
      <c r="C2030" t="s">
        <v>4754</v>
      </c>
      <c r="D2030" t="s">
        <v>15</v>
      </c>
      <c r="E2030" t="s">
        <v>13</v>
      </c>
      <c r="F2030" t="s">
        <v>5</v>
      </c>
      <c r="G2030" s="2">
        <v>148500</v>
      </c>
      <c r="H2030" t="s">
        <v>6</v>
      </c>
      <c r="I2030" s="2">
        <v>2</v>
      </c>
      <c r="J2030" t="s">
        <v>7</v>
      </c>
      <c r="K2030" t="s">
        <v>4755</v>
      </c>
      <c r="L2030" s="5">
        <v>3</v>
      </c>
      <c r="M2030" s="5" t="s">
        <v>7373</v>
      </c>
      <c r="N2030" s="13" t="str">
        <f>VLOOKUP(M2030,Sheet3!$B$2:$C$67,2,0)</f>
        <v>Chả cốm 300g</v>
      </c>
      <c r="O2030" s="2">
        <v>74250</v>
      </c>
      <c r="P2030" t="s">
        <v>4756</v>
      </c>
      <c r="Q2030" s="22" t="s">
        <v>10152</v>
      </c>
      <c r="R2030" s="3">
        <v>45054</v>
      </c>
      <c r="S2030" t="s">
        <v>4757</v>
      </c>
      <c r="T2030" s="13" t="str">
        <f>VLOOKUP(U2030,Sheet2!$A$3:$B$64,2,0)</f>
        <v>WIN-014</v>
      </c>
      <c r="U2030" s="19" t="s">
        <v>7200</v>
      </c>
      <c r="V2030" s="13" t="s">
        <v>8513</v>
      </c>
      <c r="W2030" s="13" t="s">
        <v>4757</v>
      </c>
    </row>
    <row r="2031" spans="1:23" x14ac:dyDescent="0.2">
      <c r="A2031" t="s">
        <v>0</v>
      </c>
      <c r="B2031" t="s">
        <v>1</v>
      </c>
      <c r="C2031" t="s">
        <v>4754</v>
      </c>
      <c r="D2031" t="s">
        <v>50</v>
      </c>
      <c r="E2031" t="s">
        <v>16</v>
      </c>
      <c r="F2031" t="s">
        <v>5</v>
      </c>
      <c r="G2031" s="2">
        <v>181500</v>
      </c>
      <c r="H2031" t="s">
        <v>6</v>
      </c>
      <c r="I2031" s="2">
        <v>2</v>
      </c>
      <c r="J2031" t="s">
        <v>7</v>
      </c>
      <c r="K2031" t="s">
        <v>4755</v>
      </c>
      <c r="L2031" s="5">
        <v>4</v>
      </c>
      <c r="M2031" s="5" t="s">
        <v>7380</v>
      </c>
      <c r="N2031" s="13" t="str">
        <f>VLOOKUP(M2031,Sheet3!$B$2:$C$67,2,0)</f>
        <v>Chân gà sốt cay 400g</v>
      </c>
      <c r="O2031" s="2">
        <v>90750</v>
      </c>
      <c r="P2031" t="s">
        <v>4756</v>
      </c>
      <c r="Q2031" s="22" t="s">
        <v>10152</v>
      </c>
      <c r="R2031" s="3">
        <v>45054</v>
      </c>
      <c r="S2031" t="s">
        <v>4757</v>
      </c>
      <c r="T2031" s="13" t="str">
        <f>VLOOKUP(U2031,Sheet2!$A$3:$B$64,2,0)</f>
        <v>WIN-014</v>
      </c>
      <c r="U2031" s="19" t="s">
        <v>7200</v>
      </c>
      <c r="V2031" s="13" t="s">
        <v>8513</v>
      </c>
      <c r="W2031" s="13" t="s">
        <v>4757</v>
      </c>
    </row>
    <row r="2032" spans="1:23" x14ac:dyDescent="0.2">
      <c r="A2032" t="s">
        <v>0</v>
      </c>
      <c r="B2032" t="s">
        <v>1</v>
      </c>
      <c r="C2032" t="s">
        <v>4754</v>
      </c>
      <c r="D2032" t="s">
        <v>51</v>
      </c>
      <c r="E2032" t="s">
        <v>26</v>
      </c>
      <c r="F2032" t="s">
        <v>5</v>
      </c>
      <c r="G2032" s="2">
        <v>184000</v>
      </c>
      <c r="H2032" t="s">
        <v>6</v>
      </c>
      <c r="I2032" s="2">
        <v>4</v>
      </c>
      <c r="J2032" t="s">
        <v>7</v>
      </c>
      <c r="K2032" t="s">
        <v>4755</v>
      </c>
      <c r="L2032" s="5">
        <v>5</v>
      </c>
      <c r="M2032" s="5" t="s">
        <v>7460</v>
      </c>
      <c r="N2032" s="13" t="str">
        <f>VLOOKUP(M2032,Sheet3!$B$2:$C$67,2,0)</f>
        <v>Mọc Nấm Hương 250g</v>
      </c>
      <c r="O2032" s="2">
        <v>46000</v>
      </c>
      <c r="P2032" t="s">
        <v>4756</v>
      </c>
      <c r="Q2032" s="22" t="s">
        <v>10152</v>
      </c>
      <c r="R2032" s="3">
        <v>45054</v>
      </c>
      <c r="S2032" t="s">
        <v>4757</v>
      </c>
      <c r="T2032" s="13" t="str">
        <f>VLOOKUP(U2032,Sheet2!$A$3:$B$64,2,0)</f>
        <v>WIN-014</v>
      </c>
      <c r="U2032" s="19" t="s">
        <v>7200</v>
      </c>
      <c r="V2032" s="13" t="s">
        <v>8513</v>
      </c>
      <c r="W2032" s="13" t="s">
        <v>4757</v>
      </c>
    </row>
    <row r="2033" spans="1:23" x14ac:dyDescent="0.2">
      <c r="A2033" t="s">
        <v>0</v>
      </c>
      <c r="B2033" t="s">
        <v>1</v>
      </c>
      <c r="C2033" t="s">
        <v>4754</v>
      </c>
      <c r="D2033" t="s">
        <v>799</v>
      </c>
      <c r="E2033" t="s">
        <v>16</v>
      </c>
      <c r="F2033" t="s">
        <v>5</v>
      </c>
      <c r="G2033" s="2">
        <v>181500</v>
      </c>
      <c r="H2033" t="s">
        <v>6</v>
      </c>
      <c r="I2033" s="2">
        <v>2</v>
      </c>
      <c r="J2033" t="s">
        <v>7</v>
      </c>
      <c r="K2033" t="s">
        <v>4755</v>
      </c>
      <c r="L2033" s="5">
        <v>6</v>
      </c>
      <c r="M2033" s="5" t="s">
        <v>7380</v>
      </c>
      <c r="N2033" s="13" t="str">
        <f>VLOOKUP(M2033,Sheet3!$B$2:$C$67,2,0)</f>
        <v>Chân gà sốt cay 400g</v>
      </c>
      <c r="O2033" s="2">
        <v>90750</v>
      </c>
      <c r="P2033" t="s">
        <v>4756</v>
      </c>
      <c r="Q2033" s="22" t="s">
        <v>10152</v>
      </c>
      <c r="R2033" s="3">
        <v>45054</v>
      </c>
      <c r="S2033" t="s">
        <v>4757</v>
      </c>
      <c r="T2033" s="13" t="str">
        <f>VLOOKUP(U2033,Sheet2!$A$3:$B$64,2,0)</f>
        <v>WIN-014</v>
      </c>
      <c r="U2033" s="19" t="s">
        <v>7200</v>
      </c>
      <c r="V2033" s="13" t="s">
        <v>8513</v>
      </c>
      <c r="W2033" s="13" t="s">
        <v>4757</v>
      </c>
    </row>
    <row r="2034" spans="1:23" x14ac:dyDescent="0.2">
      <c r="A2034" t="s">
        <v>0</v>
      </c>
      <c r="B2034" t="s">
        <v>1</v>
      </c>
      <c r="C2034" t="s">
        <v>4758</v>
      </c>
      <c r="D2034" t="s">
        <v>3</v>
      </c>
      <c r="E2034" t="s">
        <v>35</v>
      </c>
      <c r="F2034" t="s">
        <v>5</v>
      </c>
      <c r="G2034" s="2">
        <v>150546</v>
      </c>
      <c r="H2034" t="s">
        <v>6</v>
      </c>
      <c r="I2034" s="2">
        <v>3</v>
      </c>
      <c r="J2034" t="s">
        <v>7</v>
      </c>
      <c r="K2034" t="s">
        <v>4759</v>
      </c>
      <c r="L2034" s="5">
        <v>1</v>
      </c>
      <c r="M2034" s="5" t="s">
        <v>7416</v>
      </c>
      <c r="N2034" s="13" t="str">
        <f>VLOOKUP(M2034,Sheet3!$B$2:$C$67,2,0)</f>
        <v>Giò Tai Lưỡi Xào 250g</v>
      </c>
      <c r="O2034" s="2">
        <v>50182</v>
      </c>
      <c r="P2034" t="s">
        <v>4760</v>
      </c>
      <c r="Q2034" s="22" t="s">
        <v>10153</v>
      </c>
      <c r="R2034" s="3">
        <v>45054</v>
      </c>
      <c r="S2034" t="s">
        <v>4761</v>
      </c>
      <c r="T2034" s="13" t="str">
        <f>VLOOKUP(U2034,Sheet2!$A$3:$B$64,2,0)</f>
        <v>WIN-002</v>
      </c>
      <c r="U2034" s="19" t="s">
        <v>7173</v>
      </c>
      <c r="V2034" s="13" t="s">
        <v>8514</v>
      </c>
      <c r="W2034" s="13" t="s">
        <v>4761</v>
      </c>
    </row>
    <row r="2035" spans="1:23" x14ac:dyDescent="0.2">
      <c r="A2035" t="s">
        <v>0</v>
      </c>
      <c r="B2035" t="s">
        <v>1</v>
      </c>
      <c r="C2035" t="s">
        <v>4758</v>
      </c>
      <c r="D2035" t="s">
        <v>12</v>
      </c>
      <c r="E2035" t="s">
        <v>26</v>
      </c>
      <c r="F2035" t="s">
        <v>5</v>
      </c>
      <c r="G2035" s="2">
        <v>138000</v>
      </c>
      <c r="H2035" t="s">
        <v>6</v>
      </c>
      <c r="I2035" s="2">
        <v>3</v>
      </c>
      <c r="J2035" t="s">
        <v>7</v>
      </c>
      <c r="K2035" t="s">
        <v>4759</v>
      </c>
      <c r="L2035" s="5">
        <v>2</v>
      </c>
      <c r="M2035" s="5" t="s">
        <v>7460</v>
      </c>
      <c r="N2035" s="13" t="str">
        <f>VLOOKUP(M2035,Sheet3!$B$2:$C$67,2,0)</f>
        <v>Mọc Nấm Hương 250g</v>
      </c>
      <c r="O2035" s="2">
        <v>46000</v>
      </c>
      <c r="P2035" t="s">
        <v>4760</v>
      </c>
      <c r="Q2035" s="22" t="s">
        <v>10153</v>
      </c>
      <c r="R2035" s="3">
        <v>45054</v>
      </c>
      <c r="S2035" t="s">
        <v>4761</v>
      </c>
      <c r="T2035" s="13" t="str">
        <f>VLOOKUP(U2035,Sheet2!$A$3:$B$64,2,0)</f>
        <v>WIN-002</v>
      </c>
      <c r="U2035" s="19" t="s">
        <v>7173</v>
      </c>
      <c r="V2035" s="13" t="s">
        <v>8514</v>
      </c>
      <c r="W2035" s="13" t="s">
        <v>4761</v>
      </c>
    </row>
    <row r="2036" spans="1:23" x14ac:dyDescent="0.2">
      <c r="A2036" t="s">
        <v>0</v>
      </c>
      <c r="B2036" t="s">
        <v>1</v>
      </c>
      <c r="C2036" t="s">
        <v>4758</v>
      </c>
      <c r="D2036" t="s">
        <v>15</v>
      </c>
      <c r="E2036" t="s">
        <v>80</v>
      </c>
      <c r="F2036" t="s">
        <v>5</v>
      </c>
      <c r="G2036" s="2">
        <v>87787</v>
      </c>
      <c r="H2036" t="s">
        <v>6</v>
      </c>
      <c r="I2036" s="2">
        <v>1</v>
      </c>
      <c r="J2036" t="s">
        <v>7</v>
      </c>
      <c r="K2036" t="s">
        <v>4759</v>
      </c>
      <c r="L2036" s="5">
        <v>3</v>
      </c>
      <c r="M2036" s="5" t="s">
        <v>7356</v>
      </c>
      <c r="N2036" s="13" t="str">
        <f>VLOOKUP(M2036,Sheet3!$B$2:$C$67,2,0)</f>
        <v>Bắp bò muối 200g</v>
      </c>
      <c r="O2036" s="2">
        <v>87787</v>
      </c>
      <c r="P2036" t="s">
        <v>4760</v>
      </c>
      <c r="Q2036" s="22" t="s">
        <v>10153</v>
      </c>
      <c r="R2036" s="3">
        <v>45054</v>
      </c>
      <c r="S2036" t="s">
        <v>4761</v>
      </c>
      <c r="T2036" s="13" t="str">
        <f>VLOOKUP(U2036,Sheet2!$A$3:$B$64,2,0)</f>
        <v>WIN-002</v>
      </c>
      <c r="U2036" s="19" t="s">
        <v>7173</v>
      </c>
      <c r="V2036" s="13" t="s">
        <v>8514</v>
      </c>
      <c r="W2036" s="13" t="s">
        <v>4761</v>
      </c>
    </row>
    <row r="2037" spans="1:23" x14ac:dyDescent="0.2">
      <c r="A2037" t="s">
        <v>0</v>
      </c>
      <c r="B2037" t="s">
        <v>1</v>
      </c>
      <c r="C2037" t="s">
        <v>4762</v>
      </c>
      <c r="D2037" t="s">
        <v>3</v>
      </c>
      <c r="E2037" t="s">
        <v>38</v>
      </c>
      <c r="F2037" t="s">
        <v>5</v>
      </c>
      <c r="G2037" s="2">
        <v>283800</v>
      </c>
      <c r="H2037" t="s">
        <v>6</v>
      </c>
      <c r="I2037" s="2">
        <v>4</v>
      </c>
      <c r="J2037" t="s">
        <v>7</v>
      </c>
      <c r="K2037" t="s">
        <v>4763</v>
      </c>
      <c r="L2037" s="5">
        <v>1</v>
      </c>
      <c r="M2037" s="5" t="s">
        <v>7382</v>
      </c>
      <c r="N2037" s="13" t="str">
        <f>VLOOKUP(M2037,Sheet3!$B$2:$C$67,2,0)</f>
        <v>Chả nướng 300g</v>
      </c>
      <c r="O2037" s="2">
        <v>70950</v>
      </c>
      <c r="P2037" t="s">
        <v>4764</v>
      </c>
      <c r="Q2037" s="22" t="s">
        <v>10154</v>
      </c>
      <c r="R2037" s="3">
        <v>45054</v>
      </c>
      <c r="S2037" t="s">
        <v>4765</v>
      </c>
      <c r="T2037" s="13" t="str">
        <f>VLOOKUP(U2037,Sheet2!$A$3:$B$64,2,0)</f>
        <v>WIN-021</v>
      </c>
      <c r="U2037" s="19" t="s">
        <v>7218</v>
      </c>
      <c r="V2037" s="13" t="s">
        <v>8515</v>
      </c>
      <c r="W2037" s="13" t="s">
        <v>4765</v>
      </c>
    </row>
    <row r="2038" spans="1:23" x14ac:dyDescent="0.2">
      <c r="A2038" t="s">
        <v>0</v>
      </c>
      <c r="B2038" t="s">
        <v>1</v>
      </c>
      <c r="C2038" t="s">
        <v>4766</v>
      </c>
      <c r="D2038" t="s">
        <v>3</v>
      </c>
      <c r="E2038" t="s">
        <v>13</v>
      </c>
      <c r="F2038" t="s">
        <v>5</v>
      </c>
      <c r="G2038" s="2">
        <v>148500</v>
      </c>
      <c r="H2038" t="s">
        <v>6</v>
      </c>
      <c r="I2038" s="2">
        <v>2</v>
      </c>
      <c r="J2038" t="s">
        <v>7</v>
      </c>
      <c r="K2038" t="s">
        <v>4767</v>
      </c>
      <c r="L2038" s="5">
        <v>1</v>
      </c>
      <c r="M2038" s="5" t="s">
        <v>7373</v>
      </c>
      <c r="N2038" s="13" t="str">
        <f>VLOOKUP(M2038,Sheet3!$B$2:$C$67,2,0)</f>
        <v>Chả cốm 300g</v>
      </c>
      <c r="O2038" s="2">
        <v>74250</v>
      </c>
      <c r="P2038" t="s">
        <v>4768</v>
      </c>
      <c r="Q2038" s="22" t="s">
        <v>10155</v>
      </c>
      <c r="R2038" s="3">
        <v>45054</v>
      </c>
      <c r="S2038" t="s">
        <v>2947</v>
      </c>
      <c r="T2038" s="13" t="str">
        <f>VLOOKUP(U2038,Sheet2!$A$3:$B$64,2,0)</f>
        <v>WIN-002</v>
      </c>
      <c r="U2038" s="19" t="s">
        <v>7173</v>
      </c>
      <c r="V2038" s="13" t="s">
        <v>8163</v>
      </c>
      <c r="W2038" s="13" t="s">
        <v>2947</v>
      </c>
    </row>
    <row r="2039" spans="1:23" x14ac:dyDescent="0.2">
      <c r="A2039" t="s">
        <v>0</v>
      </c>
      <c r="B2039" t="s">
        <v>1</v>
      </c>
      <c r="C2039" t="s">
        <v>4766</v>
      </c>
      <c r="D2039" t="s">
        <v>12</v>
      </c>
      <c r="E2039" t="s">
        <v>26</v>
      </c>
      <c r="F2039" t="s">
        <v>5</v>
      </c>
      <c r="G2039" s="2">
        <v>138000</v>
      </c>
      <c r="H2039" t="s">
        <v>6</v>
      </c>
      <c r="I2039" s="2">
        <v>3</v>
      </c>
      <c r="J2039" t="s">
        <v>7</v>
      </c>
      <c r="K2039" t="s">
        <v>4767</v>
      </c>
      <c r="L2039" s="5">
        <v>2</v>
      </c>
      <c r="M2039" s="5" t="s">
        <v>7460</v>
      </c>
      <c r="N2039" s="13" t="str">
        <f>VLOOKUP(M2039,Sheet3!$B$2:$C$67,2,0)</f>
        <v>Mọc Nấm Hương 250g</v>
      </c>
      <c r="O2039" s="2">
        <v>46000</v>
      </c>
      <c r="P2039" t="s">
        <v>4768</v>
      </c>
      <c r="Q2039" s="22" t="s">
        <v>10155</v>
      </c>
      <c r="R2039" s="3">
        <v>45054</v>
      </c>
      <c r="S2039" t="s">
        <v>2947</v>
      </c>
      <c r="T2039" s="13" t="str">
        <f>VLOOKUP(U2039,Sheet2!$A$3:$B$64,2,0)</f>
        <v>WIN-002</v>
      </c>
      <c r="U2039" s="19" t="s">
        <v>7173</v>
      </c>
      <c r="V2039" s="13" t="s">
        <v>8163</v>
      </c>
      <c r="W2039" s="13" t="s">
        <v>2947</v>
      </c>
    </row>
    <row r="2040" spans="1:23" x14ac:dyDescent="0.2">
      <c r="A2040" t="s">
        <v>0</v>
      </c>
      <c r="B2040" t="s">
        <v>1</v>
      </c>
      <c r="C2040" t="s">
        <v>4766</v>
      </c>
      <c r="D2040" t="s">
        <v>15</v>
      </c>
      <c r="E2040" t="s">
        <v>57</v>
      </c>
      <c r="F2040" t="s">
        <v>5</v>
      </c>
      <c r="G2040" s="2">
        <v>111058</v>
      </c>
      <c r="H2040" t="s">
        <v>6</v>
      </c>
      <c r="I2040" s="2">
        <v>1</v>
      </c>
      <c r="J2040" t="s">
        <v>7</v>
      </c>
      <c r="K2040" t="s">
        <v>4767</v>
      </c>
      <c r="L2040" s="5">
        <v>3</v>
      </c>
      <c r="M2040" s="5" t="s">
        <v>7412</v>
      </c>
      <c r="N2040" s="13" t="str">
        <f>VLOOKUP(M2040,Sheet3!$B$2:$C$67,2,0)</f>
        <v>Gà muối 500g</v>
      </c>
      <c r="O2040" s="2">
        <v>111058</v>
      </c>
      <c r="P2040" t="s">
        <v>4768</v>
      </c>
      <c r="Q2040" s="22" t="s">
        <v>10155</v>
      </c>
      <c r="R2040" s="3">
        <v>45054</v>
      </c>
      <c r="S2040" t="s">
        <v>2947</v>
      </c>
      <c r="T2040" s="13" t="str">
        <f>VLOOKUP(U2040,Sheet2!$A$3:$B$64,2,0)</f>
        <v>WIN-002</v>
      </c>
      <c r="U2040" s="19" t="s">
        <v>7173</v>
      </c>
      <c r="V2040" s="13" t="s">
        <v>8163</v>
      </c>
      <c r="W2040" s="13" t="s">
        <v>2947</v>
      </c>
    </row>
    <row r="2041" spans="1:23" x14ac:dyDescent="0.2">
      <c r="A2041" t="s">
        <v>0</v>
      </c>
      <c r="B2041" t="s">
        <v>1</v>
      </c>
      <c r="C2041" t="s">
        <v>4769</v>
      </c>
      <c r="D2041" t="s">
        <v>3</v>
      </c>
      <c r="E2041" t="s">
        <v>35</v>
      </c>
      <c r="F2041" t="s">
        <v>5</v>
      </c>
      <c r="G2041" s="2">
        <v>150546</v>
      </c>
      <c r="H2041" t="s">
        <v>6</v>
      </c>
      <c r="I2041" s="2">
        <v>3</v>
      </c>
      <c r="J2041" t="s">
        <v>7</v>
      </c>
      <c r="K2041" t="s">
        <v>4770</v>
      </c>
      <c r="L2041" s="5">
        <v>1</v>
      </c>
      <c r="M2041" s="5" t="s">
        <v>7416</v>
      </c>
      <c r="N2041" s="13" t="str">
        <f>VLOOKUP(M2041,Sheet3!$B$2:$C$67,2,0)</f>
        <v>Giò Tai Lưỡi Xào 250g</v>
      </c>
      <c r="O2041" s="2">
        <v>50182</v>
      </c>
      <c r="P2041" t="s">
        <v>4771</v>
      </c>
      <c r="Q2041" s="22" t="s">
        <v>10156</v>
      </c>
      <c r="R2041" s="3">
        <v>45054</v>
      </c>
      <c r="S2041" t="s">
        <v>4757</v>
      </c>
      <c r="T2041" s="13" t="str">
        <f>VLOOKUP(U2041,Sheet2!$A$3:$B$64,2,0)</f>
        <v>WIN-014</v>
      </c>
      <c r="U2041" s="19" t="s">
        <v>7200</v>
      </c>
      <c r="V2041" s="13" t="s">
        <v>8513</v>
      </c>
      <c r="W2041" s="13" t="s">
        <v>4757</v>
      </c>
    </row>
    <row r="2042" spans="1:23" x14ac:dyDescent="0.2">
      <c r="A2042" t="s">
        <v>0</v>
      </c>
      <c r="B2042" t="s">
        <v>1</v>
      </c>
      <c r="C2042" t="s">
        <v>4772</v>
      </c>
      <c r="D2042" t="s">
        <v>3</v>
      </c>
      <c r="E2042" t="s">
        <v>26</v>
      </c>
      <c r="F2042" t="s">
        <v>5</v>
      </c>
      <c r="G2042" s="2">
        <v>46000</v>
      </c>
      <c r="H2042" t="s">
        <v>6</v>
      </c>
      <c r="I2042" s="2">
        <v>1</v>
      </c>
      <c r="J2042" t="s">
        <v>7</v>
      </c>
      <c r="K2042" t="s">
        <v>4773</v>
      </c>
      <c r="L2042" s="5">
        <v>1</v>
      </c>
      <c r="M2042" s="5" t="s">
        <v>7460</v>
      </c>
      <c r="N2042" s="13" t="str">
        <f>VLOOKUP(M2042,Sheet3!$B$2:$C$67,2,0)</f>
        <v>Mọc Nấm Hương 250g</v>
      </c>
      <c r="O2042" s="2">
        <v>46000</v>
      </c>
      <c r="P2042" t="s">
        <v>4774</v>
      </c>
      <c r="Q2042" s="22" t="s">
        <v>10157</v>
      </c>
      <c r="R2042" s="3">
        <v>45054</v>
      </c>
      <c r="S2042" t="s">
        <v>4775</v>
      </c>
      <c r="T2042" s="13" t="str">
        <f>VLOOKUP(U2042,Sheet2!$A$3:$B$64,2,0)</f>
        <v>WIN-009</v>
      </c>
      <c r="U2042" s="19" t="s">
        <v>7191</v>
      </c>
      <c r="V2042" s="13" t="s">
        <v>8516</v>
      </c>
      <c r="W2042" s="13" t="s">
        <v>4775</v>
      </c>
    </row>
    <row r="2043" spans="1:23" x14ac:dyDescent="0.2">
      <c r="A2043" t="s">
        <v>0</v>
      </c>
      <c r="B2043" t="s">
        <v>1</v>
      </c>
      <c r="C2043" t="s">
        <v>4776</v>
      </c>
      <c r="D2043" t="s">
        <v>3</v>
      </c>
      <c r="E2043" t="s">
        <v>80</v>
      </c>
      <c r="F2043" t="s">
        <v>5</v>
      </c>
      <c r="G2043" s="2">
        <v>526722</v>
      </c>
      <c r="H2043" t="s">
        <v>6</v>
      </c>
      <c r="I2043" s="2">
        <v>6</v>
      </c>
      <c r="J2043" t="s">
        <v>7</v>
      </c>
      <c r="K2043" t="s">
        <v>4777</v>
      </c>
      <c r="L2043" s="5">
        <v>1</v>
      </c>
      <c r="M2043" s="5" t="s">
        <v>7356</v>
      </c>
      <c r="N2043" s="13" t="str">
        <f>VLOOKUP(M2043,Sheet3!$B$2:$C$67,2,0)</f>
        <v>Bắp bò muối 200g</v>
      </c>
      <c r="O2043" s="2">
        <v>87787</v>
      </c>
      <c r="P2043" t="s">
        <v>4778</v>
      </c>
      <c r="Q2043" s="22" t="s">
        <v>10158</v>
      </c>
      <c r="R2043" s="3">
        <v>45054</v>
      </c>
      <c r="S2043" t="s">
        <v>4779</v>
      </c>
      <c r="T2043" s="13" t="str">
        <f>VLOOKUP(U2043,Sheet2!$A$3:$B$64,2,0)</f>
        <v>WIN</v>
      </c>
      <c r="U2043" s="19" t="s">
        <v>7280</v>
      </c>
      <c r="V2043" s="13" t="s">
        <v>8517</v>
      </c>
      <c r="W2043" s="13" t="s">
        <v>4779</v>
      </c>
    </row>
    <row r="2044" spans="1:23" x14ac:dyDescent="0.2">
      <c r="A2044" t="s">
        <v>0</v>
      </c>
      <c r="B2044" t="s">
        <v>1</v>
      </c>
      <c r="C2044" t="s">
        <v>4776</v>
      </c>
      <c r="D2044" t="s">
        <v>12</v>
      </c>
      <c r="E2044" t="s">
        <v>57</v>
      </c>
      <c r="F2044" t="s">
        <v>5</v>
      </c>
      <c r="G2044" s="2">
        <v>666348</v>
      </c>
      <c r="H2044" t="s">
        <v>6</v>
      </c>
      <c r="I2044" s="2">
        <v>6</v>
      </c>
      <c r="J2044" t="s">
        <v>7</v>
      </c>
      <c r="K2044" t="s">
        <v>4777</v>
      </c>
      <c r="L2044" s="5">
        <v>2</v>
      </c>
      <c r="M2044" s="5" t="s">
        <v>7412</v>
      </c>
      <c r="N2044" s="13" t="str">
        <f>VLOOKUP(M2044,Sheet3!$B$2:$C$67,2,0)</f>
        <v>Gà muối 500g</v>
      </c>
      <c r="O2044" s="2">
        <v>111058</v>
      </c>
      <c r="P2044" t="s">
        <v>4778</v>
      </c>
      <c r="Q2044" s="22" t="s">
        <v>10158</v>
      </c>
      <c r="R2044" s="3">
        <v>45054</v>
      </c>
      <c r="S2044" t="s">
        <v>4779</v>
      </c>
      <c r="T2044" s="13" t="str">
        <f>VLOOKUP(U2044,Sheet2!$A$3:$B$64,2,0)</f>
        <v>WIN</v>
      </c>
      <c r="U2044" s="19" t="s">
        <v>7280</v>
      </c>
      <c r="V2044" s="13" t="s">
        <v>8517</v>
      </c>
      <c r="W2044" s="13" t="s">
        <v>4779</v>
      </c>
    </row>
    <row r="2045" spans="1:23" x14ac:dyDescent="0.2">
      <c r="A2045" t="s">
        <v>0</v>
      </c>
      <c r="B2045" t="s">
        <v>1</v>
      </c>
      <c r="C2045" t="s">
        <v>4780</v>
      </c>
      <c r="D2045" t="s">
        <v>3</v>
      </c>
      <c r="E2045" t="s">
        <v>80</v>
      </c>
      <c r="F2045" t="s">
        <v>5</v>
      </c>
      <c r="G2045" s="2">
        <v>351148</v>
      </c>
      <c r="H2045" t="s">
        <v>6</v>
      </c>
      <c r="I2045" s="2">
        <v>4</v>
      </c>
      <c r="J2045" t="s">
        <v>7</v>
      </c>
      <c r="K2045" t="s">
        <v>4781</v>
      </c>
      <c r="L2045" s="5">
        <v>1</v>
      </c>
      <c r="M2045" s="5" t="s">
        <v>7356</v>
      </c>
      <c r="N2045" s="13" t="str">
        <f>VLOOKUP(M2045,Sheet3!$B$2:$C$67,2,0)</f>
        <v>Bắp bò muối 200g</v>
      </c>
      <c r="O2045" s="2">
        <v>87787</v>
      </c>
      <c r="P2045" t="s">
        <v>4782</v>
      </c>
      <c r="Q2045" s="22" t="s">
        <v>10159</v>
      </c>
      <c r="R2045" s="3">
        <v>45054</v>
      </c>
      <c r="S2045" t="s">
        <v>4783</v>
      </c>
      <c r="T2045" s="13" t="str">
        <f>VLOOKUP(U2045,Sheet2!$A$3:$B$64,2,0)</f>
        <v>WIN-002</v>
      </c>
      <c r="U2045" s="19" t="s">
        <v>7173</v>
      </c>
      <c r="V2045" s="13" t="s">
        <v>8518</v>
      </c>
      <c r="W2045" s="13" t="s">
        <v>4783</v>
      </c>
    </row>
    <row r="2046" spans="1:23" x14ac:dyDescent="0.2">
      <c r="A2046" t="s">
        <v>0</v>
      </c>
      <c r="B2046" t="s">
        <v>1</v>
      </c>
      <c r="C2046" t="s">
        <v>4784</v>
      </c>
      <c r="D2046" t="s">
        <v>3</v>
      </c>
      <c r="E2046" t="s">
        <v>82</v>
      </c>
      <c r="F2046" t="s">
        <v>5</v>
      </c>
      <c r="G2046" s="2">
        <v>73431</v>
      </c>
      <c r="H2046" t="s">
        <v>6</v>
      </c>
      <c r="I2046" s="2">
        <v>1</v>
      </c>
      <c r="J2046" t="s">
        <v>7</v>
      </c>
      <c r="K2046" t="s">
        <v>4785</v>
      </c>
      <c r="L2046" s="5">
        <v>1</v>
      </c>
      <c r="M2046" s="5" t="s">
        <v>7375</v>
      </c>
      <c r="N2046" s="13" t="str">
        <f>VLOOKUP(M2046,Sheet3!$B$2:$C$67,2,0)</f>
        <v>Chân giò heo muối 300g</v>
      </c>
      <c r="O2046" s="2">
        <v>73431</v>
      </c>
      <c r="P2046" t="s">
        <v>4786</v>
      </c>
      <c r="Q2046" s="22" t="s">
        <v>10160</v>
      </c>
      <c r="R2046" s="3">
        <v>45054</v>
      </c>
      <c r="S2046" t="s">
        <v>4783</v>
      </c>
      <c r="T2046" s="13" t="str">
        <f>VLOOKUP(U2046,Sheet2!$A$3:$B$64,2,0)</f>
        <v>WIN-002</v>
      </c>
      <c r="U2046" s="19" t="s">
        <v>7173</v>
      </c>
      <c r="V2046" s="13" t="s">
        <v>8518</v>
      </c>
      <c r="W2046" s="13" t="s">
        <v>4783</v>
      </c>
    </row>
    <row r="2047" spans="1:23" x14ac:dyDescent="0.2">
      <c r="A2047" t="s">
        <v>0</v>
      </c>
      <c r="B2047" t="s">
        <v>1</v>
      </c>
      <c r="C2047" t="s">
        <v>4787</v>
      </c>
      <c r="D2047" t="s">
        <v>3</v>
      </c>
      <c r="E2047" t="s">
        <v>16</v>
      </c>
      <c r="F2047" t="s">
        <v>5</v>
      </c>
      <c r="G2047" s="2">
        <v>181500</v>
      </c>
      <c r="H2047" t="s">
        <v>6</v>
      </c>
      <c r="I2047" s="2">
        <v>2</v>
      </c>
      <c r="J2047" t="s">
        <v>7</v>
      </c>
      <c r="K2047" t="s">
        <v>4788</v>
      </c>
      <c r="L2047" s="5">
        <v>1</v>
      </c>
      <c r="M2047" s="5" t="s">
        <v>7380</v>
      </c>
      <c r="N2047" s="13" t="str">
        <f>VLOOKUP(M2047,Sheet3!$B$2:$C$67,2,0)</f>
        <v>Chân gà sốt cay 400g</v>
      </c>
      <c r="O2047" s="2">
        <v>90750</v>
      </c>
      <c r="P2047" t="s">
        <v>4789</v>
      </c>
      <c r="Q2047" s="22" t="s">
        <v>10161</v>
      </c>
      <c r="R2047" s="3">
        <v>45054</v>
      </c>
      <c r="S2047" t="s">
        <v>4790</v>
      </c>
      <c r="T2047" s="13" t="str">
        <f>VLOOKUP(U2047,Sheet2!$A$3:$B$64,2,0)</f>
        <v>WIN-003</v>
      </c>
      <c r="U2047" s="19" t="s">
        <v>7176</v>
      </c>
      <c r="V2047" s="13" t="s">
        <v>8519</v>
      </c>
      <c r="W2047" s="13" t="s">
        <v>4790</v>
      </c>
    </row>
    <row r="2048" spans="1:23" x14ac:dyDescent="0.2">
      <c r="A2048" t="s">
        <v>0</v>
      </c>
      <c r="B2048" t="s">
        <v>1</v>
      </c>
      <c r="C2048" t="s">
        <v>4791</v>
      </c>
      <c r="D2048" t="s">
        <v>3</v>
      </c>
      <c r="E2048" t="s">
        <v>57</v>
      </c>
      <c r="F2048" t="s">
        <v>5</v>
      </c>
      <c r="G2048" s="2">
        <v>222116</v>
      </c>
      <c r="H2048" t="s">
        <v>6</v>
      </c>
      <c r="I2048" s="2">
        <v>2</v>
      </c>
      <c r="J2048" t="s">
        <v>7</v>
      </c>
      <c r="K2048" t="s">
        <v>4792</v>
      </c>
      <c r="L2048" s="5">
        <v>1</v>
      </c>
      <c r="M2048" s="5" t="s">
        <v>7412</v>
      </c>
      <c r="N2048" s="13" t="str">
        <f>VLOOKUP(M2048,Sheet3!$B$2:$C$67,2,0)</f>
        <v>Gà muối 500g</v>
      </c>
      <c r="O2048" s="2">
        <v>111058</v>
      </c>
      <c r="P2048" t="s">
        <v>4793</v>
      </c>
      <c r="Q2048" s="22" t="s">
        <v>10162</v>
      </c>
      <c r="R2048" s="3">
        <v>45054</v>
      </c>
      <c r="S2048" t="s">
        <v>4794</v>
      </c>
      <c r="T2048" s="13" t="str">
        <f>VLOOKUP(U2048,Sheet2!$A$3:$B$64,2,0)</f>
        <v>WIN-002</v>
      </c>
      <c r="U2048" s="19" t="s">
        <v>7173</v>
      </c>
      <c r="V2048" s="13" t="s">
        <v>8520</v>
      </c>
      <c r="W2048" s="13" t="s">
        <v>4794</v>
      </c>
    </row>
    <row r="2049" spans="1:23" x14ac:dyDescent="0.2">
      <c r="A2049" t="s">
        <v>0</v>
      </c>
      <c r="B2049" t="s">
        <v>1</v>
      </c>
      <c r="C2049" t="s">
        <v>4795</v>
      </c>
      <c r="D2049" t="s">
        <v>3</v>
      </c>
      <c r="E2049" t="s">
        <v>57</v>
      </c>
      <c r="F2049" t="s">
        <v>5</v>
      </c>
      <c r="G2049" s="2">
        <v>111058</v>
      </c>
      <c r="H2049" t="s">
        <v>6</v>
      </c>
      <c r="I2049" s="2">
        <v>1</v>
      </c>
      <c r="J2049" t="s">
        <v>7</v>
      </c>
      <c r="K2049" t="s">
        <v>4796</v>
      </c>
      <c r="L2049" s="5">
        <v>1</v>
      </c>
      <c r="M2049" s="5" t="s">
        <v>7412</v>
      </c>
      <c r="N2049" s="13" t="str">
        <f>VLOOKUP(M2049,Sheet3!$B$2:$C$67,2,0)</f>
        <v>Gà muối 500g</v>
      </c>
      <c r="O2049" s="2">
        <v>111058</v>
      </c>
      <c r="P2049" t="s">
        <v>4797</v>
      </c>
      <c r="Q2049" s="22" t="s">
        <v>10163</v>
      </c>
      <c r="R2049" s="3">
        <v>45054</v>
      </c>
      <c r="S2049" t="s">
        <v>4798</v>
      </c>
      <c r="T2049" s="13" t="str">
        <f>VLOOKUP(U2049,Sheet2!$A$3:$B$64,2,0)</f>
        <v>WIN-042</v>
      </c>
      <c r="U2049" s="19" t="s">
        <v>7266</v>
      </c>
      <c r="V2049" s="13" t="s">
        <v>8521</v>
      </c>
      <c r="W2049" s="13" t="s">
        <v>4798</v>
      </c>
    </row>
    <row r="2050" spans="1:23" x14ac:dyDescent="0.2">
      <c r="A2050" t="s">
        <v>0</v>
      </c>
      <c r="B2050" t="s">
        <v>1</v>
      </c>
      <c r="C2050" t="s">
        <v>4795</v>
      </c>
      <c r="D2050" t="s">
        <v>12</v>
      </c>
      <c r="E2050" t="s">
        <v>80</v>
      </c>
      <c r="F2050" t="s">
        <v>5</v>
      </c>
      <c r="G2050" s="2">
        <v>175574</v>
      </c>
      <c r="H2050" t="s">
        <v>6</v>
      </c>
      <c r="I2050" s="2">
        <v>2</v>
      </c>
      <c r="J2050" t="s">
        <v>7</v>
      </c>
      <c r="K2050" t="s">
        <v>4796</v>
      </c>
      <c r="L2050" s="5">
        <v>2</v>
      </c>
      <c r="M2050" s="5" t="s">
        <v>7356</v>
      </c>
      <c r="N2050" s="13" t="str">
        <f>VLOOKUP(M2050,Sheet3!$B$2:$C$67,2,0)</f>
        <v>Bắp bò muối 200g</v>
      </c>
      <c r="O2050" s="2">
        <v>87787</v>
      </c>
      <c r="P2050" t="s">
        <v>4797</v>
      </c>
      <c r="Q2050" s="22" t="s">
        <v>10163</v>
      </c>
      <c r="R2050" s="3">
        <v>45054</v>
      </c>
      <c r="S2050" t="s">
        <v>4798</v>
      </c>
      <c r="T2050" s="13" t="str">
        <f>VLOOKUP(U2050,Sheet2!$A$3:$B$64,2,0)</f>
        <v>WIN-042</v>
      </c>
      <c r="U2050" s="19" t="s">
        <v>7266</v>
      </c>
      <c r="V2050" s="13" t="s">
        <v>8521</v>
      </c>
      <c r="W2050" s="13" t="s">
        <v>4798</v>
      </c>
    </row>
    <row r="2051" spans="1:23" x14ac:dyDescent="0.2">
      <c r="A2051" t="s">
        <v>0</v>
      </c>
      <c r="B2051" t="s">
        <v>1</v>
      </c>
      <c r="C2051" t="s">
        <v>4799</v>
      </c>
      <c r="D2051" t="s">
        <v>3</v>
      </c>
      <c r="E2051" t="s">
        <v>67</v>
      </c>
      <c r="F2051" t="s">
        <v>5</v>
      </c>
      <c r="G2051" s="2">
        <v>55595</v>
      </c>
      <c r="H2051" t="s">
        <v>6</v>
      </c>
      <c r="I2051" s="2">
        <v>1</v>
      </c>
      <c r="J2051" t="s">
        <v>7</v>
      </c>
      <c r="K2051" t="s">
        <v>4800</v>
      </c>
      <c r="L2051" s="5">
        <v>1</v>
      </c>
      <c r="M2051" s="5" t="s">
        <v>7484</v>
      </c>
      <c r="N2051" s="13" t="str">
        <f>VLOOKUP(M2051,Sheet3!$B$2:$C$67,2,0)</f>
        <v>Tai heo muối 200g</v>
      </c>
      <c r="O2051" s="2">
        <v>55595</v>
      </c>
      <c r="P2051" t="s">
        <v>4801</v>
      </c>
      <c r="Q2051" s="22" t="s">
        <v>10164</v>
      </c>
      <c r="R2051" s="3">
        <v>45054</v>
      </c>
      <c r="S2051" t="s">
        <v>2346</v>
      </c>
      <c r="T2051" s="13" t="str">
        <f>VLOOKUP(U2051,Sheet2!$A$3:$B$64,2,0)</f>
        <v>WIN-023</v>
      </c>
      <c r="U2051" s="19" t="s">
        <v>7224</v>
      </c>
      <c r="V2051" s="13" t="s">
        <v>8040</v>
      </c>
      <c r="W2051" s="13" t="s">
        <v>2346</v>
      </c>
    </row>
    <row r="2052" spans="1:23" x14ac:dyDescent="0.2">
      <c r="A2052" t="s">
        <v>0</v>
      </c>
      <c r="B2052" t="s">
        <v>1</v>
      </c>
      <c r="C2052" t="s">
        <v>4802</v>
      </c>
      <c r="D2052" t="s">
        <v>3</v>
      </c>
      <c r="E2052" t="s">
        <v>80</v>
      </c>
      <c r="F2052" t="s">
        <v>5</v>
      </c>
      <c r="G2052" s="2">
        <v>263361</v>
      </c>
      <c r="H2052" t="s">
        <v>6</v>
      </c>
      <c r="I2052" s="2">
        <v>3</v>
      </c>
      <c r="J2052" t="s">
        <v>7</v>
      </c>
      <c r="K2052" t="s">
        <v>4803</v>
      </c>
      <c r="L2052" s="5">
        <v>1</v>
      </c>
      <c r="M2052" s="5" t="s">
        <v>7356</v>
      </c>
      <c r="N2052" s="13" t="str">
        <f>VLOOKUP(M2052,Sheet3!$B$2:$C$67,2,0)</f>
        <v>Bắp bò muối 200g</v>
      </c>
      <c r="O2052" s="2">
        <v>87787</v>
      </c>
      <c r="P2052" t="s">
        <v>4804</v>
      </c>
      <c r="Q2052" s="22" t="s">
        <v>10165</v>
      </c>
      <c r="R2052" s="3">
        <v>45054</v>
      </c>
      <c r="S2052" t="s">
        <v>4805</v>
      </c>
      <c r="T2052" s="13" t="str">
        <f>VLOOKUP(U2052,Sheet2!$A$3:$B$64,2,0)</f>
        <v>WIN</v>
      </c>
      <c r="U2052" s="19" t="s">
        <v>7280</v>
      </c>
      <c r="V2052" s="13" t="s">
        <v>8522</v>
      </c>
      <c r="W2052" s="13" t="s">
        <v>4805</v>
      </c>
    </row>
    <row r="2053" spans="1:23" x14ac:dyDescent="0.2">
      <c r="A2053" t="s">
        <v>0</v>
      </c>
      <c r="B2053" t="s">
        <v>1</v>
      </c>
      <c r="C2053" t="s">
        <v>4802</v>
      </c>
      <c r="D2053" t="s">
        <v>12</v>
      </c>
      <c r="E2053" t="s">
        <v>57</v>
      </c>
      <c r="F2053" t="s">
        <v>5</v>
      </c>
      <c r="G2053" s="2">
        <v>111058</v>
      </c>
      <c r="H2053" t="s">
        <v>6</v>
      </c>
      <c r="I2053" s="2">
        <v>1</v>
      </c>
      <c r="J2053" t="s">
        <v>7</v>
      </c>
      <c r="K2053" t="s">
        <v>4803</v>
      </c>
      <c r="L2053" s="5">
        <v>2</v>
      </c>
      <c r="M2053" s="5" t="s">
        <v>7412</v>
      </c>
      <c r="N2053" s="13" t="str">
        <f>VLOOKUP(M2053,Sheet3!$B$2:$C$67,2,0)</f>
        <v>Gà muối 500g</v>
      </c>
      <c r="O2053" s="2">
        <v>111058</v>
      </c>
      <c r="P2053" t="s">
        <v>4804</v>
      </c>
      <c r="Q2053" s="22" t="s">
        <v>10165</v>
      </c>
      <c r="R2053" s="3">
        <v>45054</v>
      </c>
      <c r="S2053" t="s">
        <v>4805</v>
      </c>
      <c r="T2053" s="13" t="str">
        <f>VLOOKUP(U2053,Sheet2!$A$3:$B$64,2,0)</f>
        <v>WIN</v>
      </c>
      <c r="U2053" s="19" t="s">
        <v>7280</v>
      </c>
      <c r="V2053" s="13" t="s">
        <v>8522</v>
      </c>
      <c r="W2053" s="13" t="s">
        <v>4805</v>
      </c>
    </row>
    <row r="2054" spans="1:23" x14ac:dyDescent="0.2">
      <c r="A2054" t="s">
        <v>0</v>
      </c>
      <c r="B2054" t="s">
        <v>1</v>
      </c>
      <c r="C2054" t="s">
        <v>4802</v>
      </c>
      <c r="D2054" t="s">
        <v>15</v>
      </c>
      <c r="E2054" t="s">
        <v>67</v>
      </c>
      <c r="F2054" t="s">
        <v>5</v>
      </c>
      <c r="G2054" s="2">
        <v>55595</v>
      </c>
      <c r="H2054" t="s">
        <v>6</v>
      </c>
      <c r="I2054" s="2">
        <v>1</v>
      </c>
      <c r="J2054" t="s">
        <v>7</v>
      </c>
      <c r="K2054" t="s">
        <v>4803</v>
      </c>
      <c r="L2054" s="5">
        <v>3</v>
      </c>
      <c r="M2054" s="5" t="s">
        <v>7484</v>
      </c>
      <c r="N2054" s="13" t="str">
        <f>VLOOKUP(M2054,Sheet3!$B$2:$C$67,2,0)</f>
        <v>Tai heo muối 200g</v>
      </c>
      <c r="O2054" s="2">
        <v>55595</v>
      </c>
      <c r="P2054" t="s">
        <v>4804</v>
      </c>
      <c r="Q2054" s="22" t="s">
        <v>10165</v>
      </c>
      <c r="R2054" s="3">
        <v>45054</v>
      </c>
      <c r="S2054" t="s">
        <v>4805</v>
      </c>
      <c r="T2054" s="13" t="str">
        <f>VLOOKUP(U2054,Sheet2!$A$3:$B$64,2,0)</f>
        <v>WIN</v>
      </c>
      <c r="U2054" s="19" t="s">
        <v>7280</v>
      </c>
      <c r="V2054" s="13" t="s">
        <v>8522</v>
      </c>
      <c r="W2054" s="13" t="s">
        <v>4805</v>
      </c>
    </row>
    <row r="2055" spans="1:23" x14ac:dyDescent="0.2">
      <c r="A2055" t="s">
        <v>0</v>
      </c>
      <c r="B2055" t="s">
        <v>1</v>
      </c>
      <c r="C2055" t="s">
        <v>4802</v>
      </c>
      <c r="D2055" t="s">
        <v>50</v>
      </c>
      <c r="E2055" t="s">
        <v>13</v>
      </c>
      <c r="F2055" t="s">
        <v>5</v>
      </c>
      <c r="G2055" s="2">
        <v>371250</v>
      </c>
      <c r="H2055" t="s">
        <v>6</v>
      </c>
      <c r="I2055" s="2">
        <v>5</v>
      </c>
      <c r="J2055" t="s">
        <v>7</v>
      </c>
      <c r="K2055" t="s">
        <v>4803</v>
      </c>
      <c r="L2055" s="5">
        <v>4</v>
      </c>
      <c r="M2055" s="5" t="s">
        <v>7373</v>
      </c>
      <c r="N2055" s="13" t="str">
        <f>VLOOKUP(M2055,Sheet3!$B$2:$C$67,2,0)</f>
        <v>Chả cốm 300g</v>
      </c>
      <c r="O2055" s="2">
        <v>74250</v>
      </c>
      <c r="P2055" t="s">
        <v>4804</v>
      </c>
      <c r="Q2055" s="22" t="s">
        <v>10165</v>
      </c>
      <c r="R2055" s="3">
        <v>45054</v>
      </c>
      <c r="S2055" t="s">
        <v>4805</v>
      </c>
      <c r="T2055" s="13" t="str">
        <f>VLOOKUP(U2055,Sheet2!$A$3:$B$64,2,0)</f>
        <v>WIN</v>
      </c>
      <c r="U2055" s="19" t="s">
        <v>7280</v>
      </c>
      <c r="V2055" s="13" t="s">
        <v>8522</v>
      </c>
      <c r="W2055" s="13" t="s">
        <v>4805</v>
      </c>
    </row>
    <row r="2056" spans="1:23" x14ac:dyDescent="0.2">
      <c r="A2056" t="s">
        <v>0</v>
      </c>
      <c r="B2056" t="s">
        <v>1</v>
      </c>
      <c r="C2056" t="s">
        <v>4802</v>
      </c>
      <c r="D2056" t="s">
        <v>51</v>
      </c>
      <c r="E2056" t="s">
        <v>16</v>
      </c>
      <c r="F2056" t="s">
        <v>5</v>
      </c>
      <c r="G2056" s="2">
        <v>363000</v>
      </c>
      <c r="H2056" t="s">
        <v>6</v>
      </c>
      <c r="I2056" s="2">
        <v>4</v>
      </c>
      <c r="J2056" t="s">
        <v>7</v>
      </c>
      <c r="K2056" t="s">
        <v>4803</v>
      </c>
      <c r="L2056" s="5">
        <v>5</v>
      </c>
      <c r="M2056" s="5" t="s">
        <v>7380</v>
      </c>
      <c r="N2056" s="13" t="str">
        <f>VLOOKUP(M2056,Sheet3!$B$2:$C$67,2,0)</f>
        <v>Chân gà sốt cay 400g</v>
      </c>
      <c r="O2056" s="2">
        <v>90750</v>
      </c>
      <c r="P2056" t="s">
        <v>4804</v>
      </c>
      <c r="Q2056" s="22" t="s">
        <v>10165</v>
      </c>
      <c r="R2056" s="3">
        <v>45054</v>
      </c>
      <c r="S2056" t="s">
        <v>4805</v>
      </c>
      <c r="T2056" s="13" t="str">
        <f>VLOOKUP(U2056,Sheet2!$A$3:$B$64,2,0)</f>
        <v>WIN</v>
      </c>
      <c r="U2056" s="19" t="s">
        <v>7280</v>
      </c>
      <c r="V2056" s="13" t="s">
        <v>8522</v>
      </c>
      <c r="W2056" s="13" t="s">
        <v>4805</v>
      </c>
    </row>
    <row r="2057" spans="1:23" x14ac:dyDescent="0.2">
      <c r="A2057" t="s">
        <v>0</v>
      </c>
      <c r="B2057" t="s">
        <v>1</v>
      </c>
      <c r="C2057" t="s">
        <v>4802</v>
      </c>
      <c r="D2057" t="s">
        <v>799</v>
      </c>
      <c r="E2057" t="s">
        <v>35</v>
      </c>
      <c r="F2057" t="s">
        <v>5</v>
      </c>
      <c r="G2057" s="2">
        <v>200728</v>
      </c>
      <c r="H2057" t="s">
        <v>6</v>
      </c>
      <c r="I2057" s="2">
        <v>4</v>
      </c>
      <c r="J2057" t="s">
        <v>7</v>
      </c>
      <c r="K2057" t="s">
        <v>4803</v>
      </c>
      <c r="L2057" s="5">
        <v>6</v>
      </c>
      <c r="M2057" s="5" t="s">
        <v>7416</v>
      </c>
      <c r="N2057" s="13" t="str">
        <f>VLOOKUP(M2057,Sheet3!$B$2:$C$67,2,0)</f>
        <v>Giò Tai Lưỡi Xào 250g</v>
      </c>
      <c r="O2057" s="2">
        <v>50182</v>
      </c>
      <c r="P2057" t="s">
        <v>4804</v>
      </c>
      <c r="Q2057" s="22" t="s">
        <v>10165</v>
      </c>
      <c r="R2057" s="3">
        <v>45054</v>
      </c>
      <c r="S2057" t="s">
        <v>4805</v>
      </c>
      <c r="T2057" s="13" t="str">
        <f>VLOOKUP(U2057,Sheet2!$A$3:$B$64,2,0)</f>
        <v>WIN</v>
      </c>
      <c r="U2057" s="19" t="s">
        <v>7280</v>
      </c>
      <c r="V2057" s="13" t="s">
        <v>8522</v>
      </c>
      <c r="W2057" s="13" t="s">
        <v>4805</v>
      </c>
    </row>
    <row r="2058" spans="1:23" x14ac:dyDescent="0.2">
      <c r="A2058" t="s">
        <v>0</v>
      </c>
      <c r="B2058" t="s">
        <v>1</v>
      </c>
      <c r="C2058" t="s">
        <v>4806</v>
      </c>
      <c r="D2058" t="s">
        <v>3</v>
      </c>
      <c r="E2058" t="s">
        <v>38</v>
      </c>
      <c r="F2058" t="s">
        <v>5</v>
      </c>
      <c r="G2058" s="2">
        <v>141900</v>
      </c>
      <c r="H2058" t="s">
        <v>6</v>
      </c>
      <c r="I2058" s="2">
        <v>2</v>
      </c>
      <c r="J2058" t="s">
        <v>7</v>
      </c>
      <c r="K2058" t="s">
        <v>4807</v>
      </c>
      <c r="L2058" s="5">
        <v>1</v>
      </c>
      <c r="M2058" s="5" t="s">
        <v>7382</v>
      </c>
      <c r="N2058" s="13" t="str">
        <f>VLOOKUP(M2058,Sheet3!$B$2:$C$67,2,0)</f>
        <v>Chả nướng 300g</v>
      </c>
      <c r="O2058" s="2">
        <v>70950</v>
      </c>
      <c r="P2058" t="s">
        <v>4808</v>
      </c>
      <c r="Q2058" s="22" t="s">
        <v>10166</v>
      </c>
      <c r="R2058" s="3">
        <v>45054</v>
      </c>
      <c r="S2058" t="s">
        <v>4809</v>
      </c>
      <c r="T2058" s="13" t="str">
        <f>VLOOKUP(U2058,Sheet2!$A$3:$B$64,2,0)</f>
        <v>WIN</v>
      </c>
      <c r="U2058" s="19" t="s">
        <v>7280</v>
      </c>
      <c r="V2058" s="13" t="s">
        <v>8523</v>
      </c>
      <c r="W2058" s="13" t="s">
        <v>4809</v>
      </c>
    </row>
    <row r="2059" spans="1:23" x14ac:dyDescent="0.2">
      <c r="A2059" t="s">
        <v>0</v>
      </c>
      <c r="B2059" t="s">
        <v>1</v>
      </c>
      <c r="C2059" t="s">
        <v>4806</v>
      </c>
      <c r="D2059" t="s">
        <v>12</v>
      </c>
      <c r="E2059" t="s">
        <v>939</v>
      </c>
      <c r="F2059" t="s">
        <v>5</v>
      </c>
      <c r="G2059" s="2">
        <v>105400</v>
      </c>
      <c r="H2059" t="s">
        <v>6</v>
      </c>
      <c r="I2059" s="2">
        <v>1</v>
      </c>
      <c r="J2059" t="s">
        <v>7</v>
      </c>
      <c r="K2059" t="s">
        <v>4807</v>
      </c>
      <c r="L2059" s="5">
        <v>2</v>
      </c>
      <c r="M2059" s="5" t="s">
        <v>7398</v>
      </c>
      <c r="N2059" s="13" t="str">
        <f>VLOOKUP(M2059,Sheet3!$B$2:$C$67,2,0)</f>
        <v>Đùi gà sốt cay 500g</v>
      </c>
      <c r="O2059" s="2">
        <v>105400</v>
      </c>
      <c r="P2059" t="s">
        <v>4808</v>
      </c>
      <c r="Q2059" s="22" t="s">
        <v>10166</v>
      </c>
      <c r="R2059" s="3">
        <v>45054</v>
      </c>
      <c r="S2059" t="s">
        <v>4809</v>
      </c>
      <c r="T2059" s="13" t="str">
        <f>VLOOKUP(U2059,Sheet2!$A$3:$B$64,2,0)</f>
        <v>WIN</v>
      </c>
      <c r="U2059" s="19" t="s">
        <v>7280</v>
      </c>
      <c r="V2059" s="13" t="s">
        <v>8523</v>
      </c>
      <c r="W2059" s="13" t="s">
        <v>4809</v>
      </c>
    </row>
    <row r="2060" spans="1:23" x14ac:dyDescent="0.2">
      <c r="A2060" t="s">
        <v>0</v>
      </c>
      <c r="B2060" t="s">
        <v>1</v>
      </c>
      <c r="C2060" t="s">
        <v>4806</v>
      </c>
      <c r="D2060" t="s">
        <v>15</v>
      </c>
      <c r="E2060" t="s">
        <v>16</v>
      </c>
      <c r="F2060" t="s">
        <v>5</v>
      </c>
      <c r="G2060" s="2">
        <v>90750</v>
      </c>
      <c r="H2060" t="s">
        <v>6</v>
      </c>
      <c r="I2060" s="2">
        <v>1</v>
      </c>
      <c r="J2060" t="s">
        <v>7</v>
      </c>
      <c r="K2060" t="s">
        <v>4807</v>
      </c>
      <c r="L2060" s="5">
        <v>3</v>
      </c>
      <c r="M2060" s="5" t="s">
        <v>7380</v>
      </c>
      <c r="N2060" s="13" t="str">
        <f>VLOOKUP(M2060,Sheet3!$B$2:$C$67,2,0)</f>
        <v>Chân gà sốt cay 400g</v>
      </c>
      <c r="O2060" s="2">
        <v>90750</v>
      </c>
      <c r="P2060" t="s">
        <v>4808</v>
      </c>
      <c r="Q2060" s="22" t="s">
        <v>10166</v>
      </c>
      <c r="R2060" s="3">
        <v>45054</v>
      </c>
      <c r="S2060" t="s">
        <v>4809</v>
      </c>
      <c r="T2060" s="13" t="str">
        <f>VLOOKUP(U2060,Sheet2!$A$3:$B$64,2,0)</f>
        <v>WIN</v>
      </c>
      <c r="U2060" s="19" t="s">
        <v>7280</v>
      </c>
      <c r="V2060" s="13" t="s">
        <v>8523</v>
      </c>
      <c r="W2060" s="13" t="s">
        <v>4809</v>
      </c>
    </row>
    <row r="2061" spans="1:23" x14ac:dyDescent="0.2">
      <c r="A2061" t="s">
        <v>0</v>
      </c>
      <c r="B2061" t="s">
        <v>1</v>
      </c>
      <c r="C2061" t="s">
        <v>4810</v>
      </c>
      <c r="D2061" t="s">
        <v>3</v>
      </c>
      <c r="E2061" t="s">
        <v>35</v>
      </c>
      <c r="F2061" t="s">
        <v>5</v>
      </c>
      <c r="G2061" s="2">
        <v>50182</v>
      </c>
      <c r="H2061" t="s">
        <v>6</v>
      </c>
      <c r="I2061" s="2">
        <v>1</v>
      </c>
      <c r="J2061" t="s">
        <v>7</v>
      </c>
      <c r="K2061" t="s">
        <v>4811</v>
      </c>
      <c r="L2061" s="5">
        <v>1</v>
      </c>
      <c r="M2061" s="5" t="s">
        <v>7416</v>
      </c>
      <c r="N2061" s="13" t="str">
        <f>VLOOKUP(M2061,Sheet3!$B$2:$C$67,2,0)</f>
        <v>Giò Tai Lưỡi Xào 250g</v>
      </c>
      <c r="O2061" s="2">
        <v>50182</v>
      </c>
      <c r="P2061" t="s">
        <v>4812</v>
      </c>
      <c r="Q2061" s="22" t="s">
        <v>10167</v>
      </c>
      <c r="R2061" s="3">
        <v>45054</v>
      </c>
      <c r="S2061" t="s">
        <v>4813</v>
      </c>
      <c r="T2061" s="13" t="str">
        <f>VLOOKUP(U2061,Sheet2!$A$3:$B$64,2,0)</f>
        <v>WIN-007</v>
      </c>
      <c r="U2061" s="19" t="s">
        <v>7185</v>
      </c>
      <c r="V2061" s="13" t="s">
        <v>8524</v>
      </c>
      <c r="W2061" s="13" t="s">
        <v>4813</v>
      </c>
    </row>
    <row r="2062" spans="1:23" x14ac:dyDescent="0.2">
      <c r="A2062" t="s">
        <v>0</v>
      </c>
      <c r="B2062" t="s">
        <v>1</v>
      </c>
      <c r="C2062" t="s">
        <v>4814</v>
      </c>
      <c r="D2062" t="s">
        <v>3</v>
      </c>
      <c r="E2062" t="s">
        <v>57</v>
      </c>
      <c r="F2062" t="s">
        <v>5</v>
      </c>
      <c r="G2062" s="2">
        <v>444232</v>
      </c>
      <c r="H2062" t="s">
        <v>6</v>
      </c>
      <c r="I2062" s="2">
        <v>4</v>
      </c>
      <c r="J2062" t="s">
        <v>7</v>
      </c>
      <c r="K2062" t="s">
        <v>4815</v>
      </c>
      <c r="L2062" s="5">
        <v>1</v>
      </c>
      <c r="M2062" s="5" t="s">
        <v>7412</v>
      </c>
      <c r="N2062" s="13" t="str">
        <f>VLOOKUP(M2062,Sheet3!$B$2:$C$67,2,0)</f>
        <v>Gà muối 500g</v>
      </c>
      <c r="O2062" s="2">
        <v>111058</v>
      </c>
      <c r="P2062" t="s">
        <v>4816</v>
      </c>
      <c r="Q2062" s="22" t="s">
        <v>10168</v>
      </c>
      <c r="R2062" s="3">
        <v>45054</v>
      </c>
      <c r="S2062" t="s">
        <v>4817</v>
      </c>
      <c r="T2062" s="13" t="str">
        <f>VLOOKUP(U2062,Sheet2!$A$3:$B$64,2,0)</f>
        <v>WIN-025</v>
      </c>
      <c r="U2062" s="19" t="s">
        <v>7230</v>
      </c>
      <c r="V2062" s="13" t="s">
        <v>8525</v>
      </c>
      <c r="W2062" s="13" t="s">
        <v>4817</v>
      </c>
    </row>
    <row r="2063" spans="1:23" x14ac:dyDescent="0.2">
      <c r="A2063" t="s">
        <v>0</v>
      </c>
      <c r="B2063" t="s">
        <v>1</v>
      </c>
      <c r="C2063" t="s">
        <v>4818</v>
      </c>
      <c r="D2063" t="s">
        <v>3</v>
      </c>
      <c r="E2063" t="s">
        <v>57</v>
      </c>
      <c r="F2063" t="s">
        <v>5</v>
      </c>
      <c r="G2063" s="2">
        <v>222116</v>
      </c>
      <c r="H2063" t="s">
        <v>6</v>
      </c>
      <c r="I2063" s="2">
        <v>2</v>
      </c>
      <c r="J2063" t="s">
        <v>7</v>
      </c>
      <c r="K2063" t="s">
        <v>4819</v>
      </c>
      <c r="L2063" s="5">
        <v>1</v>
      </c>
      <c r="M2063" s="5" t="s">
        <v>7412</v>
      </c>
      <c r="N2063" s="13" t="str">
        <f>VLOOKUP(M2063,Sheet3!$B$2:$C$67,2,0)</f>
        <v>Gà muối 500g</v>
      </c>
      <c r="O2063" s="2">
        <v>111058</v>
      </c>
      <c r="P2063" t="s">
        <v>4820</v>
      </c>
      <c r="Q2063" s="22" t="s">
        <v>10169</v>
      </c>
      <c r="R2063" s="3">
        <v>45054</v>
      </c>
      <c r="S2063" t="s">
        <v>4821</v>
      </c>
      <c r="T2063" s="13" t="str">
        <f>VLOOKUP(U2063,Sheet2!$A$3:$B$64,2,0)</f>
        <v>WIN-003</v>
      </c>
      <c r="U2063" s="19" t="s">
        <v>7176</v>
      </c>
      <c r="V2063" s="13" t="s">
        <v>8526</v>
      </c>
      <c r="W2063" s="13" t="s">
        <v>4821</v>
      </c>
    </row>
    <row r="2064" spans="1:23" x14ac:dyDescent="0.2">
      <c r="A2064" t="s">
        <v>0</v>
      </c>
      <c r="B2064" t="s">
        <v>1</v>
      </c>
      <c r="C2064" t="s">
        <v>4822</v>
      </c>
      <c r="D2064" t="s">
        <v>3</v>
      </c>
      <c r="E2064" t="s">
        <v>80</v>
      </c>
      <c r="F2064" t="s">
        <v>5</v>
      </c>
      <c r="G2064" s="2">
        <v>263361</v>
      </c>
      <c r="H2064" t="s">
        <v>6</v>
      </c>
      <c r="I2064" s="2">
        <v>3</v>
      </c>
      <c r="J2064" t="s">
        <v>7</v>
      </c>
      <c r="K2064" t="s">
        <v>4823</v>
      </c>
      <c r="L2064" s="5">
        <v>1</v>
      </c>
      <c r="M2064" s="5" t="s">
        <v>7356</v>
      </c>
      <c r="N2064" s="13" t="str">
        <f>VLOOKUP(M2064,Sheet3!$B$2:$C$67,2,0)</f>
        <v>Bắp bò muối 200g</v>
      </c>
      <c r="O2064" s="2">
        <v>87787</v>
      </c>
      <c r="P2064" t="s">
        <v>4824</v>
      </c>
      <c r="Q2064" s="22" t="s">
        <v>10170</v>
      </c>
      <c r="R2064" s="3">
        <v>45054</v>
      </c>
      <c r="S2064" t="s">
        <v>4825</v>
      </c>
      <c r="T2064" s="13" t="str">
        <f>VLOOKUP(U2064,Sheet2!$A$3:$B$64,2,0)</f>
        <v>WIN</v>
      </c>
      <c r="U2064" s="19" t="s">
        <v>7280</v>
      </c>
      <c r="V2064" s="13" t="s">
        <v>8527</v>
      </c>
      <c r="W2064" s="13" t="s">
        <v>4825</v>
      </c>
    </row>
    <row r="2065" spans="1:23" x14ac:dyDescent="0.2">
      <c r="A2065" t="s">
        <v>0</v>
      </c>
      <c r="B2065" t="s">
        <v>1</v>
      </c>
      <c r="C2065" t="s">
        <v>4822</v>
      </c>
      <c r="D2065" t="s">
        <v>12</v>
      </c>
      <c r="E2065" t="s">
        <v>67</v>
      </c>
      <c r="F2065" t="s">
        <v>5</v>
      </c>
      <c r="G2065" s="2">
        <v>277975</v>
      </c>
      <c r="H2065" t="s">
        <v>6</v>
      </c>
      <c r="I2065" s="2">
        <v>5</v>
      </c>
      <c r="J2065" t="s">
        <v>7</v>
      </c>
      <c r="K2065" t="s">
        <v>4823</v>
      </c>
      <c r="L2065" s="5">
        <v>2</v>
      </c>
      <c r="M2065" s="5" t="s">
        <v>7484</v>
      </c>
      <c r="N2065" s="13" t="str">
        <f>VLOOKUP(M2065,Sheet3!$B$2:$C$67,2,0)</f>
        <v>Tai heo muối 200g</v>
      </c>
      <c r="O2065" s="2">
        <v>55595</v>
      </c>
      <c r="P2065" t="s">
        <v>4824</v>
      </c>
      <c r="Q2065" s="22" t="s">
        <v>10170</v>
      </c>
      <c r="R2065" s="3">
        <v>45054</v>
      </c>
      <c r="S2065" t="s">
        <v>4825</v>
      </c>
      <c r="T2065" s="13" t="str">
        <f>VLOOKUP(U2065,Sheet2!$A$3:$B$64,2,0)</f>
        <v>WIN</v>
      </c>
      <c r="U2065" s="19" t="s">
        <v>7280</v>
      </c>
      <c r="V2065" s="13" t="s">
        <v>8527</v>
      </c>
      <c r="W2065" s="13" t="s">
        <v>4825</v>
      </c>
    </row>
    <row r="2066" spans="1:23" x14ac:dyDescent="0.2">
      <c r="A2066" t="s">
        <v>0</v>
      </c>
      <c r="B2066" t="s">
        <v>1</v>
      </c>
      <c r="C2066" t="s">
        <v>4826</v>
      </c>
      <c r="D2066" t="s">
        <v>3</v>
      </c>
      <c r="E2066" t="s">
        <v>82</v>
      </c>
      <c r="F2066" t="s">
        <v>5</v>
      </c>
      <c r="G2066" s="2">
        <v>73431</v>
      </c>
      <c r="H2066" t="s">
        <v>6</v>
      </c>
      <c r="I2066" s="2">
        <v>1</v>
      </c>
      <c r="J2066" t="s">
        <v>7</v>
      </c>
      <c r="K2066" t="s">
        <v>4827</v>
      </c>
      <c r="L2066" s="5">
        <v>1</v>
      </c>
      <c r="M2066" s="5" t="s">
        <v>7375</v>
      </c>
      <c r="N2066" s="13" t="str">
        <f>VLOOKUP(M2066,Sheet3!$B$2:$C$67,2,0)</f>
        <v>Chân giò heo muối 300g</v>
      </c>
      <c r="O2066" s="2">
        <v>73431</v>
      </c>
      <c r="P2066" t="s">
        <v>4828</v>
      </c>
      <c r="Q2066" s="22" t="s">
        <v>10171</v>
      </c>
      <c r="R2066" s="3">
        <v>45054</v>
      </c>
      <c r="S2066" t="s">
        <v>4829</v>
      </c>
      <c r="T2066" s="13" t="str">
        <f>VLOOKUP(U2066,Sheet2!$A$3:$B$64,2,0)</f>
        <v>WIN-025</v>
      </c>
      <c r="U2066" s="19" t="s">
        <v>7230</v>
      </c>
      <c r="V2066" s="13" t="s">
        <v>8528</v>
      </c>
      <c r="W2066" s="13" t="s">
        <v>4829</v>
      </c>
    </row>
    <row r="2067" spans="1:23" x14ac:dyDescent="0.2">
      <c r="A2067" t="s">
        <v>0</v>
      </c>
      <c r="B2067" t="s">
        <v>1</v>
      </c>
      <c r="C2067" t="s">
        <v>4826</v>
      </c>
      <c r="D2067" t="s">
        <v>12</v>
      </c>
      <c r="E2067" t="s">
        <v>38</v>
      </c>
      <c r="F2067" t="s">
        <v>5</v>
      </c>
      <c r="G2067" s="2">
        <v>70950</v>
      </c>
      <c r="H2067" t="s">
        <v>6</v>
      </c>
      <c r="I2067" s="2">
        <v>1</v>
      </c>
      <c r="J2067" t="s">
        <v>7</v>
      </c>
      <c r="K2067" t="s">
        <v>4827</v>
      </c>
      <c r="L2067" s="5">
        <v>2</v>
      </c>
      <c r="M2067" s="5" t="s">
        <v>7382</v>
      </c>
      <c r="N2067" s="13" t="str">
        <f>VLOOKUP(M2067,Sheet3!$B$2:$C$67,2,0)</f>
        <v>Chả nướng 300g</v>
      </c>
      <c r="O2067" s="2">
        <v>70950</v>
      </c>
      <c r="P2067" t="s">
        <v>4828</v>
      </c>
      <c r="Q2067" s="22" t="s">
        <v>10171</v>
      </c>
      <c r="R2067" s="3">
        <v>45054</v>
      </c>
      <c r="S2067" t="s">
        <v>4829</v>
      </c>
      <c r="T2067" s="13" t="str">
        <f>VLOOKUP(U2067,Sheet2!$A$3:$B$64,2,0)</f>
        <v>WIN-025</v>
      </c>
      <c r="U2067" s="19" t="s">
        <v>7230</v>
      </c>
      <c r="V2067" s="13" t="s">
        <v>8528</v>
      </c>
      <c r="W2067" s="13" t="s">
        <v>4829</v>
      </c>
    </row>
    <row r="2068" spans="1:23" x14ac:dyDescent="0.2">
      <c r="A2068" t="s">
        <v>0</v>
      </c>
      <c r="B2068" t="s">
        <v>1</v>
      </c>
      <c r="C2068" t="s">
        <v>4830</v>
      </c>
      <c r="D2068" t="s">
        <v>3</v>
      </c>
      <c r="E2068" t="s">
        <v>80</v>
      </c>
      <c r="F2068" t="s">
        <v>5</v>
      </c>
      <c r="G2068" s="2">
        <v>263361</v>
      </c>
      <c r="H2068" t="s">
        <v>6</v>
      </c>
      <c r="I2068" s="2">
        <v>3</v>
      </c>
      <c r="J2068" t="s">
        <v>7</v>
      </c>
      <c r="K2068" t="s">
        <v>4831</v>
      </c>
      <c r="L2068" s="5">
        <v>1</v>
      </c>
      <c r="M2068" s="5" t="s">
        <v>7356</v>
      </c>
      <c r="N2068" s="13" t="str">
        <f>VLOOKUP(M2068,Sheet3!$B$2:$C$67,2,0)</f>
        <v>Bắp bò muối 200g</v>
      </c>
      <c r="O2068" s="2">
        <v>87787</v>
      </c>
      <c r="P2068" t="s">
        <v>4832</v>
      </c>
      <c r="Q2068" s="22" t="s">
        <v>10172</v>
      </c>
      <c r="R2068" s="3">
        <v>45054</v>
      </c>
      <c r="S2068" t="s">
        <v>1014</v>
      </c>
      <c r="T2068" s="13" t="str">
        <f>VLOOKUP(U2068,Sheet2!$A$3:$B$64,2,0)</f>
        <v>WIN</v>
      </c>
      <c r="U2068" s="19" t="s">
        <v>7280</v>
      </c>
      <c r="V2068" s="13" t="s">
        <v>7753</v>
      </c>
      <c r="W2068" s="13" t="s">
        <v>1014</v>
      </c>
    </row>
    <row r="2069" spans="1:23" x14ac:dyDescent="0.2">
      <c r="A2069" t="s">
        <v>0</v>
      </c>
      <c r="B2069" t="s">
        <v>1</v>
      </c>
      <c r="C2069" t="s">
        <v>4830</v>
      </c>
      <c r="D2069" t="s">
        <v>12</v>
      </c>
      <c r="E2069" t="s">
        <v>67</v>
      </c>
      <c r="F2069" t="s">
        <v>5</v>
      </c>
      <c r="G2069" s="2">
        <v>55595</v>
      </c>
      <c r="H2069" t="s">
        <v>6</v>
      </c>
      <c r="I2069" s="2">
        <v>1</v>
      </c>
      <c r="J2069" t="s">
        <v>7</v>
      </c>
      <c r="K2069" t="s">
        <v>4831</v>
      </c>
      <c r="L2069" s="5">
        <v>2</v>
      </c>
      <c r="M2069" s="5" t="s">
        <v>7484</v>
      </c>
      <c r="N2069" s="13" t="str">
        <f>VLOOKUP(M2069,Sheet3!$B$2:$C$67,2,0)</f>
        <v>Tai heo muối 200g</v>
      </c>
      <c r="O2069" s="2">
        <v>55595</v>
      </c>
      <c r="P2069" t="s">
        <v>4832</v>
      </c>
      <c r="Q2069" s="22" t="s">
        <v>10172</v>
      </c>
      <c r="R2069" s="3">
        <v>45054</v>
      </c>
      <c r="S2069" t="s">
        <v>1014</v>
      </c>
      <c r="T2069" s="13" t="str">
        <f>VLOOKUP(U2069,Sheet2!$A$3:$B$64,2,0)</f>
        <v>WIN</v>
      </c>
      <c r="U2069" s="19" t="s">
        <v>7280</v>
      </c>
      <c r="V2069" s="13" t="s">
        <v>7753</v>
      </c>
      <c r="W2069" s="13" t="s">
        <v>1014</v>
      </c>
    </row>
    <row r="2070" spans="1:23" x14ac:dyDescent="0.2">
      <c r="A2070" t="s">
        <v>0</v>
      </c>
      <c r="B2070" t="s">
        <v>1</v>
      </c>
      <c r="C2070" t="s">
        <v>4833</v>
      </c>
      <c r="D2070" t="s">
        <v>3</v>
      </c>
      <c r="E2070" t="s">
        <v>26</v>
      </c>
      <c r="F2070" t="s">
        <v>5</v>
      </c>
      <c r="G2070" s="2">
        <v>138000</v>
      </c>
      <c r="H2070" t="s">
        <v>6</v>
      </c>
      <c r="I2070" s="2">
        <v>3</v>
      </c>
      <c r="J2070" t="s">
        <v>7</v>
      </c>
      <c r="K2070" t="s">
        <v>4834</v>
      </c>
      <c r="L2070" s="5">
        <v>1</v>
      </c>
      <c r="M2070" s="5" t="s">
        <v>7460</v>
      </c>
      <c r="N2070" s="13" t="str">
        <f>VLOOKUP(M2070,Sheet3!$B$2:$C$67,2,0)</f>
        <v>Mọc Nấm Hương 250g</v>
      </c>
      <c r="O2070" s="2">
        <v>46000</v>
      </c>
      <c r="P2070" t="s">
        <v>4835</v>
      </c>
      <c r="Q2070" s="22" t="s">
        <v>10173</v>
      </c>
      <c r="R2070" s="3">
        <v>45054</v>
      </c>
      <c r="S2070" t="s">
        <v>4318</v>
      </c>
      <c r="T2070" s="13" t="str">
        <f>VLOOKUP(U2070,Sheet2!$A$3:$B$64,2,0)</f>
        <v>WIN-002</v>
      </c>
      <c r="U2070" s="19" t="s">
        <v>7173</v>
      </c>
      <c r="V2070" s="13" t="s">
        <v>8430</v>
      </c>
      <c r="W2070" s="13" t="s">
        <v>4318</v>
      </c>
    </row>
    <row r="2071" spans="1:23" x14ac:dyDescent="0.2">
      <c r="A2071" t="s">
        <v>0</v>
      </c>
      <c r="B2071" t="s">
        <v>1</v>
      </c>
      <c r="C2071" t="s">
        <v>4836</v>
      </c>
      <c r="D2071" t="s">
        <v>3</v>
      </c>
      <c r="E2071" t="s">
        <v>82</v>
      </c>
      <c r="F2071" t="s">
        <v>5</v>
      </c>
      <c r="G2071" s="2">
        <v>146862</v>
      </c>
      <c r="H2071" t="s">
        <v>6</v>
      </c>
      <c r="I2071" s="2">
        <v>2</v>
      </c>
      <c r="J2071" t="s">
        <v>7</v>
      </c>
      <c r="K2071" t="s">
        <v>4837</v>
      </c>
      <c r="L2071" s="5">
        <v>1</v>
      </c>
      <c r="M2071" s="5" t="s">
        <v>7375</v>
      </c>
      <c r="N2071" s="13" t="str">
        <f>VLOOKUP(M2071,Sheet3!$B$2:$C$67,2,0)</f>
        <v>Chân giò heo muối 300g</v>
      </c>
      <c r="O2071" s="2">
        <v>73431</v>
      </c>
      <c r="P2071" t="s">
        <v>4838</v>
      </c>
      <c r="Q2071" s="22" t="s">
        <v>10174</v>
      </c>
      <c r="R2071" s="3">
        <v>45054</v>
      </c>
      <c r="S2071" t="s">
        <v>4839</v>
      </c>
      <c r="T2071" s="13" t="str">
        <f>VLOOKUP(U2071,Sheet2!$A$3:$B$64,2,0)</f>
        <v>WIN-028</v>
      </c>
      <c r="U2071" s="19" t="s">
        <v>7236</v>
      </c>
      <c r="V2071" s="13" t="s">
        <v>8529</v>
      </c>
      <c r="W2071" s="13" t="s">
        <v>4839</v>
      </c>
    </row>
    <row r="2072" spans="1:23" x14ac:dyDescent="0.2">
      <c r="A2072" t="s">
        <v>0</v>
      </c>
      <c r="B2072" t="s">
        <v>1</v>
      </c>
      <c r="C2072" t="s">
        <v>4840</v>
      </c>
      <c r="D2072" t="s">
        <v>3</v>
      </c>
      <c r="E2072" t="s">
        <v>57</v>
      </c>
      <c r="F2072" t="s">
        <v>5</v>
      </c>
      <c r="G2072" s="2">
        <v>111058</v>
      </c>
      <c r="H2072" t="s">
        <v>6</v>
      </c>
      <c r="I2072" s="2">
        <v>1</v>
      </c>
      <c r="J2072" t="s">
        <v>7</v>
      </c>
      <c r="K2072" t="s">
        <v>4841</v>
      </c>
      <c r="L2072" s="5">
        <v>1</v>
      </c>
      <c r="M2072" s="5" t="s">
        <v>7412</v>
      </c>
      <c r="N2072" s="13" t="str">
        <f>VLOOKUP(M2072,Sheet3!$B$2:$C$67,2,0)</f>
        <v>Gà muối 500g</v>
      </c>
      <c r="O2072" s="2">
        <v>111058</v>
      </c>
      <c r="P2072" t="s">
        <v>4842</v>
      </c>
      <c r="Q2072" s="22" t="s">
        <v>10175</v>
      </c>
      <c r="R2072" s="3">
        <v>45054</v>
      </c>
      <c r="S2072" t="s">
        <v>4843</v>
      </c>
      <c r="T2072" s="13" t="str">
        <f>VLOOKUP(U2072,Sheet2!$A$3:$B$64,2,0)</f>
        <v>WIN-002</v>
      </c>
      <c r="U2072" s="19" t="s">
        <v>7173</v>
      </c>
      <c r="V2072" s="13" t="s">
        <v>8530</v>
      </c>
      <c r="W2072" s="13" t="s">
        <v>4843</v>
      </c>
    </row>
    <row r="2073" spans="1:23" x14ac:dyDescent="0.2">
      <c r="A2073" t="s">
        <v>0</v>
      </c>
      <c r="B2073" t="s">
        <v>1</v>
      </c>
      <c r="C2073" t="s">
        <v>4844</v>
      </c>
      <c r="D2073" t="s">
        <v>3</v>
      </c>
      <c r="E2073" t="s">
        <v>13</v>
      </c>
      <c r="F2073" t="s">
        <v>5</v>
      </c>
      <c r="G2073" s="2">
        <v>74250</v>
      </c>
      <c r="H2073" t="s">
        <v>6</v>
      </c>
      <c r="I2073" s="2">
        <v>1</v>
      </c>
      <c r="J2073" t="s">
        <v>7</v>
      </c>
      <c r="K2073" t="s">
        <v>4845</v>
      </c>
      <c r="L2073" s="5">
        <v>1</v>
      </c>
      <c r="M2073" s="5" t="s">
        <v>7373</v>
      </c>
      <c r="N2073" s="13" t="str">
        <f>VLOOKUP(M2073,Sheet3!$B$2:$C$67,2,0)</f>
        <v>Chả cốm 300g</v>
      </c>
      <c r="O2073" s="2">
        <v>74250</v>
      </c>
      <c r="P2073" t="s">
        <v>4846</v>
      </c>
      <c r="Q2073" s="22" t="s">
        <v>10176</v>
      </c>
      <c r="R2073" s="3">
        <v>45054</v>
      </c>
      <c r="S2073" t="s">
        <v>1010</v>
      </c>
      <c r="T2073" s="13" t="str">
        <f>VLOOKUP(U2073,Sheet2!$A$3:$B$64,2,0)</f>
        <v>WIN</v>
      </c>
      <c r="U2073" s="19" t="s">
        <v>7280</v>
      </c>
      <c r="V2073" s="13" t="s">
        <v>7752</v>
      </c>
      <c r="W2073" s="13" t="s">
        <v>1010</v>
      </c>
    </row>
    <row r="2074" spans="1:23" x14ac:dyDescent="0.2">
      <c r="A2074" t="s">
        <v>0</v>
      </c>
      <c r="B2074" t="s">
        <v>1</v>
      </c>
      <c r="C2074" t="s">
        <v>4847</v>
      </c>
      <c r="D2074" t="s">
        <v>3</v>
      </c>
      <c r="E2074" t="s">
        <v>80</v>
      </c>
      <c r="F2074" t="s">
        <v>5</v>
      </c>
      <c r="G2074" s="2">
        <v>438935</v>
      </c>
      <c r="H2074" t="s">
        <v>6</v>
      </c>
      <c r="I2074" s="2">
        <v>5</v>
      </c>
      <c r="J2074" t="s">
        <v>7</v>
      </c>
      <c r="K2074" t="s">
        <v>4848</v>
      </c>
      <c r="L2074" s="5">
        <v>1</v>
      </c>
      <c r="M2074" s="5" t="s">
        <v>7356</v>
      </c>
      <c r="N2074" s="13" t="str">
        <f>VLOOKUP(M2074,Sheet3!$B$2:$C$67,2,0)</f>
        <v>Bắp bò muối 200g</v>
      </c>
      <c r="O2074" s="2">
        <v>87787</v>
      </c>
      <c r="P2074" t="s">
        <v>4849</v>
      </c>
      <c r="Q2074" s="22" t="s">
        <v>10177</v>
      </c>
      <c r="R2074" s="3">
        <v>45054</v>
      </c>
      <c r="S2074" t="s">
        <v>4850</v>
      </c>
      <c r="T2074" s="13" t="str">
        <f>VLOOKUP(U2074,Sheet2!$A$3:$B$64,2,0)</f>
        <v>WIN</v>
      </c>
      <c r="U2074" s="19" t="s">
        <v>7280</v>
      </c>
      <c r="V2074" s="13" t="s">
        <v>8531</v>
      </c>
      <c r="W2074" s="13" t="s">
        <v>4850</v>
      </c>
    </row>
    <row r="2075" spans="1:23" x14ac:dyDescent="0.2">
      <c r="A2075" t="s">
        <v>0</v>
      </c>
      <c r="B2075" t="s">
        <v>1</v>
      </c>
      <c r="C2075" t="s">
        <v>4847</v>
      </c>
      <c r="D2075" t="s">
        <v>12</v>
      </c>
      <c r="E2075" t="s">
        <v>82</v>
      </c>
      <c r="F2075" t="s">
        <v>5</v>
      </c>
      <c r="G2075" s="2">
        <v>73431</v>
      </c>
      <c r="H2075" t="s">
        <v>6</v>
      </c>
      <c r="I2075" s="2">
        <v>1</v>
      </c>
      <c r="J2075" t="s">
        <v>7</v>
      </c>
      <c r="K2075" t="s">
        <v>4848</v>
      </c>
      <c r="L2075" s="5">
        <v>2</v>
      </c>
      <c r="M2075" s="5" t="s">
        <v>7375</v>
      </c>
      <c r="N2075" s="13" t="str">
        <f>VLOOKUP(M2075,Sheet3!$B$2:$C$67,2,0)</f>
        <v>Chân giò heo muối 300g</v>
      </c>
      <c r="O2075" s="2">
        <v>73431</v>
      </c>
      <c r="P2075" t="s">
        <v>4849</v>
      </c>
      <c r="Q2075" s="22" t="s">
        <v>10177</v>
      </c>
      <c r="R2075" s="3">
        <v>45054</v>
      </c>
      <c r="S2075" t="s">
        <v>4850</v>
      </c>
      <c r="T2075" s="13" t="str">
        <f>VLOOKUP(U2075,Sheet2!$A$3:$B$64,2,0)</f>
        <v>WIN</v>
      </c>
      <c r="U2075" s="19" t="s">
        <v>7280</v>
      </c>
      <c r="V2075" s="13" t="s">
        <v>8531</v>
      </c>
      <c r="W2075" s="13" t="s">
        <v>4850</v>
      </c>
    </row>
    <row r="2076" spans="1:23" x14ac:dyDescent="0.2">
      <c r="A2076" t="s">
        <v>0</v>
      </c>
      <c r="B2076" t="s">
        <v>1</v>
      </c>
      <c r="C2076" t="s">
        <v>4847</v>
      </c>
      <c r="D2076" t="s">
        <v>15</v>
      </c>
      <c r="E2076" t="s">
        <v>67</v>
      </c>
      <c r="F2076" t="s">
        <v>5</v>
      </c>
      <c r="G2076" s="2">
        <v>55595</v>
      </c>
      <c r="H2076" t="s">
        <v>6</v>
      </c>
      <c r="I2076" s="2">
        <v>1</v>
      </c>
      <c r="J2076" t="s">
        <v>7</v>
      </c>
      <c r="K2076" t="s">
        <v>4848</v>
      </c>
      <c r="L2076" s="5">
        <v>3</v>
      </c>
      <c r="M2076" s="5" t="s">
        <v>7484</v>
      </c>
      <c r="N2076" s="13" t="str">
        <f>VLOOKUP(M2076,Sheet3!$B$2:$C$67,2,0)</f>
        <v>Tai heo muối 200g</v>
      </c>
      <c r="O2076" s="2">
        <v>55595</v>
      </c>
      <c r="P2076" t="s">
        <v>4849</v>
      </c>
      <c r="Q2076" s="22" t="s">
        <v>10177</v>
      </c>
      <c r="R2076" s="3">
        <v>45054</v>
      </c>
      <c r="S2076" t="s">
        <v>4850</v>
      </c>
      <c r="T2076" s="13" t="str">
        <f>VLOOKUP(U2076,Sheet2!$A$3:$B$64,2,0)</f>
        <v>WIN</v>
      </c>
      <c r="U2076" s="19" t="s">
        <v>7280</v>
      </c>
      <c r="V2076" s="13" t="s">
        <v>8531</v>
      </c>
      <c r="W2076" s="13" t="s">
        <v>4850</v>
      </c>
    </row>
    <row r="2077" spans="1:23" x14ac:dyDescent="0.2">
      <c r="A2077" t="s">
        <v>0</v>
      </c>
      <c r="B2077" t="s">
        <v>1</v>
      </c>
      <c r="C2077" t="s">
        <v>4851</v>
      </c>
      <c r="D2077" t="s">
        <v>3</v>
      </c>
      <c r="E2077" t="s">
        <v>57</v>
      </c>
      <c r="F2077" t="s">
        <v>5</v>
      </c>
      <c r="G2077" s="2">
        <v>111058</v>
      </c>
      <c r="H2077" t="s">
        <v>6</v>
      </c>
      <c r="I2077" s="2">
        <v>1</v>
      </c>
      <c r="J2077" t="s">
        <v>7</v>
      </c>
      <c r="K2077" t="s">
        <v>4852</v>
      </c>
      <c r="L2077" s="5">
        <v>1</v>
      </c>
      <c r="M2077" s="5" t="s">
        <v>7412</v>
      </c>
      <c r="N2077" s="13" t="str">
        <f>VLOOKUP(M2077,Sheet3!$B$2:$C$67,2,0)</f>
        <v>Gà muối 500g</v>
      </c>
      <c r="O2077" s="2">
        <v>111058</v>
      </c>
      <c r="P2077" t="s">
        <v>4853</v>
      </c>
      <c r="Q2077" s="22" t="s">
        <v>10178</v>
      </c>
      <c r="R2077" s="3">
        <v>45054</v>
      </c>
      <c r="S2077" t="s">
        <v>4854</v>
      </c>
      <c r="T2077" s="13" t="str">
        <f>VLOOKUP(U2077,Sheet2!$A$3:$B$64,2,0)</f>
        <v>WIN-006</v>
      </c>
      <c r="U2077" s="19" t="s">
        <v>7182</v>
      </c>
      <c r="V2077" s="13" t="s">
        <v>8532</v>
      </c>
      <c r="W2077" s="13" t="s">
        <v>4854</v>
      </c>
    </row>
    <row r="2078" spans="1:23" x14ac:dyDescent="0.2">
      <c r="A2078" t="s">
        <v>0</v>
      </c>
      <c r="B2078" t="s">
        <v>1</v>
      </c>
      <c r="C2078" t="s">
        <v>4855</v>
      </c>
      <c r="D2078" t="s">
        <v>3</v>
      </c>
      <c r="E2078" t="s">
        <v>13</v>
      </c>
      <c r="F2078" t="s">
        <v>5</v>
      </c>
      <c r="G2078" s="2">
        <v>74250</v>
      </c>
      <c r="H2078" t="s">
        <v>6</v>
      </c>
      <c r="I2078" s="2">
        <v>1</v>
      </c>
      <c r="J2078" t="s">
        <v>7</v>
      </c>
      <c r="K2078" t="s">
        <v>4856</v>
      </c>
      <c r="L2078" s="5">
        <v>1</v>
      </c>
      <c r="M2078" s="5" t="s">
        <v>7373</v>
      </c>
      <c r="N2078" s="13" t="str">
        <f>VLOOKUP(M2078,Sheet3!$B$2:$C$67,2,0)</f>
        <v>Chả cốm 300g</v>
      </c>
      <c r="O2078" s="2">
        <v>74250</v>
      </c>
      <c r="P2078" t="s">
        <v>4857</v>
      </c>
      <c r="Q2078" s="22" t="s">
        <v>10179</v>
      </c>
      <c r="R2078" s="3">
        <v>45054</v>
      </c>
      <c r="S2078" t="s">
        <v>1860</v>
      </c>
      <c r="T2078" s="13" t="str">
        <f>VLOOKUP(U2078,Sheet2!$A$3:$B$64,2,0)</f>
        <v>WIN-002</v>
      </c>
      <c r="U2078" s="19" t="s">
        <v>7173</v>
      </c>
      <c r="V2078" s="13" t="s">
        <v>7936</v>
      </c>
      <c r="W2078" s="13" t="s">
        <v>1860</v>
      </c>
    </row>
    <row r="2079" spans="1:23" x14ac:dyDescent="0.2">
      <c r="A2079" t="s">
        <v>0</v>
      </c>
      <c r="B2079" t="s">
        <v>1</v>
      </c>
      <c r="C2079" t="s">
        <v>4858</v>
      </c>
      <c r="D2079" t="s">
        <v>3</v>
      </c>
      <c r="E2079" t="s">
        <v>26</v>
      </c>
      <c r="F2079" t="s">
        <v>5</v>
      </c>
      <c r="G2079" s="2">
        <v>138000</v>
      </c>
      <c r="H2079" t="s">
        <v>6</v>
      </c>
      <c r="I2079" s="2">
        <v>3</v>
      </c>
      <c r="J2079" t="s">
        <v>7</v>
      </c>
      <c r="K2079" t="s">
        <v>4859</v>
      </c>
      <c r="L2079" s="5">
        <v>1</v>
      </c>
      <c r="M2079" s="5" t="s">
        <v>7460</v>
      </c>
      <c r="N2079" s="13" t="str">
        <f>VLOOKUP(M2079,Sheet3!$B$2:$C$67,2,0)</f>
        <v>Mọc Nấm Hương 250g</v>
      </c>
      <c r="O2079" s="2">
        <v>46000</v>
      </c>
      <c r="P2079" t="s">
        <v>4860</v>
      </c>
      <c r="Q2079" s="22" t="s">
        <v>10180</v>
      </c>
      <c r="R2079" s="3">
        <v>45054</v>
      </c>
      <c r="S2079" t="s">
        <v>4861</v>
      </c>
      <c r="T2079" s="13" t="str">
        <f>VLOOKUP(U2079,Sheet2!$A$3:$B$64,2,0)</f>
        <v>WIN-062</v>
      </c>
      <c r="U2079" s="19" t="s">
        <v>7309</v>
      </c>
      <c r="V2079" s="13" t="s">
        <v>8533</v>
      </c>
      <c r="W2079" s="13" t="s">
        <v>4861</v>
      </c>
    </row>
    <row r="2080" spans="1:23" x14ac:dyDescent="0.2">
      <c r="A2080" t="s">
        <v>0</v>
      </c>
      <c r="B2080" t="s">
        <v>1</v>
      </c>
      <c r="C2080" t="s">
        <v>4858</v>
      </c>
      <c r="D2080" t="s">
        <v>12</v>
      </c>
      <c r="E2080" t="s">
        <v>48</v>
      </c>
      <c r="F2080" t="s">
        <v>5</v>
      </c>
      <c r="G2080" s="2">
        <v>59400</v>
      </c>
      <c r="H2080" t="s">
        <v>6</v>
      </c>
      <c r="I2080" s="2">
        <v>1</v>
      </c>
      <c r="J2080" t="s">
        <v>7</v>
      </c>
      <c r="K2080" t="s">
        <v>4859</v>
      </c>
      <c r="L2080" s="5">
        <v>2</v>
      </c>
      <c r="M2080" s="5" t="s">
        <v>7406</v>
      </c>
      <c r="N2080" s="13" t="str">
        <f>VLOOKUP(M2080,Sheet3!$B$2:$C$67,2,0)</f>
        <v>Giò lụa cây 250g</v>
      </c>
      <c r="O2080" s="2">
        <v>59400</v>
      </c>
      <c r="P2080" t="s">
        <v>4860</v>
      </c>
      <c r="Q2080" s="22" t="s">
        <v>10180</v>
      </c>
      <c r="R2080" s="3">
        <v>45054</v>
      </c>
      <c r="S2080" t="s">
        <v>4861</v>
      </c>
      <c r="T2080" s="13" t="str">
        <f>VLOOKUP(U2080,Sheet2!$A$3:$B$64,2,0)</f>
        <v>WIN-062</v>
      </c>
      <c r="U2080" s="19" t="s">
        <v>7309</v>
      </c>
      <c r="V2080" s="13" t="s">
        <v>8533</v>
      </c>
      <c r="W2080" s="13" t="s">
        <v>4861</v>
      </c>
    </row>
    <row r="2081" spans="1:23" x14ac:dyDescent="0.2">
      <c r="A2081" t="s">
        <v>0</v>
      </c>
      <c r="B2081" t="s">
        <v>1</v>
      </c>
      <c r="C2081" t="s">
        <v>4862</v>
      </c>
      <c r="D2081" t="s">
        <v>3</v>
      </c>
      <c r="E2081" t="s">
        <v>80</v>
      </c>
      <c r="F2081" t="s">
        <v>5</v>
      </c>
      <c r="G2081" s="2">
        <v>263361</v>
      </c>
      <c r="H2081" t="s">
        <v>6</v>
      </c>
      <c r="I2081" s="2">
        <v>3</v>
      </c>
      <c r="J2081" t="s">
        <v>7</v>
      </c>
      <c r="K2081" t="s">
        <v>4863</v>
      </c>
      <c r="L2081" s="5">
        <v>1</v>
      </c>
      <c r="M2081" s="5" t="s">
        <v>7356</v>
      </c>
      <c r="N2081" s="13" t="str">
        <f>VLOOKUP(M2081,Sheet3!$B$2:$C$67,2,0)</f>
        <v>Bắp bò muối 200g</v>
      </c>
      <c r="O2081" s="2">
        <v>87787</v>
      </c>
      <c r="P2081" t="s">
        <v>4864</v>
      </c>
      <c r="Q2081" s="22" t="s">
        <v>10181</v>
      </c>
      <c r="R2081" s="3">
        <v>45054</v>
      </c>
      <c r="S2081" t="s">
        <v>4865</v>
      </c>
      <c r="T2081" s="13" t="str">
        <f>VLOOKUP(U2081,Sheet2!$A$3:$B$64,2,0)</f>
        <v>WIN</v>
      </c>
      <c r="U2081" s="19" t="s">
        <v>7280</v>
      </c>
      <c r="V2081" s="13" t="s">
        <v>8534</v>
      </c>
      <c r="W2081" s="13" t="s">
        <v>4865</v>
      </c>
    </row>
    <row r="2082" spans="1:23" x14ac:dyDescent="0.2">
      <c r="A2082" t="s">
        <v>0</v>
      </c>
      <c r="B2082" t="s">
        <v>1</v>
      </c>
      <c r="C2082" t="s">
        <v>4862</v>
      </c>
      <c r="D2082" t="s">
        <v>12</v>
      </c>
      <c r="E2082" t="s">
        <v>35</v>
      </c>
      <c r="F2082" t="s">
        <v>5</v>
      </c>
      <c r="G2082" s="2">
        <v>100364</v>
      </c>
      <c r="H2082" t="s">
        <v>6</v>
      </c>
      <c r="I2082" s="2">
        <v>2</v>
      </c>
      <c r="J2082" t="s">
        <v>7</v>
      </c>
      <c r="K2082" t="s">
        <v>4863</v>
      </c>
      <c r="L2082" s="5">
        <v>2</v>
      </c>
      <c r="M2082" s="5" t="s">
        <v>7416</v>
      </c>
      <c r="N2082" s="13" t="str">
        <f>VLOOKUP(M2082,Sheet3!$B$2:$C$67,2,0)</f>
        <v>Giò Tai Lưỡi Xào 250g</v>
      </c>
      <c r="O2082" s="2">
        <v>50182</v>
      </c>
      <c r="P2082" t="s">
        <v>4864</v>
      </c>
      <c r="Q2082" s="22" t="s">
        <v>10181</v>
      </c>
      <c r="R2082" s="3">
        <v>45054</v>
      </c>
      <c r="S2082" t="s">
        <v>4865</v>
      </c>
      <c r="T2082" s="13" t="str">
        <f>VLOOKUP(U2082,Sheet2!$A$3:$B$64,2,0)</f>
        <v>WIN</v>
      </c>
      <c r="U2082" s="19" t="s">
        <v>7280</v>
      </c>
      <c r="V2082" s="13" t="s">
        <v>8534</v>
      </c>
      <c r="W2082" s="13" t="s">
        <v>4865</v>
      </c>
    </row>
    <row r="2083" spans="1:23" x14ac:dyDescent="0.2">
      <c r="A2083" t="s">
        <v>0</v>
      </c>
      <c r="B2083" t="s">
        <v>1</v>
      </c>
      <c r="C2083" t="s">
        <v>4862</v>
      </c>
      <c r="D2083" t="s">
        <v>15</v>
      </c>
      <c r="E2083" t="s">
        <v>67</v>
      </c>
      <c r="F2083" t="s">
        <v>5</v>
      </c>
      <c r="G2083" s="2">
        <v>111190</v>
      </c>
      <c r="H2083" t="s">
        <v>6</v>
      </c>
      <c r="I2083" s="2">
        <v>2</v>
      </c>
      <c r="J2083" t="s">
        <v>7</v>
      </c>
      <c r="K2083" t="s">
        <v>4863</v>
      </c>
      <c r="L2083" s="5">
        <v>3</v>
      </c>
      <c r="M2083" s="5" t="s">
        <v>7484</v>
      </c>
      <c r="N2083" s="13" t="str">
        <f>VLOOKUP(M2083,Sheet3!$B$2:$C$67,2,0)</f>
        <v>Tai heo muối 200g</v>
      </c>
      <c r="O2083" s="2">
        <v>55595</v>
      </c>
      <c r="P2083" t="s">
        <v>4864</v>
      </c>
      <c r="Q2083" s="22" t="s">
        <v>10181</v>
      </c>
      <c r="R2083" s="3">
        <v>45054</v>
      </c>
      <c r="S2083" t="s">
        <v>4865</v>
      </c>
      <c r="T2083" s="13" t="str">
        <f>VLOOKUP(U2083,Sheet2!$A$3:$B$64,2,0)</f>
        <v>WIN</v>
      </c>
      <c r="U2083" s="19" t="s">
        <v>7280</v>
      </c>
      <c r="V2083" s="13" t="s">
        <v>8534</v>
      </c>
      <c r="W2083" s="13" t="s">
        <v>4865</v>
      </c>
    </row>
    <row r="2084" spans="1:23" x14ac:dyDescent="0.2">
      <c r="A2084" t="s">
        <v>0</v>
      </c>
      <c r="B2084" t="s">
        <v>1</v>
      </c>
      <c r="C2084" t="s">
        <v>4866</v>
      </c>
      <c r="D2084" t="s">
        <v>3</v>
      </c>
      <c r="E2084" t="s">
        <v>82</v>
      </c>
      <c r="F2084" t="s">
        <v>5</v>
      </c>
      <c r="G2084" s="2">
        <v>73431</v>
      </c>
      <c r="H2084" t="s">
        <v>6</v>
      </c>
      <c r="I2084" s="2">
        <v>1</v>
      </c>
      <c r="J2084" t="s">
        <v>7</v>
      </c>
      <c r="K2084" t="s">
        <v>4867</v>
      </c>
      <c r="L2084" s="5">
        <v>1</v>
      </c>
      <c r="M2084" s="5" t="s">
        <v>7375</v>
      </c>
      <c r="N2084" s="13" t="str">
        <f>VLOOKUP(M2084,Sheet3!$B$2:$C$67,2,0)</f>
        <v>Chân giò heo muối 300g</v>
      </c>
      <c r="O2084" s="2">
        <v>73431</v>
      </c>
      <c r="P2084" t="s">
        <v>4868</v>
      </c>
      <c r="Q2084" s="22" t="s">
        <v>10182</v>
      </c>
      <c r="R2084" s="3">
        <v>45054</v>
      </c>
      <c r="S2084" t="s">
        <v>4869</v>
      </c>
      <c r="T2084" s="13" t="str">
        <f>VLOOKUP(U2084,Sheet2!$A$3:$B$64,2,0)</f>
        <v>WIN-023</v>
      </c>
      <c r="U2084" s="19" t="s">
        <v>7224</v>
      </c>
      <c r="V2084" s="13" t="s">
        <v>8535</v>
      </c>
      <c r="W2084" s="13" t="s">
        <v>4869</v>
      </c>
    </row>
    <row r="2085" spans="1:23" x14ac:dyDescent="0.2">
      <c r="A2085" t="s">
        <v>0</v>
      </c>
      <c r="B2085" t="s">
        <v>1</v>
      </c>
      <c r="C2085" t="s">
        <v>4866</v>
      </c>
      <c r="D2085" t="s">
        <v>12</v>
      </c>
      <c r="E2085" t="s">
        <v>35</v>
      </c>
      <c r="F2085" t="s">
        <v>5</v>
      </c>
      <c r="G2085" s="2">
        <v>150546</v>
      </c>
      <c r="H2085" t="s">
        <v>6</v>
      </c>
      <c r="I2085" s="2">
        <v>3</v>
      </c>
      <c r="J2085" t="s">
        <v>7</v>
      </c>
      <c r="K2085" t="s">
        <v>4867</v>
      </c>
      <c r="L2085" s="5">
        <v>2</v>
      </c>
      <c r="M2085" s="5" t="s">
        <v>7416</v>
      </c>
      <c r="N2085" s="13" t="str">
        <f>VLOOKUP(M2085,Sheet3!$B$2:$C$67,2,0)</f>
        <v>Giò Tai Lưỡi Xào 250g</v>
      </c>
      <c r="O2085" s="2">
        <v>50182</v>
      </c>
      <c r="P2085" t="s">
        <v>4868</v>
      </c>
      <c r="Q2085" s="22" t="s">
        <v>10182</v>
      </c>
      <c r="R2085" s="3">
        <v>45054</v>
      </c>
      <c r="S2085" t="s">
        <v>4869</v>
      </c>
      <c r="T2085" s="13" t="str">
        <f>VLOOKUP(U2085,Sheet2!$A$3:$B$64,2,0)</f>
        <v>WIN-023</v>
      </c>
      <c r="U2085" s="19" t="s">
        <v>7224</v>
      </c>
      <c r="V2085" s="13" t="s">
        <v>8535</v>
      </c>
      <c r="W2085" s="13" t="s">
        <v>4869</v>
      </c>
    </row>
    <row r="2086" spans="1:23" x14ac:dyDescent="0.2">
      <c r="A2086" t="s">
        <v>0</v>
      </c>
      <c r="B2086" t="s">
        <v>1</v>
      </c>
      <c r="C2086" t="s">
        <v>4870</v>
      </c>
      <c r="D2086" t="s">
        <v>3</v>
      </c>
      <c r="E2086" t="s">
        <v>48</v>
      </c>
      <c r="F2086" t="s">
        <v>5</v>
      </c>
      <c r="G2086" s="2">
        <v>59400</v>
      </c>
      <c r="H2086" t="s">
        <v>6</v>
      </c>
      <c r="I2086" s="2">
        <v>1</v>
      </c>
      <c r="J2086" t="s">
        <v>7</v>
      </c>
      <c r="K2086" t="s">
        <v>4871</v>
      </c>
      <c r="L2086" s="5">
        <v>1</v>
      </c>
      <c r="M2086" s="5" t="s">
        <v>7406</v>
      </c>
      <c r="N2086" s="13" t="str">
        <f>VLOOKUP(M2086,Sheet3!$B$2:$C$67,2,0)</f>
        <v>Giò lụa cây 250g</v>
      </c>
      <c r="O2086" s="2">
        <v>59400</v>
      </c>
      <c r="P2086" t="s">
        <v>4872</v>
      </c>
      <c r="Q2086" s="22" t="s">
        <v>10183</v>
      </c>
      <c r="R2086" s="3">
        <v>45054</v>
      </c>
      <c r="S2086" t="s">
        <v>4873</v>
      </c>
      <c r="T2086" s="13" t="str">
        <f>VLOOKUP(U2086,Sheet2!$A$3:$B$64,2,0)</f>
        <v>WIN</v>
      </c>
      <c r="U2086" s="19" t="s">
        <v>7280</v>
      </c>
      <c r="V2086" s="13" t="s">
        <v>8536</v>
      </c>
      <c r="W2086" s="13" t="s">
        <v>4873</v>
      </c>
    </row>
    <row r="2087" spans="1:23" x14ac:dyDescent="0.2">
      <c r="A2087" t="s">
        <v>0</v>
      </c>
      <c r="B2087" t="s">
        <v>1</v>
      </c>
      <c r="C2087" t="s">
        <v>4870</v>
      </c>
      <c r="D2087" t="s">
        <v>12</v>
      </c>
      <c r="E2087" t="s">
        <v>38</v>
      </c>
      <c r="F2087" t="s">
        <v>5</v>
      </c>
      <c r="G2087" s="2">
        <v>70950</v>
      </c>
      <c r="H2087" t="s">
        <v>6</v>
      </c>
      <c r="I2087" s="2">
        <v>1</v>
      </c>
      <c r="J2087" t="s">
        <v>7</v>
      </c>
      <c r="K2087" t="s">
        <v>4871</v>
      </c>
      <c r="L2087" s="5">
        <v>2</v>
      </c>
      <c r="M2087" s="5" t="s">
        <v>7382</v>
      </c>
      <c r="N2087" s="13" t="str">
        <f>VLOOKUP(M2087,Sheet3!$B$2:$C$67,2,0)</f>
        <v>Chả nướng 300g</v>
      </c>
      <c r="O2087" s="2">
        <v>70950</v>
      </c>
      <c r="P2087" t="s">
        <v>4872</v>
      </c>
      <c r="Q2087" s="22" t="s">
        <v>10183</v>
      </c>
      <c r="R2087" s="3">
        <v>45054</v>
      </c>
      <c r="S2087" t="s">
        <v>4873</v>
      </c>
      <c r="T2087" s="13" t="str">
        <f>VLOOKUP(U2087,Sheet2!$A$3:$B$64,2,0)</f>
        <v>WIN</v>
      </c>
      <c r="U2087" s="19" t="s">
        <v>7280</v>
      </c>
      <c r="V2087" s="13" t="s">
        <v>8536</v>
      </c>
      <c r="W2087" s="13" t="s">
        <v>4873</v>
      </c>
    </row>
    <row r="2088" spans="1:23" x14ac:dyDescent="0.2">
      <c r="A2088" t="s">
        <v>0</v>
      </c>
      <c r="B2088" t="s">
        <v>1</v>
      </c>
      <c r="C2088" t="s">
        <v>4874</v>
      </c>
      <c r="D2088" t="s">
        <v>3</v>
      </c>
      <c r="E2088" t="s">
        <v>35</v>
      </c>
      <c r="F2088" t="s">
        <v>5</v>
      </c>
      <c r="G2088" s="2">
        <v>200728</v>
      </c>
      <c r="H2088" t="s">
        <v>6</v>
      </c>
      <c r="I2088" s="2">
        <v>4</v>
      </c>
      <c r="J2088" t="s">
        <v>7</v>
      </c>
      <c r="K2088" t="s">
        <v>4875</v>
      </c>
      <c r="L2088" s="5">
        <v>1</v>
      </c>
      <c r="M2088" s="5" t="s">
        <v>7416</v>
      </c>
      <c r="N2088" s="13" t="str">
        <f>VLOOKUP(M2088,Sheet3!$B$2:$C$67,2,0)</f>
        <v>Giò Tai Lưỡi Xào 250g</v>
      </c>
      <c r="O2088" s="2">
        <v>50182</v>
      </c>
      <c r="P2088" t="s">
        <v>4876</v>
      </c>
      <c r="Q2088" s="22" t="s">
        <v>10184</v>
      </c>
      <c r="R2088" s="3">
        <v>45054</v>
      </c>
      <c r="S2088" t="s">
        <v>4877</v>
      </c>
      <c r="T2088" s="13" t="str">
        <f>VLOOKUP(U2088,Sheet2!$A$3:$B$64,2,0)</f>
        <v>WIN-002</v>
      </c>
      <c r="U2088" s="19" t="s">
        <v>7173</v>
      </c>
      <c r="V2088" s="13" t="s">
        <v>8537</v>
      </c>
      <c r="W2088" s="13" t="s">
        <v>4877</v>
      </c>
    </row>
    <row r="2089" spans="1:23" x14ac:dyDescent="0.2">
      <c r="A2089" t="s">
        <v>0</v>
      </c>
      <c r="B2089" t="s">
        <v>1</v>
      </c>
      <c r="C2089" t="s">
        <v>4874</v>
      </c>
      <c r="D2089" t="s">
        <v>12</v>
      </c>
      <c r="E2089" t="s">
        <v>26</v>
      </c>
      <c r="F2089" t="s">
        <v>5</v>
      </c>
      <c r="G2089" s="2">
        <v>138000</v>
      </c>
      <c r="H2089" t="s">
        <v>6</v>
      </c>
      <c r="I2089" s="2">
        <v>3</v>
      </c>
      <c r="J2089" t="s">
        <v>7</v>
      </c>
      <c r="K2089" t="s">
        <v>4875</v>
      </c>
      <c r="L2089" s="5">
        <v>2</v>
      </c>
      <c r="M2089" s="5" t="s">
        <v>7460</v>
      </c>
      <c r="N2089" s="13" t="str">
        <f>VLOOKUP(M2089,Sheet3!$B$2:$C$67,2,0)</f>
        <v>Mọc Nấm Hương 250g</v>
      </c>
      <c r="O2089" s="2">
        <v>46000</v>
      </c>
      <c r="P2089" t="s">
        <v>4876</v>
      </c>
      <c r="Q2089" s="22" t="s">
        <v>10184</v>
      </c>
      <c r="R2089" s="3">
        <v>45054</v>
      </c>
      <c r="S2089" t="s">
        <v>4877</v>
      </c>
      <c r="T2089" s="13" t="str">
        <f>VLOOKUP(U2089,Sheet2!$A$3:$B$64,2,0)</f>
        <v>WIN-002</v>
      </c>
      <c r="U2089" s="19" t="s">
        <v>7173</v>
      </c>
      <c r="V2089" s="13" t="s">
        <v>8537</v>
      </c>
      <c r="W2089" s="13" t="s">
        <v>4877</v>
      </c>
    </row>
    <row r="2090" spans="1:23" x14ac:dyDescent="0.2">
      <c r="A2090" t="s">
        <v>0</v>
      </c>
      <c r="B2090" t="s">
        <v>1</v>
      </c>
      <c r="C2090" t="s">
        <v>4878</v>
      </c>
      <c r="D2090" t="s">
        <v>3</v>
      </c>
      <c r="E2090" t="s">
        <v>82</v>
      </c>
      <c r="F2090" t="s">
        <v>5</v>
      </c>
      <c r="G2090" s="2">
        <v>146862</v>
      </c>
      <c r="H2090" t="s">
        <v>6</v>
      </c>
      <c r="I2090" s="2">
        <v>2</v>
      </c>
      <c r="J2090" t="s">
        <v>7</v>
      </c>
      <c r="K2090" t="s">
        <v>4879</v>
      </c>
      <c r="L2090" s="5">
        <v>1</v>
      </c>
      <c r="M2090" s="5" t="s">
        <v>7375</v>
      </c>
      <c r="N2090" s="13" t="str">
        <f>VLOOKUP(M2090,Sheet3!$B$2:$C$67,2,0)</f>
        <v>Chân giò heo muối 300g</v>
      </c>
      <c r="O2090" s="2">
        <v>73431</v>
      </c>
      <c r="P2090" t="s">
        <v>4880</v>
      </c>
      <c r="Q2090" s="22" t="s">
        <v>10185</v>
      </c>
      <c r="R2090" s="3">
        <v>45054</v>
      </c>
      <c r="S2090" t="s">
        <v>4881</v>
      </c>
      <c r="T2090" s="13" t="str">
        <f>VLOOKUP(U2090,Sheet2!$A$3:$B$64,2,0)</f>
        <v>WIN-067</v>
      </c>
      <c r="U2090" s="19" t="s">
        <v>7324</v>
      </c>
      <c r="V2090" s="13" t="s">
        <v>8538</v>
      </c>
      <c r="W2090" s="13" t="s">
        <v>4881</v>
      </c>
    </row>
    <row r="2091" spans="1:23" x14ac:dyDescent="0.2">
      <c r="A2091" t="s">
        <v>0</v>
      </c>
      <c r="B2091" t="s">
        <v>1</v>
      </c>
      <c r="C2091" t="s">
        <v>4882</v>
      </c>
      <c r="D2091" t="s">
        <v>3</v>
      </c>
      <c r="E2091" t="s">
        <v>57</v>
      </c>
      <c r="F2091" t="s">
        <v>5</v>
      </c>
      <c r="G2091" s="2">
        <v>111058</v>
      </c>
      <c r="H2091" t="s">
        <v>6</v>
      </c>
      <c r="I2091" s="2">
        <v>1</v>
      </c>
      <c r="J2091" t="s">
        <v>7</v>
      </c>
      <c r="K2091" t="s">
        <v>4883</v>
      </c>
      <c r="L2091" s="5">
        <v>1</v>
      </c>
      <c r="M2091" s="5" t="s">
        <v>7412</v>
      </c>
      <c r="N2091" s="13" t="str">
        <f>VLOOKUP(M2091,Sheet3!$B$2:$C$67,2,0)</f>
        <v>Gà muối 500g</v>
      </c>
      <c r="O2091" s="2">
        <v>111058</v>
      </c>
      <c r="P2091" t="s">
        <v>4884</v>
      </c>
      <c r="Q2091" s="22" t="s">
        <v>10186</v>
      </c>
      <c r="R2091" s="3">
        <v>45054</v>
      </c>
      <c r="S2091" t="s">
        <v>4418</v>
      </c>
      <c r="T2091" s="13" t="str">
        <f>VLOOKUP(U2091,Sheet2!$A$3:$B$64,2,0)</f>
        <v>WIN-058</v>
      </c>
      <c r="U2091" s="19" t="s">
        <v>7297</v>
      </c>
      <c r="V2091" s="13" t="s">
        <v>8452</v>
      </c>
      <c r="W2091" s="13" t="s">
        <v>4418</v>
      </c>
    </row>
    <row r="2092" spans="1:23" x14ac:dyDescent="0.2">
      <c r="A2092" t="s">
        <v>0</v>
      </c>
      <c r="B2092" t="s">
        <v>1</v>
      </c>
      <c r="C2092" t="s">
        <v>4885</v>
      </c>
      <c r="D2092" t="s">
        <v>3</v>
      </c>
      <c r="E2092" t="s">
        <v>57</v>
      </c>
      <c r="F2092" t="s">
        <v>5</v>
      </c>
      <c r="G2092" s="2">
        <v>222116</v>
      </c>
      <c r="H2092" t="s">
        <v>6</v>
      </c>
      <c r="I2092" s="2">
        <v>2</v>
      </c>
      <c r="J2092" t="s">
        <v>7</v>
      </c>
      <c r="K2092" t="s">
        <v>4886</v>
      </c>
      <c r="L2092" s="5">
        <v>1</v>
      </c>
      <c r="M2092" s="5" t="s">
        <v>7412</v>
      </c>
      <c r="N2092" s="13" t="str">
        <f>VLOOKUP(M2092,Sheet3!$B$2:$C$67,2,0)</f>
        <v>Gà muối 500g</v>
      </c>
      <c r="O2092" s="2">
        <v>111058</v>
      </c>
      <c r="P2092" t="s">
        <v>4887</v>
      </c>
      <c r="Q2092" s="22" t="s">
        <v>10187</v>
      </c>
      <c r="R2092" s="3">
        <v>45054</v>
      </c>
      <c r="S2092" t="s">
        <v>4888</v>
      </c>
      <c r="T2092" s="13" t="str">
        <f>VLOOKUP(U2092,Sheet2!$A$3:$B$64,2,0)</f>
        <v>WIN-007</v>
      </c>
      <c r="U2092" s="19" t="s">
        <v>7185</v>
      </c>
      <c r="V2092" s="13" t="s">
        <v>8539</v>
      </c>
      <c r="W2092" s="13" t="s">
        <v>4888</v>
      </c>
    </row>
    <row r="2093" spans="1:23" x14ac:dyDescent="0.2">
      <c r="A2093" t="s">
        <v>0</v>
      </c>
      <c r="B2093" t="s">
        <v>1</v>
      </c>
      <c r="C2093" t="s">
        <v>4889</v>
      </c>
      <c r="D2093" t="s">
        <v>3</v>
      </c>
      <c r="E2093" t="s">
        <v>82</v>
      </c>
      <c r="F2093" t="s">
        <v>5</v>
      </c>
      <c r="G2093" s="2">
        <v>146862</v>
      </c>
      <c r="H2093" t="s">
        <v>6</v>
      </c>
      <c r="I2093" s="2">
        <v>2</v>
      </c>
      <c r="J2093" t="s">
        <v>7</v>
      </c>
      <c r="K2093" t="s">
        <v>4890</v>
      </c>
      <c r="L2093" s="5">
        <v>1</v>
      </c>
      <c r="M2093" s="5" t="s">
        <v>7375</v>
      </c>
      <c r="N2093" s="13" t="str">
        <f>VLOOKUP(M2093,Sheet3!$B$2:$C$67,2,0)</f>
        <v>Chân giò heo muối 300g</v>
      </c>
      <c r="O2093" s="2">
        <v>73431</v>
      </c>
      <c r="P2093" t="s">
        <v>4891</v>
      </c>
      <c r="Q2093" s="22" t="s">
        <v>10188</v>
      </c>
      <c r="R2093" s="3">
        <v>45054</v>
      </c>
      <c r="S2093" t="s">
        <v>4888</v>
      </c>
      <c r="T2093" s="13" t="str">
        <f>VLOOKUP(U2093,Sheet2!$A$3:$B$64,2,0)</f>
        <v>WIN-007</v>
      </c>
      <c r="U2093" s="19" t="s">
        <v>7185</v>
      </c>
      <c r="V2093" s="13" t="s">
        <v>8539</v>
      </c>
      <c r="W2093" s="13" t="s">
        <v>4888</v>
      </c>
    </row>
    <row r="2094" spans="1:23" x14ac:dyDescent="0.2">
      <c r="A2094" t="s">
        <v>0</v>
      </c>
      <c r="B2094" t="s">
        <v>1</v>
      </c>
      <c r="C2094" t="s">
        <v>4889</v>
      </c>
      <c r="D2094" t="s">
        <v>12</v>
      </c>
      <c r="E2094" t="s">
        <v>57</v>
      </c>
      <c r="F2094" t="s">
        <v>5</v>
      </c>
      <c r="G2094" s="2">
        <v>222116</v>
      </c>
      <c r="H2094" t="s">
        <v>6</v>
      </c>
      <c r="I2094" s="2">
        <v>2</v>
      </c>
      <c r="J2094" t="s">
        <v>7</v>
      </c>
      <c r="K2094" t="s">
        <v>4890</v>
      </c>
      <c r="L2094" s="5">
        <v>2</v>
      </c>
      <c r="M2094" s="5" t="s">
        <v>7412</v>
      </c>
      <c r="N2094" s="13" t="str">
        <f>VLOOKUP(M2094,Sheet3!$B$2:$C$67,2,0)</f>
        <v>Gà muối 500g</v>
      </c>
      <c r="O2094" s="2">
        <v>111058</v>
      </c>
      <c r="P2094" t="s">
        <v>4891</v>
      </c>
      <c r="Q2094" s="22" t="s">
        <v>10188</v>
      </c>
      <c r="R2094" s="3">
        <v>45054</v>
      </c>
      <c r="S2094" t="s">
        <v>4888</v>
      </c>
      <c r="T2094" s="13" t="str">
        <f>VLOOKUP(U2094,Sheet2!$A$3:$B$64,2,0)</f>
        <v>WIN-007</v>
      </c>
      <c r="U2094" s="19" t="s">
        <v>7185</v>
      </c>
      <c r="V2094" s="13" t="s">
        <v>8539</v>
      </c>
      <c r="W2094" s="13" t="s">
        <v>4888</v>
      </c>
    </row>
    <row r="2095" spans="1:23" x14ac:dyDescent="0.2">
      <c r="A2095" t="s">
        <v>0</v>
      </c>
      <c r="B2095" t="s">
        <v>1</v>
      </c>
      <c r="C2095" t="s">
        <v>4892</v>
      </c>
      <c r="D2095" t="s">
        <v>3</v>
      </c>
      <c r="E2095" t="s">
        <v>80</v>
      </c>
      <c r="F2095" t="s">
        <v>5</v>
      </c>
      <c r="G2095" s="2">
        <v>438935</v>
      </c>
      <c r="H2095" t="s">
        <v>6</v>
      </c>
      <c r="I2095" s="2">
        <v>5</v>
      </c>
      <c r="J2095" t="s">
        <v>7</v>
      </c>
      <c r="K2095" t="s">
        <v>4893</v>
      </c>
      <c r="L2095" s="5">
        <v>1</v>
      </c>
      <c r="M2095" s="5" t="s">
        <v>7356</v>
      </c>
      <c r="N2095" s="13" t="str">
        <f>VLOOKUP(M2095,Sheet3!$B$2:$C$67,2,0)</f>
        <v>Bắp bò muối 200g</v>
      </c>
      <c r="O2095" s="2">
        <v>87787</v>
      </c>
      <c r="P2095" t="s">
        <v>4894</v>
      </c>
      <c r="Q2095" s="22" t="s">
        <v>10189</v>
      </c>
      <c r="R2095" s="3">
        <v>45054</v>
      </c>
      <c r="S2095" t="s">
        <v>2677</v>
      </c>
      <c r="T2095" s="13" t="str">
        <f>VLOOKUP(U2095,Sheet2!$A$3:$B$64,2,0)</f>
        <v>WIN-002</v>
      </c>
      <c r="U2095" s="19" t="s">
        <v>7173</v>
      </c>
      <c r="V2095" s="13" t="s">
        <v>8109</v>
      </c>
      <c r="W2095" s="13" t="s">
        <v>2677</v>
      </c>
    </row>
    <row r="2096" spans="1:23" x14ac:dyDescent="0.2">
      <c r="A2096" t="s">
        <v>0</v>
      </c>
      <c r="B2096" t="s">
        <v>1</v>
      </c>
      <c r="C2096" t="s">
        <v>4892</v>
      </c>
      <c r="D2096" t="s">
        <v>12</v>
      </c>
      <c r="E2096" t="s">
        <v>82</v>
      </c>
      <c r="F2096" t="s">
        <v>5</v>
      </c>
      <c r="G2096" s="2">
        <v>146862</v>
      </c>
      <c r="H2096" t="s">
        <v>6</v>
      </c>
      <c r="I2096" s="2">
        <v>2</v>
      </c>
      <c r="J2096" t="s">
        <v>7</v>
      </c>
      <c r="K2096" t="s">
        <v>4893</v>
      </c>
      <c r="L2096" s="5">
        <v>2</v>
      </c>
      <c r="M2096" s="5" t="s">
        <v>7375</v>
      </c>
      <c r="N2096" s="13" t="str">
        <f>VLOOKUP(M2096,Sheet3!$B$2:$C$67,2,0)</f>
        <v>Chân giò heo muối 300g</v>
      </c>
      <c r="O2096" s="2">
        <v>73431</v>
      </c>
      <c r="P2096" t="s">
        <v>4894</v>
      </c>
      <c r="Q2096" s="22" t="s">
        <v>10189</v>
      </c>
      <c r="R2096" s="3">
        <v>45054</v>
      </c>
      <c r="S2096" t="s">
        <v>2677</v>
      </c>
      <c r="T2096" s="13" t="str">
        <f>VLOOKUP(U2096,Sheet2!$A$3:$B$64,2,0)</f>
        <v>WIN-002</v>
      </c>
      <c r="U2096" s="19" t="s">
        <v>7173</v>
      </c>
      <c r="V2096" s="13" t="s">
        <v>8109</v>
      </c>
      <c r="W2096" s="13" t="s">
        <v>2677</v>
      </c>
    </row>
    <row r="2097" spans="1:23" x14ac:dyDescent="0.2">
      <c r="A2097" t="s">
        <v>0</v>
      </c>
      <c r="B2097" t="s">
        <v>1</v>
      </c>
      <c r="C2097" t="s">
        <v>4892</v>
      </c>
      <c r="D2097" t="s">
        <v>15</v>
      </c>
      <c r="E2097" t="s">
        <v>35</v>
      </c>
      <c r="F2097" t="s">
        <v>5</v>
      </c>
      <c r="G2097" s="2">
        <v>100364</v>
      </c>
      <c r="H2097" t="s">
        <v>6</v>
      </c>
      <c r="I2097" s="2">
        <v>2</v>
      </c>
      <c r="J2097" t="s">
        <v>7</v>
      </c>
      <c r="K2097" t="s">
        <v>4893</v>
      </c>
      <c r="L2097" s="5">
        <v>3</v>
      </c>
      <c r="M2097" s="5" t="s">
        <v>7416</v>
      </c>
      <c r="N2097" s="13" t="str">
        <f>VLOOKUP(M2097,Sheet3!$B$2:$C$67,2,0)</f>
        <v>Giò Tai Lưỡi Xào 250g</v>
      </c>
      <c r="O2097" s="2">
        <v>50182</v>
      </c>
      <c r="P2097" t="s">
        <v>4894</v>
      </c>
      <c r="Q2097" s="22" t="s">
        <v>10189</v>
      </c>
      <c r="R2097" s="3">
        <v>45054</v>
      </c>
      <c r="S2097" t="s">
        <v>2677</v>
      </c>
      <c r="T2097" s="13" t="str">
        <f>VLOOKUP(U2097,Sheet2!$A$3:$B$64,2,0)</f>
        <v>WIN-002</v>
      </c>
      <c r="U2097" s="19" t="s">
        <v>7173</v>
      </c>
      <c r="V2097" s="13" t="s">
        <v>8109</v>
      </c>
      <c r="W2097" s="13" t="s">
        <v>2677</v>
      </c>
    </row>
    <row r="2098" spans="1:23" x14ac:dyDescent="0.2">
      <c r="A2098" t="s">
        <v>0</v>
      </c>
      <c r="B2098" t="s">
        <v>1</v>
      </c>
      <c r="C2098" t="s">
        <v>4892</v>
      </c>
      <c r="D2098" t="s">
        <v>50</v>
      </c>
      <c r="E2098" t="s">
        <v>26</v>
      </c>
      <c r="F2098" t="s">
        <v>5</v>
      </c>
      <c r="G2098" s="2">
        <v>46000</v>
      </c>
      <c r="H2098" t="s">
        <v>6</v>
      </c>
      <c r="I2098" s="2">
        <v>1</v>
      </c>
      <c r="J2098" t="s">
        <v>7</v>
      </c>
      <c r="K2098" t="s">
        <v>4893</v>
      </c>
      <c r="L2098" s="5">
        <v>4</v>
      </c>
      <c r="M2098" s="5" t="s">
        <v>7460</v>
      </c>
      <c r="N2098" s="13" t="str">
        <f>VLOOKUP(M2098,Sheet3!$B$2:$C$67,2,0)</f>
        <v>Mọc Nấm Hương 250g</v>
      </c>
      <c r="O2098" s="2">
        <v>46000</v>
      </c>
      <c r="P2098" t="s">
        <v>4894</v>
      </c>
      <c r="Q2098" s="22" t="s">
        <v>10189</v>
      </c>
      <c r="R2098" s="3">
        <v>45054</v>
      </c>
      <c r="S2098" t="s">
        <v>2677</v>
      </c>
      <c r="T2098" s="13" t="str">
        <f>VLOOKUP(U2098,Sheet2!$A$3:$B$64,2,0)</f>
        <v>WIN-002</v>
      </c>
      <c r="U2098" s="19" t="s">
        <v>7173</v>
      </c>
      <c r="V2098" s="13" t="s">
        <v>8109</v>
      </c>
      <c r="W2098" s="13" t="s">
        <v>2677</v>
      </c>
    </row>
    <row r="2099" spans="1:23" x14ac:dyDescent="0.2">
      <c r="A2099" t="s">
        <v>0</v>
      </c>
      <c r="B2099" t="s">
        <v>1</v>
      </c>
      <c r="C2099" t="s">
        <v>4895</v>
      </c>
      <c r="D2099" t="s">
        <v>3</v>
      </c>
      <c r="E2099" t="s">
        <v>80</v>
      </c>
      <c r="F2099" t="s">
        <v>5</v>
      </c>
      <c r="G2099" s="2">
        <v>351148</v>
      </c>
      <c r="H2099" t="s">
        <v>6</v>
      </c>
      <c r="I2099" s="2">
        <v>4</v>
      </c>
      <c r="J2099" t="s">
        <v>7</v>
      </c>
      <c r="K2099" t="s">
        <v>4896</v>
      </c>
      <c r="L2099" s="5">
        <v>1</v>
      </c>
      <c r="M2099" s="5" t="s">
        <v>7356</v>
      </c>
      <c r="N2099" s="13" t="str">
        <f>VLOOKUP(M2099,Sheet3!$B$2:$C$67,2,0)</f>
        <v>Bắp bò muối 200g</v>
      </c>
      <c r="O2099" s="2">
        <v>87787</v>
      </c>
      <c r="P2099" t="s">
        <v>4897</v>
      </c>
      <c r="Q2099" s="22" t="s">
        <v>10190</v>
      </c>
      <c r="R2099" s="3">
        <v>45054</v>
      </c>
      <c r="S2099" t="s">
        <v>4898</v>
      </c>
      <c r="T2099" s="13" t="str">
        <f>VLOOKUP(U2099,Sheet2!$A$3:$B$64,2,0)</f>
        <v>WIN</v>
      </c>
      <c r="U2099" s="19" t="s">
        <v>7280</v>
      </c>
      <c r="V2099" s="13" t="s">
        <v>8540</v>
      </c>
      <c r="W2099" s="13" t="s">
        <v>4898</v>
      </c>
    </row>
    <row r="2100" spans="1:23" x14ac:dyDescent="0.2">
      <c r="A2100" t="s">
        <v>0</v>
      </c>
      <c r="B2100" t="s">
        <v>1</v>
      </c>
      <c r="C2100" t="s">
        <v>4895</v>
      </c>
      <c r="D2100" t="s">
        <v>12</v>
      </c>
      <c r="E2100" t="s">
        <v>67</v>
      </c>
      <c r="F2100" t="s">
        <v>5</v>
      </c>
      <c r="G2100" s="2">
        <v>222380</v>
      </c>
      <c r="H2100" t="s">
        <v>6</v>
      </c>
      <c r="I2100" s="2">
        <v>4</v>
      </c>
      <c r="J2100" t="s">
        <v>7</v>
      </c>
      <c r="K2100" t="s">
        <v>4896</v>
      </c>
      <c r="L2100" s="5">
        <v>2</v>
      </c>
      <c r="M2100" s="5" t="s">
        <v>7484</v>
      </c>
      <c r="N2100" s="13" t="str">
        <f>VLOOKUP(M2100,Sheet3!$B$2:$C$67,2,0)</f>
        <v>Tai heo muối 200g</v>
      </c>
      <c r="O2100" s="2">
        <v>55595</v>
      </c>
      <c r="P2100" t="s">
        <v>4897</v>
      </c>
      <c r="Q2100" s="22" t="s">
        <v>10190</v>
      </c>
      <c r="R2100" s="3">
        <v>45054</v>
      </c>
      <c r="S2100" t="s">
        <v>4898</v>
      </c>
      <c r="T2100" s="13" t="str">
        <f>VLOOKUP(U2100,Sheet2!$A$3:$B$64,2,0)</f>
        <v>WIN</v>
      </c>
      <c r="U2100" s="19" t="s">
        <v>7280</v>
      </c>
      <c r="V2100" s="13" t="s">
        <v>8540</v>
      </c>
      <c r="W2100" s="13" t="s">
        <v>4898</v>
      </c>
    </row>
    <row r="2101" spans="1:23" x14ac:dyDescent="0.2">
      <c r="A2101" t="s">
        <v>0</v>
      </c>
      <c r="B2101" t="s">
        <v>1</v>
      </c>
      <c r="C2101" t="s">
        <v>4899</v>
      </c>
      <c r="D2101" t="s">
        <v>3</v>
      </c>
      <c r="E2101" t="s">
        <v>26</v>
      </c>
      <c r="F2101" t="s">
        <v>5</v>
      </c>
      <c r="G2101" s="2">
        <v>184000</v>
      </c>
      <c r="H2101" t="s">
        <v>6</v>
      </c>
      <c r="I2101" s="2">
        <v>4</v>
      </c>
      <c r="J2101" t="s">
        <v>7</v>
      </c>
      <c r="K2101" t="s">
        <v>4900</v>
      </c>
      <c r="L2101" s="5">
        <v>1</v>
      </c>
      <c r="M2101" s="5" t="s">
        <v>7460</v>
      </c>
      <c r="N2101" s="13" t="str">
        <f>VLOOKUP(M2101,Sheet3!$B$2:$C$67,2,0)</f>
        <v>Mọc Nấm Hương 250g</v>
      </c>
      <c r="O2101" s="2">
        <v>46000</v>
      </c>
      <c r="P2101" t="s">
        <v>4901</v>
      </c>
      <c r="Q2101" s="22" t="s">
        <v>10191</v>
      </c>
      <c r="R2101" s="3">
        <v>45054</v>
      </c>
      <c r="S2101" t="s">
        <v>4902</v>
      </c>
      <c r="T2101" s="13" t="str">
        <f>VLOOKUP(U2101,Sheet2!$A$3:$B$64,2,0)</f>
        <v>WIN-002</v>
      </c>
      <c r="U2101" s="19" t="s">
        <v>7173</v>
      </c>
      <c r="V2101" s="13" t="s">
        <v>8541</v>
      </c>
      <c r="W2101" s="13" t="s">
        <v>4902</v>
      </c>
    </row>
    <row r="2102" spans="1:23" x14ac:dyDescent="0.2">
      <c r="A2102" t="s">
        <v>0</v>
      </c>
      <c r="B2102" t="s">
        <v>1</v>
      </c>
      <c r="C2102" t="s">
        <v>4903</v>
      </c>
      <c r="D2102" t="s">
        <v>3</v>
      </c>
      <c r="E2102" t="s">
        <v>80</v>
      </c>
      <c r="F2102" t="s">
        <v>5</v>
      </c>
      <c r="G2102" s="2">
        <v>175574</v>
      </c>
      <c r="H2102" t="s">
        <v>6</v>
      </c>
      <c r="I2102" s="2">
        <v>2</v>
      </c>
      <c r="J2102" t="s">
        <v>7</v>
      </c>
      <c r="K2102" t="s">
        <v>4904</v>
      </c>
      <c r="L2102" s="5">
        <v>1</v>
      </c>
      <c r="M2102" s="5" t="s">
        <v>7356</v>
      </c>
      <c r="N2102" s="13" t="str">
        <f>VLOOKUP(M2102,Sheet3!$B$2:$C$67,2,0)</f>
        <v>Bắp bò muối 200g</v>
      </c>
      <c r="O2102" s="2">
        <v>87787</v>
      </c>
      <c r="P2102" t="s">
        <v>4905</v>
      </c>
      <c r="Q2102" s="22" t="s">
        <v>10192</v>
      </c>
      <c r="R2102" s="3">
        <v>45054</v>
      </c>
      <c r="S2102" t="s">
        <v>4257</v>
      </c>
      <c r="T2102" s="13" t="str">
        <f>VLOOKUP(U2102,Sheet2!$A$3:$B$64,2,0)</f>
        <v>WIN-023</v>
      </c>
      <c r="U2102" s="19" t="s">
        <v>7224</v>
      </c>
      <c r="V2102" s="13" t="s">
        <v>8417</v>
      </c>
      <c r="W2102" s="13" t="s">
        <v>4257</v>
      </c>
    </row>
    <row r="2103" spans="1:23" x14ac:dyDescent="0.2">
      <c r="A2103" t="s">
        <v>0</v>
      </c>
      <c r="B2103" t="s">
        <v>1</v>
      </c>
      <c r="C2103" t="s">
        <v>4903</v>
      </c>
      <c r="D2103" t="s">
        <v>12</v>
      </c>
      <c r="E2103" t="s">
        <v>35</v>
      </c>
      <c r="F2103" t="s">
        <v>5</v>
      </c>
      <c r="G2103" s="2">
        <v>100364</v>
      </c>
      <c r="H2103" t="s">
        <v>6</v>
      </c>
      <c r="I2103" s="2">
        <v>2</v>
      </c>
      <c r="J2103" t="s">
        <v>7</v>
      </c>
      <c r="K2103" t="s">
        <v>4904</v>
      </c>
      <c r="L2103" s="5">
        <v>2</v>
      </c>
      <c r="M2103" s="5" t="s">
        <v>7416</v>
      </c>
      <c r="N2103" s="13" t="str">
        <f>VLOOKUP(M2103,Sheet3!$B$2:$C$67,2,0)</f>
        <v>Giò Tai Lưỡi Xào 250g</v>
      </c>
      <c r="O2103" s="2">
        <v>50182</v>
      </c>
      <c r="P2103" t="s">
        <v>4905</v>
      </c>
      <c r="Q2103" s="22" t="s">
        <v>10192</v>
      </c>
      <c r="R2103" s="3">
        <v>45054</v>
      </c>
      <c r="S2103" t="s">
        <v>4257</v>
      </c>
      <c r="T2103" s="13" t="str">
        <f>VLOOKUP(U2103,Sheet2!$A$3:$B$64,2,0)</f>
        <v>WIN-023</v>
      </c>
      <c r="U2103" s="19" t="s">
        <v>7224</v>
      </c>
      <c r="V2103" s="13" t="s">
        <v>8417</v>
      </c>
      <c r="W2103" s="13" t="s">
        <v>4257</v>
      </c>
    </row>
    <row r="2104" spans="1:23" x14ac:dyDescent="0.2">
      <c r="A2104" t="s">
        <v>0</v>
      </c>
      <c r="B2104" t="s">
        <v>1</v>
      </c>
      <c r="C2104" t="s">
        <v>4906</v>
      </c>
      <c r="D2104" t="s">
        <v>3</v>
      </c>
      <c r="E2104" t="s">
        <v>38</v>
      </c>
      <c r="F2104" t="s">
        <v>5</v>
      </c>
      <c r="G2104" s="2">
        <v>354750</v>
      </c>
      <c r="H2104" t="s">
        <v>6</v>
      </c>
      <c r="I2104" s="2">
        <v>5</v>
      </c>
      <c r="J2104" t="s">
        <v>7</v>
      </c>
      <c r="K2104" t="s">
        <v>4907</v>
      </c>
      <c r="L2104" s="5">
        <v>1</v>
      </c>
      <c r="M2104" s="5" t="s">
        <v>7382</v>
      </c>
      <c r="N2104" s="13" t="str">
        <f>VLOOKUP(M2104,Sheet3!$B$2:$C$67,2,0)</f>
        <v>Chả nướng 300g</v>
      </c>
      <c r="O2104" s="2">
        <v>70950</v>
      </c>
      <c r="P2104" t="s">
        <v>4908</v>
      </c>
      <c r="Q2104" s="22" t="s">
        <v>10193</v>
      </c>
      <c r="R2104" s="3">
        <v>45054</v>
      </c>
      <c r="S2104" t="s">
        <v>4909</v>
      </c>
      <c r="T2104" s="13" t="str">
        <f>VLOOKUP(U2104,Sheet2!$A$3:$B$64,2,0)</f>
        <v>WIN-002</v>
      </c>
      <c r="U2104" s="19" t="s">
        <v>7173</v>
      </c>
      <c r="V2104" s="13" t="s">
        <v>8542</v>
      </c>
      <c r="W2104" s="13" t="s">
        <v>4909</v>
      </c>
    </row>
    <row r="2105" spans="1:23" x14ac:dyDescent="0.2">
      <c r="A2105" t="s">
        <v>0</v>
      </c>
      <c r="B2105" t="s">
        <v>1</v>
      </c>
      <c r="C2105" t="s">
        <v>4906</v>
      </c>
      <c r="D2105" t="s">
        <v>12</v>
      </c>
      <c r="E2105" t="s">
        <v>13</v>
      </c>
      <c r="F2105" t="s">
        <v>5</v>
      </c>
      <c r="G2105" s="2">
        <v>148500</v>
      </c>
      <c r="H2105" t="s">
        <v>6</v>
      </c>
      <c r="I2105" s="2">
        <v>2</v>
      </c>
      <c r="J2105" t="s">
        <v>7</v>
      </c>
      <c r="K2105" t="s">
        <v>4907</v>
      </c>
      <c r="L2105" s="5">
        <v>2</v>
      </c>
      <c r="M2105" s="5" t="s">
        <v>7373</v>
      </c>
      <c r="N2105" s="13" t="str">
        <f>VLOOKUP(M2105,Sheet3!$B$2:$C$67,2,0)</f>
        <v>Chả cốm 300g</v>
      </c>
      <c r="O2105" s="2">
        <v>74250</v>
      </c>
      <c r="P2105" t="s">
        <v>4908</v>
      </c>
      <c r="Q2105" s="22" t="s">
        <v>10193</v>
      </c>
      <c r="R2105" s="3">
        <v>45054</v>
      </c>
      <c r="S2105" t="s">
        <v>4909</v>
      </c>
      <c r="T2105" s="13" t="str">
        <f>VLOOKUP(U2105,Sheet2!$A$3:$B$64,2,0)</f>
        <v>WIN-002</v>
      </c>
      <c r="U2105" s="19" t="s">
        <v>7173</v>
      </c>
      <c r="V2105" s="13" t="s">
        <v>8542</v>
      </c>
      <c r="W2105" s="13" t="s">
        <v>4909</v>
      </c>
    </row>
    <row r="2106" spans="1:23" x14ac:dyDescent="0.2">
      <c r="A2106" t="s">
        <v>0</v>
      </c>
      <c r="B2106" t="s">
        <v>1</v>
      </c>
      <c r="C2106" t="s">
        <v>4906</v>
      </c>
      <c r="D2106" t="s">
        <v>15</v>
      </c>
      <c r="E2106" t="s">
        <v>26</v>
      </c>
      <c r="F2106" t="s">
        <v>5</v>
      </c>
      <c r="G2106" s="2">
        <v>92000</v>
      </c>
      <c r="H2106" t="s">
        <v>6</v>
      </c>
      <c r="I2106" s="2">
        <v>2</v>
      </c>
      <c r="J2106" t="s">
        <v>7</v>
      </c>
      <c r="K2106" t="s">
        <v>4907</v>
      </c>
      <c r="L2106" s="5">
        <v>3</v>
      </c>
      <c r="M2106" s="5" t="s">
        <v>7460</v>
      </c>
      <c r="N2106" s="13" t="str">
        <f>VLOOKUP(M2106,Sheet3!$B$2:$C$67,2,0)</f>
        <v>Mọc Nấm Hương 250g</v>
      </c>
      <c r="O2106" s="2">
        <v>46000</v>
      </c>
      <c r="P2106" t="s">
        <v>4908</v>
      </c>
      <c r="Q2106" s="22" t="s">
        <v>10193</v>
      </c>
      <c r="R2106" s="3">
        <v>45054</v>
      </c>
      <c r="S2106" t="s">
        <v>4909</v>
      </c>
      <c r="T2106" s="13" t="str">
        <f>VLOOKUP(U2106,Sheet2!$A$3:$B$64,2,0)</f>
        <v>WIN-002</v>
      </c>
      <c r="U2106" s="19" t="s">
        <v>7173</v>
      </c>
      <c r="V2106" s="13" t="s">
        <v>8542</v>
      </c>
      <c r="W2106" s="13" t="s">
        <v>4909</v>
      </c>
    </row>
    <row r="2107" spans="1:23" x14ac:dyDescent="0.2">
      <c r="A2107" t="s">
        <v>0</v>
      </c>
      <c r="B2107" t="s">
        <v>1</v>
      </c>
      <c r="C2107" t="s">
        <v>4910</v>
      </c>
      <c r="D2107" t="s">
        <v>3</v>
      </c>
      <c r="E2107" t="s">
        <v>35</v>
      </c>
      <c r="F2107" t="s">
        <v>5</v>
      </c>
      <c r="G2107" s="2">
        <v>100364</v>
      </c>
      <c r="H2107" t="s">
        <v>6</v>
      </c>
      <c r="I2107" s="2">
        <v>2</v>
      </c>
      <c r="J2107" t="s">
        <v>7</v>
      </c>
      <c r="K2107" t="s">
        <v>4911</v>
      </c>
      <c r="L2107" s="5">
        <v>1</v>
      </c>
      <c r="M2107" s="5" t="s">
        <v>7416</v>
      </c>
      <c r="N2107" s="13" t="str">
        <f>VLOOKUP(M2107,Sheet3!$B$2:$C$67,2,0)</f>
        <v>Giò Tai Lưỡi Xào 250g</v>
      </c>
      <c r="O2107" s="2">
        <v>50182</v>
      </c>
      <c r="P2107" t="s">
        <v>4912</v>
      </c>
      <c r="Q2107" s="22" t="s">
        <v>10194</v>
      </c>
      <c r="R2107" s="3">
        <v>45054</v>
      </c>
      <c r="S2107" t="s">
        <v>4913</v>
      </c>
      <c r="T2107" s="13" t="str">
        <f>VLOOKUP(U2107,Sheet2!$A$3:$B$64,2,0)</f>
        <v>WIN</v>
      </c>
      <c r="U2107" s="19" t="s">
        <v>7280</v>
      </c>
      <c r="V2107" s="13" t="s">
        <v>8543</v>
      </c>
      <c r="W2107" s="13" t="s">
        <v>4913</v>
      </c>
    </row>
    <row r="2108" spans="1:23" x14ac:dyDescent="0.2">
      <c r="A2108" t="s">
        <v>0</v>
      </c>
      <c r="B2108" t="s">
        <v>1</v>
      </c>
      <c r="C2108" t="s">
        <v>4910</v>
      </c>
      <c r="D2108" t="s">
        <v>12</v>
      </c>
      <c r="E2108" t="s">
        <v>80</v>
      </c>
      <c r="F2108" t="s">
        <v>5</v>
      </c>
      <c r="G2108" s="2">
        <v>87787</v>
      </c>
      <c r="H2108" t="s">
        <v>6</v>
      </c>
      <c r="I2108" s="2">
        <v>1</v>
      </c>
      <c r="J2108" t="s">
        <v>7</v>
      </c>
      <c r="K2108" t="s">
        <v>4911</v>
      </c>
      <c r="L2108" s="5">
        <v>2</v>
      </c>
      <c r="M2108" s="5" t="s">
        <v>7356</v>
      </c>
      <c r="N2108" s="13" t="str">
        <f>VLOOKUP(M2108,Sheet3!$B$2:$C$67,2,0)</f>
        <v>Bắp bò muối 200g</v>
      </c>
      <c r="O2108" s="2">
        <v>87787</v>
      </c>
      <c r="P2108" t="s">
        <v>4912</v>
      </c>
      <c r="Q2108" s="22" t="s">
        <v>10194</v>
      </c>
      <c r="R2108" s="3">
        <v>45054</v>
      </c>
      <c r="S2108" t="s">
        <v>4913</v>
      </c>
      <c r="T2108" s="13" t="str">
        <f>VLOOKUP(U2108,Sheet2!$A$3:$B$64,2,0)</f>
        <v>WIN</v>
      </c>
      <c r="U2108" s="19" t="s">
        <v>7280</v>
      </c>
      <c r="V2108" s="13" t="s">
        <v>8543</v>
      </c>
      <c r="W2108" s="13" t="s">
        <v>4913</v>
      </c>
    </row>
    <row r="2109" spans="1:23" x14ac:dyDescent="0.2">
      <c r="A2109" t="s">
        <v>0</v>
      </c>
      <c r="B2109" t="s">
        <v>1</v>
      </c>
      <c r="C2109" t="s">
        <v>4910</v>
      </c>
      <c r="D2109" t="s">
        <v>15</v>
      </c>
      <c r="E2109" t="s">
        <v>67</v>
      </c>
      <c r="F2109" t="s">
        <v>5</v>
      </c>
      <c r="G2109" s="2">
        <v>55595</v>
      </c>
      <c r="H2109" t="s">
        <v>6</v>
      </c>
      <c r="I2109" s="2">
        <v>1</v>
      </c>
      <c r="J2109" t="s">
        <v>7</v>
      </c>
      <c r="K2109" t="s">
        <v>4911</v>
      </c>
      <c r="L2109" s="5">
        <v>3</v>
      </c>
      <c r="M2109" s="5" t="s">
        <v>7484</v>
      </c>
      <c r="N2109" s="13" t="str">
        <f>VLOOKUP(M2109,Sheet3!$B$2:$C$67,2,0)</f>
        <v>Tai heo muối 200g</v>
      </c>
      <c r="O2109" s="2">
        <v>55595</v>
      </c>
      <c r="P2109" t="s">
        <v>4912</v>
      </c>
      <c r="Q2109" s="22" t="s">
        <v>10194</v>
      </c>
      <c r="R2109" s="3">
        <v>45054</v>
      </c>
      <c r="S2109" t="s">
        <v>4913</v>
      </c>
      <c r="T2109" s="13" t="str">
        <f>VLOOKUP(U2109,Sheet2!$A$3:$B$64,2,0)</f>
        <v>WIN</v>
      </c>
      <c r="U2109" s="19" t="s">
        <v>7280</v>
      </c>
      <c r="V2109" s="13" t="s">
        <v>8543</v>
      </c>
      <c r="W2109" s="13" t="s">
        <v>4913</v>
      </c>
    </row>
    <row r="2110" spans="1:23" x14ac:dyDescent="0.2">
      <c r="A2110" t="s">
        <v>0</v>
      </c>
      <c r="B2110" t="s">
        <v>1</v>
      </c>
      <c r="C2110" t="s">
        <v>4910</v>
      </c>
      <c r="D2110" t="s">
        <v>50</v>
      </c>
      <c r="E2110" t="s">
        <v>48</v>
      </c>
      <c r="F2110" t="s">
        <v>5</v>
      </c>
      <c r="G2110" s="2">
        <v>59400</v>
      </c>
      <c r="H2110" t="s">
        <v>6</v>
      </c>
      <c r="I2110" s="2">
        <v>1</v>
      </c>
      <c r="J2110" t="s">
        <v>7</v>
      </c>
      <c r="K2110" t="s">
        <v>4911</v>
      </c>
      <c r="L2110" s="5">
        <v>4</v>
      </c>
      <c r="M2110" s="5" t="s">
        <v>7406</v>
      </c>
      <c r="N2110" s="13" t="str">
        <f>VLOOKUP(M2110,Sheet3!$B$2:$C$67,2,0)</f>
        <v>Giò lụa cây 250g</v>
      </c>
      <c r="O2110" s="2">
        <v>59400</v>
      </c>
      <c r="P2110" t="s">
        <v>4912</v>
      </c>
      <c r="Q2110" s="22" t="s">
        <v>10194</v>
      </c>
      <c r="R2110" s="3">
        <v>45054</v>
      </c>
      <c r="S2110" t="s">
        <v>4913</v>
      </c>
      <c r="T2110" s="13" t="str">
        <f>VLOOKUP(U2110,Sheet2!$A$3:$B$64,2,0)</f>
        <v>WIN</v>
      </c>
      <c r="U2110" s="19" t="s">
        <v>7280</v>
      </c>
      <c r="V2110" s="13" t="s">
        <v>8543</v>
      </c>
      <c r="W2110" s="13" t="s">
        <v>4913</v>
      </c>
    </row>
    <row r="2111" spans="1:23" x14ac:dyDescent="0.2">
      <c r="A2111" t="s">
        <v>0</v>
      </c>
      <c r="B2111" t="s">
        <v>1</v>
      </c>
      <c r="C2111" t="s">
        <v>4914</v>
      </c>
      <c r="D2111" t="s">
        <v>3</v>
      </c>
      <c r="E2111" t="s">
        <v>57</v>
      </c>
      <c r="F2111" t="s">
        <v>5</v>
      </c>
      <c r="G2111" s="2">
        <v>222116</v>
      </c>
      <c r="H2111" t="s">
        <v>6</v>
      </c>
      <c r="I2111" s="2">
        <v>2</v>
      </c>
      <c r="J2111" t="s">
        <v>7</v>
      </c>
      <c r="K2111" t="s">
        <v>4915</v>
      </c>
      <c r="L2111" s="5">
        <v>1</v>
      </c>
      <c r="M2111" s="5" t="s">
        <v>7412</v>
      </c>
      <c r="N2111" s="13" t="str">
        <f>VLOOKUP(M2111,Sheet3!$B$2:$C$67,2,0)</f>
        <v>Gà muối 500g</v>
      </c>
      <c r="O2111" s="2">
        <v>111058</v>
      </c>
      <c r="P2111" t="s">
        <v>4916</v>
      </c>
      <c r="Q2111" s="22" t="s">
        <v>10195</v>
      </c>
      <c r="R2111" s="3">
        <v>45054</v>
      </c>
      <c r="S2111" t="s">
        <v>4917</v>
      </c>
      <c r="T2111" s="13" t="str">
        <f>VLOOKUP(U2111,Sheet2!$A$3:$B$64,2,0)</f>
        <v>WIN</v>
      </c>
      <c r="U2111" s="19" t="s">
        <v>7280</v>
      </c>
      <c r="V2111" s="13" t="s">
        <v>8544</v>
      </c>
      <c r="W2111" s="13" t="s">
        <v>4917</v>
      </c>
    </row>
    <row r="2112" spans="1:23" x14ac:dyDescent="0.2">
      <c r="A2112" t="s">
        <v>0</v>
      </c>
      <c r="B2112" t="s">
        <v>1</v>
      </c>
      <c r="C2112" t="s">
        <v>4918</v>
      </c>
      <c r="D2112" t="s">
        <v>3</v>
      </c>
      <c r="E2112" t="s">
        <v>57</v>
      </c>
      <c r="F2112" t="s">
        <v>5</v>
      </c>
      <c r="G2112" s="2">
        <v>222116</v>
      </c>
      <c r="H2112" t="s">
        <v>6</v>
      </c>
      <c r="I2112" s="2">
        <v>2</v>
      </c>
      <c r="J2112" t="s">
        <v>7</v>
      </c>
      <c r="K2112" t="s">
        <v>4919</v>
      </c>
      <c r="L2112" s="5">
        <v>1</v>
      </c>
      <c r="M2112" s="5" t="s">
        <v>7412</v>
      </c>
      <c r="N2112" s="13" t="str">
        <f>VLOOKUP(M2112,Sheet3!$B$2:$C$67,2,0)</f>
        <v>Gà muối 500g</v>
      </c>
      <c r="O2112" s="2">
        <v>111058</v>
      </c>
      <c r="P2112" t="s">
        <v>4920</v>
      </c>
      <c r="Q2112" s="22" t="s">
        <v>10196</v>
      </c>
      <c r="R2112" s="3">
        <v>45054</v>
      </c>
      <c r="S2112" t="s">
        <v>2118</v>
      </c>
      <c r="T2112" s="13" t="str">
        <f>VLOOKUP(U2112,Sheet2!$A$3:$B$64,2,0)</f>
        <v>WIN</v>
      </c>
      <c r="U2112" s="19" t="s">
        <v>7280</v>
      </c>
      <c r="V2112" s="13" t="s">
        <v>7991</v>
      </c>
      <c r="W2112" s="13" t="s">
        <v>2118</v>
      </c>
    </row>
    <row r="2113" spans="1:23" x14ac:dyDescent="0.2">
      <c r="A2113" t="s">
        <v>0</v>
      </c>
      <c r="B2113" t="s">
        <v>1</v>
      </c>
      <c r="C2113" t="s">
        <v>4918</v>
      </c>
      <c r="D2113" t="s">
        <v>12</v>
      </c>
      <c r="E2113" t="s">
        <v>80</v>
      </c>
      <c r="F2113" t="s">
        <v>5</v>
      </c>
      <c r="G2113" s="2">
        <v>263361</v>
      </c>
      <c r="H2113" t="s">
        <v>6</v>
      </c>
      <c r="I2113" s="2">
        <v>3</v>
      </c>
      <c r="J2113" t="s">
        <v>7</v>
      </c>
      <c r="K2113" t="s">
        <v>4919</v>
      </c>
      <c r="L2113" s="5">
        <v>2</v>
      </c>
      <c r="M2113" s="5" t="s">
        <v>7356</v>
      </c>
      <c r="N2113" s="13" t="str">
        <f>VLOOKUP(M2113,Sheet3!$B$2:$C$67,2,0)</f>
        <v>Bắp bò muối 200g</v>
      </c>
      <c r="O2113" s="2">
        <v>87787</v>
      </c>
      <c r="P2113" t="s">
        <v>4920</v>
      </c>
      <c r="Q2113" s="22" t="s">
        <v>10196</v>
      </c>
      <c r="R2113" s="3">
        <v>45054</v>
      </c>
      <c r="S2113" t="s">
        <v>2118</v>
      </c>
      <c r="T2113" s="13" t="str">
        <f>VLOOKUP(U2113,Sheet2!$A$3:$B$64,2,0)</f>
        <v>WIN</v>
      </c>
      <c r="U2113" s="19" t="s">
        <v>7280</v>
      </c>
      <c r="V2113" s="13" t="s">
        <v>7991</v>
      </c>
      <c r="W2113" s="13" t="s">
        <v>2118</v>
      </c>
    </row>
    <row r="2114" spans="1:23" x14ac:dyDescent="0.2">
      <c r="A2114" t="s">
        <v>0</v>
      </c>
      <c r="B2114" t="s">
        <v>1</v>
      </c>
      <c r="C2114" t="s">
        <v>4918</v>
      </c>
      <c r="D2114" t="s">
        <v>15</v>
      </c>
      <c r="E2114" t="s">
        <v>35</v>
      </c>
      <c r="F2114" t="s">
        <v>5</v>
      </c>
      <c r="G2114" s="2">
        <v>50182</v>
      </c>
      <c r="H2114" t="s">
        <v>6</v>
      </c>
      <c r="I2114" s="2">
        <v>1</v>
      </c>
      <c r="J2114" t="s">
        <v>7</v>
      </c>
      <c r="K2114" t="s">
        <v>4919</v>
      </c>
      <c r="L2114" s="5">
        <v>3</v>
      </c>
      <c r="M2114" s="5" t="s">
        <v>7416</v>
      </c>
      <c r="N2114" s="13" t="str">
        <f>VLOOKUP(M2114,Sheet3!$B$2:$C$67,2,0)</f>
        <v>Giò Tai Lưỡi Xào 250g</v>
      </c>
      <c r="O2114" s="2">
        <v>50182</v>
      </c>
      <c r="P2114" t="s">
        <v>4920</v>
      </c>
      <c r="Q2114" s="22" t="s">
        <v>10196</v>
      </c>
      <c r="R2114" s="3">
        <v>45054</v>
      </c>
      <c r="S2114" t="s">
        <v>2118</v>
      </c>
      <c r="T2114" s="13" t="str">
        <f>VLOOKUP(U2114,Sheet2!$A$3:$B$64,2,0)</f>
        <v>WIN</v>
      </c>
      <c r="U2114" s="19" t="s">
        <v>7280</v>
      </c>
      <c r="V2114" s="13" t="s">
        <v>7991</v>
      </c>
      <c r="W2114" s="13" t="s">
        <v>2118</v>
      </c>
    </row>
    <row r="2115" spans="1:23" x14ac:dyDescent="0.2">
      <c r="A2115" t="s">
        <v>0</v>
      </c>
      <c r="B2115" t="s">
        <v>1</v>
      </c>
      <c r="C2115" t="s">
        <v>4921</v>
      </c>
      <c r="D2115" t="s">
        <v>3</v>
      </c>
      <c r="E2115" t="s">
        <v>80</v>
      </c>
      <c r="F2115" t="s">
        <v>5</v>
      </c>
      <c r="G2115" s="2">
        <v>263361</v>
      </c>
      <c r="H2115" t="s">
        <v>6</v>
      </c>
      <c r="I2115" s="2">
        <v>3</v>
      </c>
      <c r="J2115" t="s">
        <v>7</v>
      </c>
      <c r="K2115" t="s">
        <v>4922</v>
      </c>
      <c r="L2115" s="5">
        <v>1</v>
      </c>
      <c r="M2115" s="5" t="s">
        <v>7356</v>
      </c>
      <c r="N2115" s="13" t="str">
        <f>VLOOKUP(M2115,Sheet3!$B$2:$C$67,2,0)</f>
        <v>Bắp bò muối 200g</v>
      </c>
      <c r="O2115" s="2">
        <v>87787</v>
      </c>
      <c r="P2115" t="s">
        <v>4923</v>
      </c>
      <c r="Q2115" s="22" t="s">
        <v>10197</v>
      </c>
      <c r="R2115" s="3">
        <v>45054</v>
      </c>
      <c r="S2115" t="s">
        <v>4924</v>
      </c>
      <c r="T2115" s="13" t="str">
        <f>VLOOKUP(U2115,Sheet2!$A$3:$B$64,2,0)</f>
        <v>WIN</v>
      </c>
      <c r="U2115" s="19" t="s">
        <v>7280</v>
      </c>
      <c r="V2115" s="13" t="s">
        <v>8545</v>
      </c>
      <c r="W2115" s="13" t="s">
        <v>4924</v>
      </c>
    </row>
    <row r="2116" spans="1:23" x14ac:dyDescent="0.2">
      <c r="A2116" t="s">
        <v>0</v>
      </c>
      <c r="B2116" t="s">
        <v>1</v>
      </c>
      <c r="C2116" t="s">
        <v>4925</v>
      </c>
      <c r="D2116" t="s">
        <v>3</v>
      </c>
      <c r="E2116" t="s">
        <v>57</v>
      </c>
      <c r="F2116" t="s">
        <v>5</v>
      </c>
      <c r="G2116" s="2">
        <v>111058</v>
      </c>
      <c r="H2116" t="s">
        <v>6</v>
      </c>
      <c r="I2116" s="2">
        <v>1</v>
      </c>
      <c r="J2116" t="s">
        <v>7</v>
      </c>
      <c r="K2116" t="s">
        <v>4926</v>
      </c>
      <c r="L2116" s="5">
        <v>1</v>
      </c>
      <c r="M2116" s="5" t="s">
        <v>7412</v>
      </c>
      <c r="N2116" s="13" t="str">
        <f>VLOOKUP(M2116,Sheet3!$B$2:$C$67,2,0)</f>
        <v>Gà muối 500g</v>
      </c>
      <c r="O2116" s="2">
        <v>111058</v>
      </c>
      <c r="P2116" t="s">
        <v>4927</v>
      </c>
      <c r="Q2116" s="22" t="s">
        <v>10198</v>
      </c>
      <c r="R2116" s="3">
        <v>45054</v>
      </c>
      <c r="S2116" t="s">
        <v>1219</v>
      </c>
      <c r="T2116" s="13" t="str">
        <f>VLOOKUP(U2116,Sheet2!$A$3:$B$64,2,0)</f>
        <v>WIN-002</v>
      </c>
      <c r="U2116" s="19" t="s">
        <v>7173</v>
      </c>
      <c r="V2116" s="13" t="s">
        <v>7800</v>
      </c>
      <c r="W2116" s="13" t="s">
        <v>1219</v>
      </c>
    </row>
    <row r="2117" spans="1:23" x14ac:dyDescent="0.2">
      <c r="A2117" t="s">
        <v>0</v>
      </c>
      <c r="B2117" t="s">
        <v>1</v>
      </c>
      <c r="C2117" t="s">
        <v>4928</v>
      </c>
      <c r="D2117" t="s">
        <v>3</v>
      </c>
      <c r="E2117" t="s">
        <v>16</v>
      </c>
      <c r="F2117" t="s">
        <v>5</v>
      </c>
      <c r="G2117" s="2">
        <v>181500</v>
      </c>
      <c r="H2117" t="s">
        <v>6</v>
      </c>
      <c r="I2117" s="2">
        <v>2</v>
      </c>
      <c r="J2117" t="s">
        <v>7</v>
      </c>
      <c r="K2117" t="s">
        <v>4929</v>
      </c>
      <c r="L2117" s="5">
        <v>1</v>
      </c>
      <c r="M2117" s="5" t="s">
        <v>7380</v>
      </c>
      <c r="N2117" s="13" t="str">
        <f>VLOOKUP(M2117,Sheet3!$B$2:$C$67,2,0)</f>
        <v>Chân gà sốt cay 400g</v>
      </c>
      <c r="O2117" s="2">
        <v>90750</v>
      </c>
      <c r="P2117" t="s">
        <v>4930</v>
      </c>
      <c r="Q2117" s="22" t="s">
        <v>10199</v>
      </c>
      <c r="R2117" s="3">
        <v>45054</v>
      </c>
      <c r="S2117" t="s">
        <v>4931</v>
      </c>
      <c r="T2117" s="13" t="str">
        <f>VLOOKUP(U2117,Sheet2!$A$3:$B$64,2,0)</f>
        <v>WIN</v>
      </c>
      <c r="U2117" s="19" t="s">
        <v>7280</v>
      </c>
      <c r="V2117" s="13" t="s">
        <v>8546</v>
      </c>
      <c r="W2117" s="13" t="s">
        <v>4931</v>
      </c>
    </row>
    <row r="2118" spans="1:23" x14ac:dyDescent="0.2">
      <c r="A2118" t="s">
        <v>0</v>
      </c>
      <c r="B2118" t="s">
        <v>1</v>
      </c>
      <c r="C2118" t="s">
        <v>4928</v>
      </c>
      <c r="D2118" t="s">
        <v>12</v>
      </c>
      <c r="E2118" t="s">
        <v>57</v>
      </c>
      <c r="F2118" t="s">
        <v>5</v>
      </c>
      <c r="G2118" s="2">
        <v>222116</v>
      </c>
      <c r="H2118" t="s">
        <v>6</v>
      </c>
      <c r="I2118" s="2">
        <v>2</v>
      </c>
      <c r="J2118" t="s">
        <v>7</v>
      </c>
      <c r="K2118" t="s">
        <v>4929</v>
      </c>
      <c r="L2118" s="5">
        <v>2</v>
      </c>
      <c r="M2118" s="5" t="s">
        <v>7412</v>
      </c>
      <c r="N2118" s="13" t="str">
        <f>VLOOKUP(M2118,Sheet3!$B$2:$C$67,2,0)</f>
        <v>Gà muối 500g</v>
      </c>
      <c r="O2118" s="2">
        <v>111058</v>
      </c>
      <c r="P2118" t="s">
        <v>4930</v>
      </c>
      <c r="Q2118" s="22" t="s">
        <v>10199</v>
      </c>
      <c r="R2118" s="3">
        <v>45054</v>
      </c>
      <c r="S2118" t="s">
        <v>4931</v>
      </c>
      <c r="T2118" s="13" t="str">
        <f>VLOOKUP(U2118,Sheet2!$A$3:$B$64,2,0)</f>
        <v>WIN</v>
      </c>
      <c r="U2118" s="19" t="s">
        <v>7280</v>
      </c>
      <c r="V2118" s="13" t="s">
        <v>8546</v>
      </c>
      <c r="W2118" s="13" t="s">
        <v>4931</v>
      </c>
    </row>
    <row r="2119" spans="1:23" x14ac:dyDescent="0.2">
      <c r="A2119" t="s">
        <v>0</v>
      </c>
      <c r="B2119" t="s">
        <v>1</v>
      </c>
      <c r="C2119" t="s">
        <v>4928</v>
      </c>
      <c r="D2119" t="s">
        <v>15</v>
      </c>
      <c r="E2119" t="s">
        <v>67</v>
      </c>
      <c r="F2119" t="s">
        <v>5</v>
      </c>
      <c r="G2119" s="2">
        <v>55595</v>
      </c>
      <c r="H2119" t="s">
        <v>6</v>
      </c>
      <c r="I2119" s="2">
        <v>1</v>
      </c>
      <c r="J2119" t="s">
        <v>7</v>
      </c>
      <c r="K2119" t="s">
        <v>4929</v>
      </c>
      <c r="L2119" s="5">
        <v>3</v>
      </c>
      <c r="M2119" s="5" t="s">
        <v>7484</v>
      </c>
      <c r="N2119" s="13" t="str">
        <f>VLOOKUP(M2119,Sheet3!$B$2:$C$67,2,0)</f>
        <v>Tai heo muối 200g</v>
      </c>
      <c r="O2119" s="2">
        <v>55595</v>
      </c>
      <c r="P2119" t="s">
        <v>4930</v>
      </c>
      <c r="Q2119" s="22" t="s">
        <v>10199</v>
      </c>
      <c r="R2119" s="3">
        <v>45054</v>
      </c>
      <c r="S2119" t="s">
        <v>4931</v>
      </c>
      <c r="T2119" s="13" t="str">
        <f>VLOOKUP(U2119,Sheet2!$A$3:$B$64,2,0)</f>
        <v>WIN</v>
      </c>
      <c r="U2119" s="19" t="s">
        <v>7280</v>
      </c>
      <c r="V2119" s="13" t="s">
        <v>8546</v>
      </c>
      <c r="W2119" s="13" t="s">
        <v>4931</v>
      </c>
    </row>
    <row r="2120" spans="1:23" x14ac:dyDescent="0.2">
      <c r="A2120" t="s">
        <v>0</v>
      </c>
      <c r="B2120" t="s">
        <v>1</v>
      </c>
      <c r="C2120" t="s">
        <v>4928</v>
      </c>
      <c r="D2120" t="s">
        <v>50</v>
      </c>
      <c r="E2120" t="s">
        <v>82</v>
      </c>
      <c r="F2120" t="s">
        <v>5</v>
      </c>
      <c r="G2120" s="2">
        <v>146862</v>
      </c>
      <c r="H2120" t="s">
        <v>6</v>
      </c>
      <c r="I2120" s="2">
        <v>2</v>
      </c>
      <c r="J2120" t="s">
        <v>7</v>
      </c>
      <c r="K2120" t="s">
        <v>4929</v>
      </c>
      <c r="L2120" s="5">
        <v>4</v>
      </c>
      <c r="M2120" s="5" t="s">
        <v>7375</v>
      </c>
      <c r="N2120" s="13" t="str">
        <f>VLOOKUP(M2120,Sheet3!$B$2:$C$67,2,0)</f>
        <v>Chân giò heo muối 300g</v>
      </c>
      <c r="O2120" s="2">
        <v>73431</v>
      </c>
      <c r="P2120" t="s">
        <v>4930</v>
      </c>
      <c r="Q2120" s="22" t="s">
        <v>10199</v>
      </c>
      <c r="R2120" s="3">
        <v>45054</v>
      </c>
      <c r="S2120" t="s">
        <v>4931</v>
      </c>
      <c r="T2120" s="13" t="str">
        <f>VLOOKUP(U2120,Sheet2!$A$3:$B$64,2,0)</f>
        <v>WIN</v>
      </c>
      <c r="U2120" s="19" t="s">
        <v>7280</v>
      </c>
      <c r="V2120" s="13" t="s">
        <v>8546</v>
      </c>
      <c r="W2120" s="13" t="s">
        <v>4931</v>
      </c>
    </row>
    <row r="2121" spans="1:23" x14ac:dyDescent="0.2">
      <c r="A2121" t="s">
        <v>0</v>
      </c>
      <c r="B2121" t="s">
        <v>1</v>
      </c>
      <c r="C2121" t="s">
        <v>4928</v>
      </c>
      <c r="D2121" t="s">
        <v>51</v>
      </c>
      <c r="E2121" t="s">
        <v>80</v>
      </c>
      <c r="F2121" t="s">
        <v>5</v>
      </c>
      <c r="G2121" s="2">
        <v>87787</v>
      </c>
      <c r="H2121" t="s">
        <v>6</v>
      </c>
      <c r="I2121" s="2">
        <v>1</v>
      </c>
      <c r="J2121" t="s">
        <v>7</v>
      </c>
      <c r="K2121" t="s">
        <v>4929</v>
      </c>
      <c r="L2121" s="5">
        <v>5</v>
      </c>
      <c r="M2121" s="5" t="s">
        <v>7356</v>
      </c>
      <c r="N2121" s="13" t="str">
        <f>VLOOKUP(M2121,Sheet3!$B$2:$C$67,2,0)</f>
        <v>Bắp bò muối 200g</v>
      </c>
      <c r="O2121" s="2">
        <v>87787</v>
      </c>
      <c r="P2121" t="s">
        <v>4930</v>
      </c>
      <c r="Q2121" s="22" t="s">
        <v>10199</v>
      </c>
      <c r="R2121" s="3">
        <v>45054</v>
      </c>
      <c r="S2121" t="s">
        <v>4931</v>
      </c>
      <c r="T2121" s="13" t="str">
        <f>VLOOKUP(U2121,Sheet2!$A$3:$B$64,2,0)</f>
        <v>WIN</v>
      </c>
      <c r="U2121" s="19" t="s">
        <v>7280</v>
      </c>
      <c r="V2121" s="13" t="s">
        <v>8546</v>
      </c>
      <c r="W2121" s="13" t="s">
        <v>4931</v>
      </c>
    </row>
    <row r="2122" spans="1:23" x14ac:dyDescent="0.2">
      <c r="A2122" t="s">
        <v>0</v>
      </c>
      <c r="B2122" t="s">
        <v>1</v>
      </c>
      <c r="C2122" t="s">
        <v>4932</v>
      </c>
      <c r="D2122" t="s">
        <v>3</v>
      </c>
      <c r="E2122" t="s">
        <v>82</v>
      </c>
      <c r="F2122" t="s">
        <v>5</v>
      </c>
      <c r="G2122" s="2">
        <v>73431</v>
      </c>
      <c r="H2122" t="s">
        <v>6</v>
      </c>
      <c r="I2122" s="2">
        <v>1</v>
      </c>
      <c r="J2122" t="s">
        <v>7</v>
      </c>
      <c r="K2122" t="s">
        <v>4933</v>
      </c>
      <c r="L2122" s="5">
        <v>1</v>
      </c>
      <c r="M2122" s="5" t="s">
        <v>7375</v>
      </c>
      <c r="N2122" s="13" t="str">
        <f>VLOOKUP(M2122,Sheet3!$B$2:$C$67,2,0)</f>
        <v>Chân giò heo muối 300g</v>
      </c>
      <c r="O2122" s="2">
        <v>73431</v>
      </c>
      <c r="P2122" t="s">
        <v>4934</v>
      </c>
      <c r="Q2122" s="22" t="s">
        <v>10200</v>
      </c>
      <c r="R2122" s="3">
        <v>45054</v>
      </c>
      <c r="S2122" t="s">
        <v>4935</v>
      </c>
      <c r="T2122" s="13" t="str">
        <f>VLOOKUP(U2122,Sheet2!$A$3:$B$64,2,0)</f>
        <v>WIN-058</v>
      </c>
      <c r="U2122" s="19" t="s">
        <v>7297</v>
      </c>
      <c r="V2122" s="13" t="s">
        <v>8547</v>
      </c>
      <c r="W2122" s="13" t="s">
        <v>4935</v>
      </c>
    </row>
    <row r="2123" spans="1:23" x14ac:dyDescent="0.2">
      <c r="A2123" t="s">
        <v>0</v>
      </c>
      <c r="B2123" t="s">
        <v>1</v>
      </c>
      <c r="C2123" t="s">
        <v>4936</v>
      </c>
      <c r="D2123" t="s">
        <v>3</v>
      </c>
      <c r="E2123" t="s">
        <v>35</v>
      </c>
      <c r="F2123" t="s">
        <v>5</v>
      </c>
      <c r="G2123" s="2">
        <v>200728</v>
      </c>
      <c r="H2123" t="s">
        <v>6</v>
      </c>
      <c r="I2123" s="2">
        <v>4</v>
      </c>
      <c r="J2123" t="s">
        <v>7</v>
      </c>
      <c r="K2123" t="s">
        <v>4937</v>
      </c>
      <c r="L2123" s="5">
        <v>1</v>
      </c>
      <c r="M2123" s="5" t="s">
        <v>7416</v>
      </c>
      <c r="N2123" s="13" t="str">
        <f>VLOOKUP(M2123,Sheet3!$B$2:$C$67,2,0)</f>
        <v>Giò Tai Lưỡi Xào 250g</v>
      </c>
      <c r="O2123" s="2">
        <v>50182</v>
      </c>
      <c r="P2123" t="s">
        <v>4938</v>
      </c>
      <c r="Q2123" s="22" t="s">
        <v>10201</v>
      </c>
      <c r="R2123" s="3">
        <v>45054</v>
      </c>
      <c r="S2123" t="s">
        <v>4939</v>
      </c>
      <c r="T2123" s="13" t="str">
        <f>VLOOKUP(U2123,Sheet2!$A$3:$B$64,2,0)</f>
        <v>WIN-002</v>
      </c>
      <c r="U2123" s="19" t="s">
        <v>7173</v>
      </c>
      <c r="V2123" s="13" t="s">
        <v>8548</v>
      </c>
      <c r="W2123" s="13" t="s">
        <v>4939</v>
      </c>
    </row>
    <row r="2124" spans="1:23" x14ac:dyDescent="0.2">
      <c r="A2124" t="s">
        <v>0</v>
      </c>
      <c r="B2124" t="s">
        <v>1</v>
      </c>
      <c r="C2124" t="s">
        <v>4940</v>
      </c>
      <c r="D2124" t="s">
        <v>3</v>
      </c>
      <c r="E2124" t="s">
        <v>26</v>
      </c>
      <c r="F2124" t="s">
        <v>5</v>
      </c>
      <c r="G2124" s="2">
        <v>138000</v>
      </c>
      <c r="H2124" t="s">
        <v>6</v>
      </c>
      <c r="I2124" s="2">
        <v>3</v>
      </c>
      <c r="J2124" t="s">
        <v>7</v>
      </c>
      <c r="K2124" t="s">
        <v>4941</v>
      </c>
      <c r="L2124" s="5">
        <v>1</v>
      </c>
      <c r="M2124" s="5" t="s">
        <v>7460</v>
      </c>
      <c r="N2124" s="13" t="str">
        <f>VLOOKUP(M2124,Sheet3!$B$2:$C$67,2,0)</f>
        <v>Mọc Nấm Hương 250g</v>
      </c>
      <c r="O2124" s="2">
        <v>46000</v>
      </c>
      <c r="P2124" t="s">
        <v>4942</v>
      </c>
      <c r="Q2124" s="22" t="s">
        <v>10202</v>
      </c>
      <c r="R2124" s="3">
        <v>45054</v>
      </c>
      <c r="S2124" t="s">
        <v>4939</v>
      </c>
      <c r="T2124" s="13" t="str">
        <f>VLOOKUP(U2124,Sheet2!$A$3:$B$64,2,0)</f>
        <v>WIN-002</v>
      </c>
      <c r="U2124" s="19" t="s">
        <v>7173</v>
      </c>
      <c r="V2124" s="13" t="s">
        <v>8548</v>
      </c>
      <c r="W2124" s="13" t="s">
        <v>4939</v>
      </c>
    </row>
    <row r="2125" spans="1:23" x14ac:dyDescent="0.2">
      <c r="A2125" t="s">
        <v>0</v>
      </c>
      <c r="B2125" t="s">
        <v>1</v>
      </c>
      <c r="C2125" t="s">
        <v>4940</v>
      </c>
      <c r="D2125" t="s">
        <v>12</v>
      </c>
      <c r="E2125" t="s">
        <v>13</v>
      </c>
      <c r="F2125" t="s">
        <v>5</v>
      </c>
      <c r="G2125" s="2">
        <v>148500</v>
      </c>
      <c r="H2125" t="s">
        <v>6</v>
      </c>
      <c r="I2125" s="2">
        <v>2</v>
      </c>
      <c r="J2125" t="s">
        <v>7</v>
      </c>
      <c r="K2125" t="s">
        <v>4941</v>
      </c>
      <c r="L2125" s="5">
        <v>2</v>
      </c>
      <c r="M2125" s="5" t="s">
        <v>7373</v>
      </c>
      <c r="N2125" s="13" t="str">
        <f>VLOOKUP(M2125,Sheet3!$B$2:$C$67,2,0)</f>
        <v>Chả cốm 300g</v>
      </c>
      <c r="O2125" s="2">
        <v>74250</v>
      </c>
      <c r="P2125" t="s">
        <v>4942</v>
      </c>
      <c r="Q2125" s="22" t="s">
        <v>10202</v>
      </c>
      <c r="R2125" s="3">
        <v>45054</v>
      </c>
      <c r="S2125" t="s">
        <v>4939</v>
      </c>
      <c r="T2125" s="13" t="str">
        <f>VLOOKUP(U2125,Sheet2!$A$3:$B$64,2,0)</f>
        <v>WIN-002</v>
      </c>
      <c r="U2125" s="19" t="s">
        <v>7173</v>
      </c>
      <c r="V2125" s="13" t="s">
        <v>8548</v>
      </c>
      <c r="W2125" s="13" t="s">
        <v>4939</v>
      </c>
    </row>
    <row r="2126" spans="1:23" x14ac:dyDescent="0.2">
      <c r="A2126" t="s">
        <v>0</v>
      </c>
      <c r="B2126" t="s">
        <v>1</v>
      </c>
      <c r="C2126" t="s">
        <v>4943</v>
      </c>
      <c r="D2126" t="s">
        <v>3</v>
      </c>
      <c r="E2126" t="s">
        <v>16</v>
      </c>
      <c r="F2126" t="s">
        <v>5</v>
      </c>
      <c r="G2126" s="2">
        <v>90750</v>
      </c>
      <c r="H2126" t="s">
        <v>6</v>
      </c>
      <c r="I2126" s="2">
        <v>1</v>
      </c>
      <c r="J2126" t="s">
        <v>7</v>
      </c>
      <c r="K2126" t="s">
        <v>4944</v>
      </c>
      <c r="L2126" s="5">
        <v>1</v>
      </c>
      <c r="M2126" s="5" t="s">
        <v>7380</v>
      </c>
      <c r="N2126" s="13" t="str">
        <f>VLOOKUP(M2126,Sheet3!$B$2:$C$67,2,0)</f>
        <v>Chân gà sốt cay 400g</v>
      </c>
      <c r="O2126" s="2">
        <v>90750</v>
      </c>
      <c r="P2126" t="s">
        <v>4945</v>
      </c>
      <c r="Q2126" s="22" t="s">
        <v>10203</v>
      </c>
      <c r="R2126" s="3">
        <v>45054</v>
      </c>
      <c r="S2126" t="s">
        <v>2330</v>
      </c>
      <c r="T2126" s="13" t="str">
        <f>VLOOKUP(U2126,Sheet2!$A$3:$B$64,2,0)</f>
        <v>WIN-002</v>
      </c>
      <c r="U2126" s="19" t="s">
        <v>7173</v>
      </c>
      <c r="V2126" s="13" t="s">
        <v>8036</v>
      </c>
      <c r="W2126" s="13" t="s">
        <v>2330</v>
      </c>
    </row>
    <row r="2127" spans="1:23" x14ac:dyDescent="0.2">
      <c r="A2127" t="s">
        <v>0</v>
      </c>
      <c r="B2127" t="s">
        <v>1</v>
      </c>
      <c r="C2127" t="s">
        <v>4946</v>
      </c>
      <c r="D2127" t="s">
        <v>3</v>
      </c>
      <c r="E2127" t="s">
        <v>57</v>
      </c>
      <c r="F2127" t="s">
        <v>5</v>
      </c>
      <c r="G2127" s="2">
        <v>111058</v>
      </c>
      <c r="H2127" t="s">
        <v>6</v>
      </c>
      <c r="I2127" s="2">
        <v>1</v>
      </c>
      <c r="J2127" t="s">
        <v>7</v>
      </c>
      <c r="K2127" t="s">
        <v>4947</v>
      </c>
      <c r="L2127" s="5">
        <v>1</v>
      </c>
      <c r="M2127" s="5" t="s">
        <v>7412</v>
      </c>
      <c r="N2127" s="13" t="str">
        <f>VLOOKUP(M2127,Sheet3!$B$2:$C$67,2,0)</f>
        <v>Gà muối 500g</v>
      </c>
      <c r="O2127" s="2">
        <v>111058</v>
      </c>
      <c r="P2127" t="s">
        <v>4948</v>
      </c>
      <c r="Q2127" s="22" t="s">
        <v>10204</v>
      </c>
      <c r="R2127" s="3">
        <v>45054</v>
      </c>
      <c r="S2127" t="s">
        <v>4949</v>
      </c>
      <c r="T2127" s="13" t="str">
        <f>VLOOKUP(U2127,Sheet2!$A$3:$B$64,2,0)</f>
        <v>WIN-030</v>
      </c>
      <c r="U2127" s="19" t="s">
        <v>7242</v>
      </c>
      <c r="V2127" s="13" t="s">
        <v>8549</v>
      </c>
      <c r="W2127" s="13" t="s">
        <v>4949</v>
      </c>
    </row>
    <row r="2128" spans="1:23" x14ac:dyDescent="0.2">
      <c r="A2128" t="s">
        <v>0</v>
      </c>
      <c r="B2128" t="s">
        <v>1</v>
      </c>
      <c r="C2128" t="s">
        <v>4946</v>
      </c>
      <c r="D2128" t="s">
        <v>12</v>
      </c>
      <c r="E2128" t="s">
        <v>35</v>
      </c>
      <c r="F2128" t="s">
        <v>5</v>
      </c>
      <c r="G2128" s="2">
        <v>200728</v>
      </c>
      <c r="H2128" t="s">
        <v>6</v>
      </c>
      <c r="I2128" s="2">
        <v>4</v>
      </c>
      <c r="J2128" t="s">
        <v>7</v>
      </c>
      <c r="K2128" t="s">
        <v>4947</v>
      </c>
      <c r="L2128" s="5">
        <v>2</v>
      </c>
      <c r="M2128" s="5" t="s">
        <v>7416</v>
      </c>
      <c r="N2128" s="13" t="str">
        <f>VLOOKUP(M2128,Sheet3!$B$2:$C$67,2,0)</f>
        <v>Giò Tai Lưỡi Xào 250g</v>
      </c>
      <c r="O2128" s="2">
        <v>50182</v>
      </c>
      <c r="P2128" t="s">
        <v>4948</v>
      </c>
      <c r="Q2128" s="22" t="s">
        <v>10204</v>
      </c>
      <c r="R2128" s="3">
        <v>45054</v>
      </c>
      <c r="S2128" t="s">
        <v>4949</v>
      </c>
      <c r="T2128" s="13" t="str">
        <f>VLOOKUP(U2128,Sheet2!$A$3:$B$64,2,0)</f>
        <v>WIN-030</v>
      </c>
      <c r="U2128" s="19" t="s">
        <v>7242</v>
      </c>
      <c r="V2128" s="13" t="s">
        <v>8549</v>
      </c>
      <c r="W2128" s="13" t="s">
        <v>4949</v>
      </c>
    </row>
    <row r="2129" spans="1:23" x14ac:dyDescent="0.2">
      <c r="A2129" t="s">
        <v>0</v>
      </c>
      <c r="B2129" t="s">
        <v>1</v>
      </c>
      <c r="C2129" t="s">
        <v>4950</v>
      </c>
      <c r="D2129" t="s">
        <v>3</v>
      </c>
      <c r="E2129" t="s">
        <v>26</v>
      </c>
      <c r="F2129" t="s">
        <v>5</v>
      </c>
      <c r="G2129" s="2">
        <v>92000</v>
      </c>
      <c r="H2129" t="s">
        <v>6</v>
      </c>
      <c r="I2129" s="2">
        <v>2</v>
      </c>
      <c r="J2129" t="s">
        <v>7</v>
      </c>
      <c r="K2129" t="s">
        <v>4951</v>
      </c>
      <c r="L2129" s="5">
        <v>1</v>
      </c>
      <c r="M2129" s="5" t="s">
        <v>7460</v>
      </c>
      <c r="N2129" s="13" t="str">
        <f>VLOOKUP(M2129,Sheet3!$B$2:$C$67,2,0)</f>
        <v>Mọc Nấm Hương 250g</v>
      </c>
      <c r="O2129" s="2">
        <v>46000</v>
      </c>
      <c r="P2129" t="s">
        <v>4952</v>
      </c>
      <c r="Q2129" s="22" t="s">
        <v>10205</v>
      </c>
      <c r="R2129" s="3">
        <v>45054</v>
      </c>
      <c r="S2129" t="s">
        <v>191</v>
      </c>
      <c r="T2129" s="13" t="str">
        <f>VLOOKUP(U2129,Sheet2!$A$3:$B$64,2,0)</f>
        <v>WIN-009</v>
      </c>
      <c r="U2129" s="19" t="s">
        <v>7191</v>
      </c>
      <c r="V2129" s="13" t="s">
        <v>7565</v>
      </c>
      <c r="W2129" s="13" t="s">
        <v>191</v>
      </c>
    </row>
    <row r="2130" spans="1:23" x14ac:dyDescent="0.2">
      <c r="A2130" t="s">
        <v>0</v>
      </c>
      <c r="B2130" t="s">
        <v>1</v>
      </c>
      <c r="C2130" t="s">
        <v>4953</v>
      </c>
      <c r="D2130" t="s">
        <v>3</v>
      </c>
      <c r="E2130" t="s">
        <v>57</v>
      </c>
      <c r="F2130" t="s">
        <v>5</v>
      </c>
      <c r="G2130" s="2">
        <v>111058</v>
      </c>
      <c r="H2130" t="s">
        <v>6</v>
      </c>
      <c r="I2130" s="2">
        <v>1</v>
      </c>
      <c r="J2130" t="s">
        <v>7</v>
      </c>
      <c r="K2130" t="s">
        <v>4954</v>
      </c>
      <c r="L2130" s="5">
        <v>1</v>
      </c>
      <c r="M2130" s="5" t="s">
        <v>7412</v>
      </c>
      <c r="N2130" s="13" t="str">
        <f>VLOOKUP(M2130,Sheet3!$B$2:$C$67,2,0)</f>
        <v>Gà muối 500g</v>
      </c>
      <c r="O2130" s="2">
        <v>111058</v>
      </c>
      <c r="P2130" t="s">
        <v>4955</v>
      </c>
      <c r="Q2130" s="22" t="s">
        <v>10206</v>
      </c>
      <c r="R2130" s="3">
        <v>45054</v>
      </c>
      <c r="S2130" t="s">
        <v>191</v>
      </c>
      <c r="T2130" s="13" t="str">
        <f>VLOOKUP(U2130,Sheet2!$A$3:$B$64,2,0)</f>
        <v>WIN-009</v>
      </c>
      <c r="U2130" s="19" t="s">
        <v>7191</v>
      </c>
      <c r="V2130" s="13" t="s">
        <v>7565</v>
      </c>
      <c r="W2130" s="13" t="s">
        <v>191</v>
      </c>
    </row>
    <row r="2131" spans="1:23" x14ac:dyDescent="0.2">
      <c r="A2131" t="s">
        <v>0</v>
      </c>
      <c r="B2131" t="s">
        <v>1</v>
      </c>
      <c r="C2131" t="s">
        <v>4953</v>
      </c>
      <c r="D2131" t="s">
        <v>12</v>
      </c>
      <c r="E2131" t="s">
        <v>67</v>
      </c>
      <c r="F2131" t="s">
        <v>5</v>
      </c>
      <c r="G2131" s="2">
        <v>55595</v>
      </c>
      <c r="H2131" t="s">
        <v>6</v>
      </c>
      <c r="I2131" s="2">
        <v>1</v>
      </c>
      <c r="J2131" t="s">
        <v>7</v>
      </c>
      <c r="K2131" t="s">
        <v>4954</v>
      </c>
      <c r="L2131" s="5">
        <v>2</v>
      </c>
      <c r="M2131" s="5" t="s">
        <v>7484</v>
      </c>
      <c r="N2131" s="13" t="str">
        <f>VLOOKUP(M2131,Sheet3!$B$2:$C$67,2,0)</f>
        <v>Tai heo muối 200g</v>
      </c>
      <c r="O2131" s="2">
        <v>55595</v>
      </c>
      <c r="P2131" t="s">
        <v>4955</v>
      </c>
      <c r="Q2131" s="22" t="s">
        <v>10206</v>
      </c>
      <c r="R2131" s="3">
        <v>45054</v>
      </c>
      <c r="S2131" t="s">
        <v>191</v>
      </c>
      <c r="T2131" s="13" t="str">
        <f>VLOOKUP(U2131,Sheet2!$A$3:$B$64,2,0)</f>
        <v>WIN-009</v>
      </c>
      <c r="U2131" s="19" t="s">
        <v>7191</v>
      </c>
      <c r="V2131" s="13" t="s">
        <v>7565</v>
      </c>
      <c r="W2131" s="13" t="s">
        <v>191</v>
      </c>
    </row>
    <row r="2132" spans="1:23" x14ac:dyDescent="0.2">
      <c r="A2132" t="s">
        <v>0</v>
      </c>
      <c r="B2132" t="s">
        <v>1</v>
      </c>
      <c r="C2132" t="s">
        <v>4953</v>
      </c>
      <c r="D2132" t="s">
        <v>15</v>
      </c>
      <c r="E2132" t="s">
        <v>67</v>
      </c>
      <c r="F2132" t="s">
        <v>5</v>
      </c>
      <c r="G2132" s="2">
        <v>55595</v>
      </c>
      <c r="H2132" t="s">
        <v>6</v>
      </c>
      <c r="I2132" s="2">
        <v>1</v>
      </c>
      <c r="J2132" t="s">
        <v>7</v>
      </c>
      <c r="K2132" t="s">
        <v>4954</v>
      </c>
      <c r="L2132" s="5">
        <v>3</v>
      </c>
      <c r="M2132" s="5" t="s">
        <v>7484</v>
      </c>
      <c r="N2132" s="13" t="str">
        <f>VLOOKUP(M2132,Sheet3!$B$2:$C$67,2,0)</f>
        <v>Tai heo muối 200g</v>
      </c>
      <c r="O2132" s="2">
        <v>55595</v>
      </c>
      <c r="P2132" t="s">
        <v>4955</v>
      </c>
      <c r="Q2132" s="22" t="s">
        <v>10206</v>
      </c>
      <c r="R2132" s="3">
        <v>45054</v>
      </c>
      <c r="S2132" t="s">
        <v>191</v>
      </c>
      <c r="T2132" s="13" t="str">
        <f>VLOOKUP(U2132,Sheet2!$A$3:$B$64,2,0)</f>
        <v>WIN-009</v>
      </c>
      <c r="U2132" s="19" t="s">
        <v>7191</v>
      </c>
      <c r="V2132" s="13" t="s">
        <v>7565</v>
      </c>
      <c r="W2132" s="13" t="s">
        <v>191</v>
      </c>
    </row>
    <row r="2133" spans="1:23" x14ac:dyDescent="0.2">
      <c r="A2133" t="s">
        <v>0</v>
      </c>
      <c r="B2133" t="s">
        <v>1</v>
      </c>
      <c r="C2133" t="s">
        <v>4956</v>
      </c>
      <c r="D2133" t="s">
        <v>3</v>
      </c>
      <c r="E2133" t="s">
        <v>26</v>
      </c>
      <c r="F2133" t="s">
        <v>5</v>
      </c>
      <c r="G2133" s="2">
        <v>138000</v>
      </c>
      <c r="H2133" t="s">
        <v>6</v>
      </c>
      <c r="I2133" s="2">
        <v>3</v>
      </c>
      <c r="J2133" t="s">
        <v>7</v>
      </c>
      <c r="K2133" t="s">
        <v>4957</v>
      </c>
      <c r="L2133" s="5">
        <v>1</v>
      </c>
      <c r="M2133" s="5" t="s">
        <v>7460</v>
      </c>
      <c r="N2133" s="13" t="str">
        <f>VLOOKUP(M2133,Sheet3!$B$2:$C$67,2,0)</f>
        <v>Mọc Nấm Hương 250g</v>
      </c>
      <c r="O2133" s="2">
        <v>46000</v>
      </c>
      <c r="P2133" t="s">
        <v>4958</v>
      </c>
      <c r="Q2133" s="22" t="s">
        <v>10207</v>
      </c>
      <c r="R2133" s="3">
        <v>45054</v>
      </c>
      <c r="S2133" t="s">
        <v>1473</v>
      </c>
      <c r="T2133" s="13" t="str">
        <f>VLOOKUP(U2133,Sheet2!$A$3:$B$64,2,0)</f>
        <v>WIN</v>
      </c>
      <c r="U2133" s="19" t="s">
        <v>7280</v>
      </c>
      <c r="V2133" s="13" t="s">
        <v>7851</v>
      </c>
      <c r="W2133" s="13" t="s">
        <v>1473</v>
      </c>
    </row>
    <row r="2134" spans="1:23" x14ac:dyDescent="0.2">
      <c r="A2134" t="s">
        <v>0</v>
      </c>
      <c r="B2134" t="s">
        <v>1</v>
      </c>
      <c r="C2134" t="s">
        <v>4956</v>
      </c>
      <c r="D2134" t="s">
        <v>12</v>
      </c>
      <c r="E2134" t="s">
        <v>80</v>
      </c>
      <c r="F2134" t="s">
        <v>5</v>
      </c>
      <c r="G2134" s="2">
        <v>175574</v>
      </c>
      <c r="H2134" t="s">
        <v>6</v>
      </c>
      <c r="I2134" s="2">
        <v>2</v>
      </c>
      <c r="J2134" t="s">
        <v>7</v>
      </c>
      <c r="K2134" t="s">
        <v>4957</v>
      </c>
      <c r="L2134" s="5">
        <v>2</v>
      </c>
      <c r="M2134" s="5" t="s">
        <v>7356</v>
      </c>
      <c r="N2134" s="13" t="str">
        <f>VLOOKUP(M2134,Sheet3!$B$2:$C$67,2,0)</f>
        <v>Bắp bò muối 200g</v>
      </c>
      <c r="O2134" s="2">
        <v>87787</v>
      </c>
      <c r="P2134" t="s">
        <v>4958</v>
      </c>
      <c r="Q2134" s="22" t="s">
        <v>10207</v>
      </c>
      <c r="R2134" s="3">
        <v>45054</v>
      </c>
      <c r="S2134" t="s">
        <v>1473</v>
      </c>
      <c r="T2134" s="13" t="str">
        <f>VLOOKUP(U2134,Sheet2!$A$3:$B$64,2,0)</f>
        <v>WIN</v>
      </c>
      <c r="U2134" s="19" t="s">
        <v>7280</v>
      </c>
      <c r="V2134" s="13" t="s">
        <v>7851</v>
      </c>
      <c r="W2134" s="13" t="s">
        <v>1473</v>
      </c>
    </row>
    <row r="2135" spans="1:23" x14ac:dyDescent="0.2">
      <c r="A2135" t="s">
        <v>0</v>
      </c>
      <c r="B2135" t="s">
        <v>1</v>
      </c>
      <c r="C2135" t="s">
        <v>4956</v>
      </c>
      <c r="D2135" t="s">
        <v>15</v>
      </c>
      <c r="E2135" t="s">
        <v>48</v>
      </c>
      <c r="F2135" t="s">
        <v>5</v>
      </c>
      <c r="G2135" s="2">
        <v>59400</v>
      </c>
      <c r="H2135" t="s">
        <v>6</v>
      </c>
      <c r="I2135" s="2">
        <v>1</v>
      </c>
      <c r="J2135" t="s">
        <v>7</v>
      </c>
      <c r="K2135" t="s">
        <v>4957</v>
      </c>
      <c r="L2135" s="5">
        <v>3</v>
      </c>
      <c r="M2135" s="5" t="s">
        <v>7406</v>
      </c>
      <c r="N2135" s="13" t="str">
        <f>VLOOKUP(M2135,Sheet3!$B$2:$C$67,2,0)</f>
        <v>Giò lụa cây 250g</v>
      </c>
      <c r="O2135" s="2">
        <v>59400</v>
      </c>
      <c r="P2135" t="s">
        <v>4958</v>
      </c>
      <c r="Q2135" s="22" t="s">
        <v>10207</v>
      </c>
      <c r="R2135" s="3">
        <v>45054</v>
      </c>
      <c r="S2135" t="s">
        <v>1473</v>
      </c>
      <c r="T2135" s="13" t="str">
        <f>VLOOKUP(U2135,Sheet2!$A$3:$B$64,2,0)</f>
        <v>WIN</v>
      </c>
      <c r="U2135" s="19" t="s">
        <v>7280</v>
      </c>
      <c r="V2135" s="13" t="s">
        <v>7851</v>
      </c>
      <c r="W2135" s="13" t="s">
        <v>1473</v>
      </c>
    </row>
    <row r="2136" spans="1:23" x14ac:dyDescent="0.2">
      <c r="A2136" t="s">
        <v>0</v>
      </c>
      <c r="B2136" t="s">
        <v>1</v>
      </c>
      <c r="C2136" t="s">
        <v>4959</v>
      </c>
      <c r="D2136" t="s">
        <v>3</v>
      </c>
      <c r="E2136" t="s">
        <v>26</v>
      </c>
      <c r="F2136" t="s">
        <v>5</v>
      </c>
      <c r="G2136" s="2">
        <v>46000</v>
      </c>
      <c r="H2136" t="s">
        <v>6</v>
      </c>
      <c r="I2136" s="2">
        <v>1</v>
      </c>
      <c r="J2136" t="s">
        <v>7</v>
      </c>
      <c r="K2136" t="s">
        <v>4960</v>
      </c>
      <c r="L2136" s="5">
        <v>1</v>
      </c>
      <c r="M2136" s="5" t="s">
        <v>7460</v>
      </c>
      <c r="N2136" s="13" t="str">
        <f>VLOOKUP(M2136,Sheet3!$B$2:$C$67,2,0)</f>
        <v>Mọc Nấm Hương 250g</v>
      </c>
      <c r="O2136" s="2">
        <v>46000</v>
      </c>
      <c r="P2136" t="s">
        <v>4961</v>
      </c>
      <c r="Q2136" s="22" t="s">
        <v>10208</v>
      </c>
      <c r="R2136" s="3">
        <v>45054</v>
      </c>
      <c r="S2136" t="s">
        <v>4962</v>
      </c>
      <c r="T2136" s="13" t="str">
        <f>VLOOKUP(U2136,Sheet2!$A$3:$B$64,2,0)</f>
        <v>WIN-002</v>
      </c>
      <c r="U2136" s="19" t="s">
        <v>7173</v>
      </c>
      <c r="V2136" s="13" t="s">
        <v>8550</v>
      </c>
      <c r="W2136" s="13" t="s">
        <v>4962</v>
      </c>
    </row>
    <row r="2137" spans="1:23" x14ac:dyDescent="0.2">
      <c r="A2137" t="s">
        <v>0</v>
      </c>
      <c r="B2137" t="s">
        <v>1</v>
      </c>
      <c r="C2137" t="s">
        <v>4959</v>
      </c>
      <c r="D2137" t="s">
        <v>12</v>
      </c>
      <c r="E2137" t="s">
        <v>57</v>
      </c>
      <c r="F2137" t="s">
        <v>5</v>
      </c>
      <c r="G2137" s="2">
        <v>111058</v>
      </c>
      <c r="H2137" t="s">
        <v>6</v>
      </c>
      <c r="I2137" s="2">
        <v>1</v>
      </c>
      <c r="J2137" t="s">
        <v>7</v>
      </c>
      <c r="K2137" t="s">
        <v>4960</v>
      </c>
      <c r="L2137" s="5">
        <v>2</v>
      </c>
      <c r="M2137" s="5" t="s">
        <v>7412</v>
      </c>
      <c r="N2137" s="13" t="str">
        <f>VLOOKUP(M2137,Sheet3!$B$2:$C$67,2,0)</f>
        <v>Gà muối 500g</v>
      </c>
      <c r="O2137" s="2">
        <v>111058</v>
      </c>
      <c r="P2137" t="s">
        <v>4961</v>
      </c>
      <c r="Q2137" s="22" t="s">
        <v>10208</v>
      </c>
      <c r="R2137" s="3">
        <v>45054</v>
      </c>
      <c r="S2137" t="s">
        <v>4962</v>
      </c>
      <c r="T2137" s="13" t="str">
        <f>VLOOKUP(U2137,Sheet2!$A$3:$B$64,2,0)</f>
        <v>WIN-002</v>
      </c>
      <c r="U2137" s="19" t="s">
        <v>7173</v>
      </c>
      <c r="V2137" s="13" t="s">
        <v>8550</v>
      </c>
      <c r="W2137" s="13" t="s">
        <v>4962</v>
      </c>
    </row>
    <row r="2138" spans="1:23" x14ac:dyDescent="0.2">
      <c r="A2138" t="s">
        <v>0</v>
      </c>
      <c r="B2138" t="s">
        <v>1</v>
      </c>
      <c r="C2138" t="s">
        <v>4963</v>
      </c>
      <c r="D2138" t="s">
        <v>3</v>
      </c>
      <c r="E2138" t="s">
        <v>26</v>
      </c>
      <c r="F2138" t="s">
        <v>5</v>
      </c>
      <c r="G2138" s="2">
        <v>46000</v>
      </c>
      <c r="H2138" t="s">
        <v>6</v>
      </c>
      <c r="I2138" s="2">
        <v>1</v>
      </c>
      <c r="J2138" t="s">
        <v>7</v>
      </c>
      <c r="K2138" t="s">
        <v>4964</v>
      </c>
      <c r="L2138" s="5">
        <v>1</v>
      </c>
      <c r="M2138" s="5" t="s">
        <v>7460</v>
      </c>
      <c r="N2138" s="13" t="str">
        <f>VLOOKUP(M2138,Sheet3!$B$2:$C$67,2,0)</f>
        <v>Mọc Nấm Hương 250g</v>
      </c>
      <c r="O2138" s="2">
        <v>46000</v>
      </c>
      <c r="P2138" t="s">
        <v>4965</v>
      </c>
      <c r="Q2138" s="22" t="s">
        <v>10209</v>
      </c>
      <c r="R2138" s="3">
        <v>45054</v>
      </c>
      <c r="S2138" t="s">
        <v>4966</v>
      </c>
      <c r="T2138" s="13" t="str">
        <f>VLOOKUP(U2138,Sheet2!$A$3:$B$64,2,0)</f>
        <v>WIN-002</v>
      </c>
      <c r="U2138" s="19" t="s">
        <v>7173</v>
      </c>
      <c r="V2138" s="13" t="s">
        <v>8551</v>
      </c>
      <c r="W2138" s="13" t="s">
        <v>4966</v>
      </c>
    </row>
    <row r="2139" spans="1:23" x14ac:dyDescent="0.2">
      <c r="A2139" t="s">
        <v>0</v>
      </c>
      <c r="B2139" t="s">
        <v>1</v>
      </c>
      <c r="C2139" t="s">
        <v>4967</v>
      </c>
      <c r="D2139" t="s">
        <v>3</v>
      </c>
      <c r="E2139" t="s">
        <v>80</v>
      </c>
      <c r="F2139" t="s">
        <v>5</v>
      </c>
      <c r="G2139" s="2">
        <v>263361</v>
      </c>
      <c r="H2139" t="s">
        <v>6</v>
      </c>
      <c r="I2139" s="2">
        <v>3</v>
      </c>
      <c r="J2139" t="s">
        <v>7</v>
      </c>
      <c r="K2139" t="s">
        <v>4968</v>
      </c>
      <c r="L2139" s="5">
        <v>1</v>
      </c>
      <c r="M2139" s="5" t="s">
        <v>7356</v>
      </c>
      <c r="N2139" s="13" t="str">
        <f>VLOOKUP(M2139,Sheet3!$B$2:$C$67,2,0)</f>
        <v>Bắp bò muối 200g</v>
      </c>
      <c r="O2139" s="2">
        <v>87787</v>
      </c>
      <c r="P2139" t="s">
        <v>4969</v>
      </c>
      <c r="Q2139" s="22" t="s">
        <v>10210</v>
      </c>
      <c r="R2139" s="3">
        <v>45054</v>
      </c>
      <c r="S2139" t="s">
        <v>4970</v>
      </c>
      <c r="T2139" s="13" t="str">
        <f>VLOOKUP(U2139,Sheet2!$A$3:$B$64,2,0)</f>
        <v>WIN-045</v>
      </c>
      <c r="U2139" s="19" t="s">
        <v>7272</v>
      </c>
      <c r="V2139" s="13" t="s">
        <v>8552</v>
      </c>
      <c r="W2139" s="13" t="s">
        <v>4970</v>
      </c>
    </row>
    <row r="2140" spans="1:23" x14ac:dyDescent="0.2">
      <c r="A2140" t="s">
        <v>0</v>
      </c>
      <c r="B2140" t="s">
        <v>1</v>
      </c>
      <c r="C2140" t="s">
        <v>4967</v>
      </c>
      <c r="D2140" t="s">
        <v>12</v>
      </c>
      <c r="E2140" t="s">
        <v>82</v>
      </c>
      <c r="F2140" t="s">
        <v>5</v>
      </c>
      <c r="G2140" s="2">
        <v>73431</v>
      </c>
      <c r="H2140" t="s">
        <v>6</v>
      </c>
      <c r="I2140" s="2">
        <v>1</v>
      </c>
      <c r="J2140" t="s">
        <v>7</v>
      </c>
      <c r="K2140" t="s">
        <v>4968</v>
      </c>
      <c r="L2140" s="5">
        <v>2</v>
      </c>
      <c r="M2140" s="5" t="s">
        <v>7375</v>
      </c>
      <c r="N2140" s="13" t="str">
        <f>VLOOKUP(M2140,Sheet3!$B$2:$C$67,2,0)</f>
        <v>Chân giò heo muối 300g</v>
      </c>
      <c r="O2140" s="2">
        <v>73431</v>
      </c>
      <c r="P2140" t="s">
        <v>4969</v>
      </c>
      <c r="Q2140" s="22" t="s">
        <v>10210</v>
      </c>
      <c r="R2140" s="3">
        <v>45054</v>
      </c>
      <c r="S2140" t="s">
        <v>4970</v>
      </c>
      <c r="T2140" s="13" t="str">
        <f>VLOOKUP(U2140,Sheet2!$A$3:$B$64,2,0)</f>
        <v>WIN-045</v>
      </c>
      <c r="U2140" s="19" t="s">
        <v>7272</v>
      </c>
      <c r="V2140" s="13" t="s">
        <v>8552</v>
      </c>
      <c r="W2140" s="13" t="s">
        <v>4970</v>
      </c>
    </row>
    <row r="2141" spans="1:23" x14ac:dyDescent="0.2">
      <c r="A2141" t="s">
        <v>0</v>
      </c>
      <c r="B2141" t="s">
        <v>1</v>
      </c>
      <c r="C2141" t="s">
        <v>4967</v>
      </c>
      <c r="D2141" t="s">
        <v>15</v>
      </c>
      <c r="E2141" t="s">
        <v>16</v>
      </c>
      <c r="F2141" t="s">
        <v>5</v>
      </c>
      <c r="G2141" s="2">
        <v>90750</v>
      </c>
      <c r="H2141" t="s">
        <v>6</v>
      </c>
      <c r="I2141" s="2">
        <v>1</v>
      </c>
      <c r="J2141" t="s">
        <v>7</v>
      </c>
      <c r="K2141" t="s">
        <v>4968</v>
      </c>
      <c r="L2141" s="5">
        <v>3</v>
      </c>
      <c r="M2141" s="5" t="s">
        <v>7380</v>
      </c>
      <c r="N2141" s="13" t="str">
        <f>VLOOKUP(M2141,Sheet3!$B$2:$C$67,2,0)</f>
        <v>Chân gà sốt cay 400g</v>
      </c>
      <c r="O2141" s="2">
        <v>90750</v>
      </c>
      <c r="P2141" t="s">
        <v>4969</v>
      </c>
      <c r="Q2141" s="22" t="s">
        <v>10210</v>
      </c>
      <c r="R2141" s="3">
        <v>45054</v>
      </c>
      <c r="S2141" t="s">
        <v>4970</v>
      </c>
      <c r="T2141" s="13" t="str">
        <f>VLOOKUP(U2141,Sheet2!$A$3:$B$64,2,0)</f>
        <v>WIN-045</v>
      </c>
      <c r="U2141" s="19" t="s">
        <v>7272</v>
      </c>
      <c r="V2141" s="13" t="s">
        <v>8552</v>
      </c>
      <c r="W2141" s="13" t="s">
        <v>4970</v>
      </c>
    </row>
    <row r="2142" spans="1:23" x14ac:dyDescent="0.2">
      <c r="A2142" t="s">
        <v>0</v>
      </c>
      <c r="B2142" t="s">
        <v>1</v>
      </c>
      <c r="C2142" t="s">
        <v>4971</v>
      </c>
      <c r="D2142" t="s">
        <v>3</v>
      </c>
      <c r="E2142" t="s">
        <v>80</v>
      </c>
      <c r="F2142" t="s">
        <v>5</v>
      </c>
      <c r="G2142" s="2">
        <v>87787</v>
      </c>
      <c r="H2142" t="s">
        <v>6</v>
      </c>
      <c r="I2142" s="2">
        <v>1</v>
      </c>
      <c r="J2142" t="s">
        <v>7</v>
      </c>
      <c r="K2142" t="s">
        <v>4972</v>
      </c>
      <c r="L2142" s="5">
        <v>1</v>
      </c>
      <c r="M2142" s="5" t="s">
        <v>7356</v>
      </c>
      <c r="N2142" s="13" t="str">
        <f>VLOOKUP(M2142,Sheet3!$B$2:$C$67,2,0)</f>
        <v>Bắp bò muối 200g</v>
      </c>
      <c r="O2142" s="2">
        <v>87787</v>
      </c>
      <c r="P2142" t="s">
        <v>4973</v>
      </c>
      <c r="Q2142" s="22" t="s">
        <v>10211</v>
      </c>
      <c r="R2142" s="3">
        <v>45054</v>
      </c>
      <c r="S2142" t="s">
        <v>4974</v>
      </c>
      <c r="T2142" s="13" t="str">
        <f>VLOOKUP(U2142,Sheet2!$A$3:$B$64,2,0)</f>
        <v>WIN</v>
      </c>
      <c r="U2142" s="19" t="s">
        <v>7280</v>
      </c>
      <c r="V2142" s="13" t="s">
        <v>8553</v>
      </c>
      <c r="W2142" s="13" t="s">
        <v>4974</v>
      </c>
    </row>
    <row r="2143" spans="1:23" x14ac:dyDescent="0.2">
      <c r="A2143" t="s">
        <v>0</v>
      </c>
      <c r="B2143" t="s">
        <v>1</v>
      </c>
      <c r="C2143" t="s">
        <v>4971</v>
      </c>
      <c r="D2143" t="s">
        <v>12</v>
      </c>
      <c r="E2143" t="s">
        <v>57</v>
      </c>
      <c r="F2143" t="s">
        <v>5</v>
      </c>
      <c r="G2143" s="2">
        <v>222116</v>
      </c>
      <c r="H2143" t="s">
        <v>6</v>
      </c>
      <c r="I2143" s="2">
        <v>2</v>
      </c>
      <c r="J2143" t="s">
        <v>7</v>
      </c>
      <c r="K2143" t="s">
        <v>4972</v>
      </c>
      <c r="L2143" s="5">
        <v>2</v>
      </c>
      <c r="M2143" s="5" t="s">
        <v>7412</v>
      </c>
      <c r="N2143" s="13" t="str">
        <f>VLOOKUP(M2143,Sheet3!$B$2:$C$67,2,0)</f>
        <v>Gà muối 500g</v>
      </c>
      <c r="O2143" s="2">
        <v>111058</v>
      </c>
      <c r="P2143" t="s">
        <v>4973</v>
      </c>
      <c r="Q2143" s="22" t="s">
        <v>10211</v>
      </c>
      <c r="R2143" s="3">
        <v>45054</v>
      </c>
      <c r="S2143" t="s">
        <v>4974</v>
      </c>
      <c r="T2143" s="13" t="str">
        <f>VLOOKUP(U2143,Sheet2!$A$3:$B$64,2,0)</f>
        <v>WIN</v>
      </c>
      <c r="U2143" s="19" t="s">
        <v>7280</v>
      </c>
      <c r="V2143" s="13" t="s">
        <v>8553</v>
      </c>
      <c r="W2143" s="13" t="s">
        <v>4974</v>
      </c>
    </row>
    <row r="2144" spans="1:23" x14ac:dyDescent="0.2">
      <c r="A2144" t="s">
        <v>0</v>
      </c>
      <c r="B2144" t="s">
        <v>1</v>
      </c>
      <c r="C2144" t="s">
        <v>4975</v>
      </c>
      <c r="D2144" t="s">
        <v>3</v>
      </c>
      <c r="E2144" t="s">
        <v>82</v>
      </c>
      <c r="F2144" t="s">
        <v>5</v>
      </c>
      <c r="G2144" s="2">
        <v>146862</v>
      </c>
      <c r="H2144" t="s">
        <v>6</v>
      </c>
      <c r="I2144" s="2">
        <v>2</v>
      </c>
      <c r="J2144" t="s">
        <v>7</v>
      </c>
      <c r="K2144" t="s">
        <v>4976</v>
      </c>
      <c r="L2144" s="5">
        <v>1</v>
      </c>
      <c r="M2144" s="5" t="s">
        <v>7375</v>
      </c>
      <c r="N2144" s="13" t="str">
        <f>VLOOKUP(M2144,Sheet3!$B$2:$C$67,2,0)</f>
        <v>Chân giò heo muối 300g</v>
      </c>
      <c r="O2144" s="2">
        <v>73431</v>
      </c>
      <c r="P2144" t="s">
        <v>4977</v>
      </c>
      <c r="Q2144" s="22" t="s">
        <v>10212</v>
      </c>
      <c r="R2144" s="3">
        <v>45054</v>
      </c>
      <c r="S2144" t="s">
        <v>4978</v>
      </c>
      <c r="T2144" s="13" t="str">
        <f>VLOOKUP(U2144,Sheet2!$A$3:$B$64,2,0)</f>
        <v>WIN-002</v>
      </c>
      <c r="U2144" s="19" t="s">
        <v>7173</v>
      </c>
      <c r="V2144" s="13" t="s">
        <v>8554</v>
      </c>
      <c r="W2144" s="13" t="s">
        <v>4978</v>
      </c>
    </row>
    <row r="2145" spans="1:23" x14ac:dyDescent="0.2">
      <c r="A2145" t="s">
        <v>0</v>
      </c>
      <c r="B2145" t="s">
        <v>1</v>
      </c>
      <c r="C2145" t="s">
        <v>4975</v>
      </c>
      <c r="D2145" t="s">
        <v>12</v>
      </c>
      <c r="E2145" t="s">
        <v>57</v>
      </c>
      <c r="F2145" t="s">
        <v>5</v>
      </c>
      <c r="G2145" s="2">
        <v>333174</v>
      </c>
      <c r="H2145" t="s">
        <v>6</v>
      </c>
      <c r="I2145" s="2">
        <v>3</v>
      </c>
      <c r="J2145" t="s">
        <v>7</v>
      </c>
      <c r="K2145" t="s">
        <v>4976</v>
      </c>
      <c r="L2145" s="5">
        <v>2</v>
      </c>
      <c r="M2145" s="5" t="s">
        <v>7412</v>
      </c>
      <c r="N2145" s="13" t="str">
        <f>VLOOKUP(M2145,Sheet3!$B$2:$C$67,2,0)</f>
        <v>Gà muối 500g</v>
      </c>
      <c r="O2145" s="2">
        <v>111058</v>
      </c>
      <c r="P2145" t="s">
        <v>4977</v>
      </c>
      <c r="Q2145" s="22" t="s">
        <v>10212</v>
      </c>
      <c r="R2145" s="3">
        <v>45054</v>
      </c>
      <c r="S2145" t="s">
        <v>4978</v>
      </c>
      <c r="T2145" s="13" t="str">
        <f>VLOOKUP(U2145,Sheet2!$A$3:$B$64,2,0)</f>
        <v>WIN-002</v>
      </c>
      <c r="U2145" s="19" t="s">
        <v>7173</v>
      </c>
      <c r="V2145" s="13" t="s">
        <v>8554</v>
      </c>
      <c r="W2145" s="13" t="s">
        <v>4978</v>
      </c>
    </row>
    <row r="2146" spans="1:23" x14ac:dyDescent="0.2">
      <c r="A2146" t="s">
        <v>0</v>
      </c>
      <c r="B2146" t="s">
        <v>1</v>
      </c>
      <c r="C2146" t="s">
        <v>4979</v>
      </c>
      <c r="D2146" t="s">
        <v>3</v>
      </c>
      <c r="E2146" t="s">
        <v>57</v>
      </c>
      <c r="F2146" t="s">
        <v>5</v>
      </c>
      <c r="G2146" s="2">
        <v>111058</v>
      </c>
      <c r="H2146" t="s">
        <v>6</v>
      </c>
      <c r="I2146" s="2">
        <v>1</v>
      </c>
      <c r="J2146" t="s">
        <v>7</v>
      </c>
      <c r="K2146" t="s">
        <v>4980</v>
      </c>
      <c r="L2146" s="5">
        <v>1</v>
      </c>
      <c r="M2146" s="5" t="s">
        <v>7412</v>
      </c>
      <c r="N2146" s="13" t="str">
        <f>VLOOKUP(M2146,Sheet3!$B$2:$C$67,2,0)</f>
        <v>Gà muối 500g</v>
      </c>
      <c r="O2146" s="2">
        <v>111058</v>
      </c>
      <c r="P2146" t="s">
        <v>4981</v>
      </c>
      <c r="Q2146" s="22" t="s">
        <v>10213</v>
      </c>
      <c r="R2146" s="3">
        <v>45054</v>
      </c>
      <c r="S2146" t="s">
        <v>4982</v>
      </c>
      <c r="T2146" s="13" t="str">
        <f>VLOOKUP(U2146,Sheet2!$A$3:$B$64,2,0)</f>
        <v>WIN</v>
      </c>
      <c r="U2146" s="19" t="s">
        <v>7280</v>
      </c>
      <c r="V2146" s="13" t="s">
        <v>8555</v>
      </c>
      <c r="W2146" s="13" t="s">
        <v>4982</v>
      </c>
    </row>
    <row r="2147" spans="1:23" x14ac:dyDescent="0.2">
      <c r="A2147" t="s">
        <v>0</v>
      </c>
      <c r="B2147" t="s">
        <v>1</v>
      </c>
      <c r="C2147" t="s">
        <v>4983</v>
      </c>
      <c r="D2147" t="s">
        <v>3</v>
      </c>
      <c r="E2147" t="s">
        <v>16</v>
      </c>
      <c r="F2147" t="s">
        <v>5</v>
      </c>
      <c r="G2147" s="2">
        <v>90750</v>
      </c>
      <c r="H2147" t="s">
        <v>6</v>
      </c>
      <c r="I2147" s="2">
        <v>1</v>
      </c>
      <c r="J2147" t="s">
        <v>7</v>
      </c>
      <c r="K2147" t="s">
        <v>4984</v>
      </c>
      <c r="L2147" s="5">
        <v>1</v>
      </c>
      <c r="M2147" s="5" t="s">
        <v>7380</v>
      </c>
      <c r="N2147" s="13" t="str">
        <f>VLOOKUP(M2147,Sheet3!$B$2:$C$67,2,0)</f>
        <v>Chân gà sốt cay 400g</v>
      </c>
      <c r="O2147" s="2">
        <v>90750</v>
      </c>
      <c r="P2147" t="s">
        <v>4985</v>
      </c>
      <c r="Q2147" s="22" t="s">
        <v>10214</v>
      </c>
      <c r="R2147" s="3">
        <v>45054</v>
      </c>
      <c r="S2147" t="s">
        <v>4986</v>
      </c>
      <c r="T2147" s="13" t="str">
        <f>VLOOKUP(U2147,Sheet2!$A$3:$B$64,2,0)</f>
        <v>WIN</v>
      </c>
      <c r="U2147" s="19" t="s">
        <v>7280</v>
      </c>
      <c r="V2147" s="13" t="s">
        <v>8556</v>
      </c>
      <c r="W2147" s="13" t="s">
        <v>4986</v>
      </c>
    </row>
    <row r="2148" spans="1:23" x14ac:dyDescent="0.2">
      <c r="A2148" t="s">
        <v>0</v>
      </c>
      <c r="B2148" t="s">
        <v>1</v>
      </c>
      <c r="C2148" t="s">
        <v>4987</v>
      </c>
      <c r="D2148" t="s">
        <v>3</v>
      </c>
      <c r="E2148" t="s">
        <v>57</v>
      </c>
      <c r="F2148" t="s">
        <v>5</v>
      </c>
      <c r="G2148" s="2">
        <v>333174</v>
      </c>
      <c r="H2148" t="s">
        <v>6</v>
      </c>
      <c r="I2148" s="2">
        <v>3</v>
      </c>
      <c r="J2148" t="s">
        <v>7</v>
      </c>
      <c r="K2148" t="s">
        <v>4988</v>
      </c>
      <c r="L2148" s="5">
        <v>1</v>
      </c>
      <c r="M2148" s="5" t="s">
        <v>7412</v>
      </c>
      <c r="N2148" s="13" t="str">
        <f>VLOOKUP(M2148,Sheet3!$B$2:$C$67,2,0)</f>
        <v>Gà muối 500g</v>
      </c>
      <c r="O2148" s="2">
        <v>111058</v>
      </c>
      <c r="P2148" t="s">
        <v>4989</v>
      </c>
      <c r="Q2148" s="22" t="s">
        <v>10215</v>
      </c>
      <c r="R2148" s="3">
        <v>45054</v>
      </c>
      <c r="S2148" t="s">
        <v>3756</v>
      </c>
      <c r="T2148" s="13" t="str">
        <f>VLOOKUP(U2148,Sheet2!$A$3:$B$64,2,0)</f>
        <v>WIN-016</v>
      </c>
      <c r="U2148" s="19" t="s">
        <v>7203</v>
      </c>
      <c r="V2148" s="13" t="s">
        <v>8322</v>
      </c>
      <c r="W2148" s="13" t="s">
        <v>3756</v>
      </c>
    </row>
    <row r="2149" spans="1:23" x14ac:dyDescent="0.2">
      <c r="A2149" t="s">
        <v>0</v>
      </c>
      <c r="B2149" t="s">
        <v>1</v>
      </c>
      <c r="C2149" t="s">
        <v>4990</v>
      </c>
      <c r="D2149" t="s">
        <v>3</v>
      </c>
      <c r="E2149" t="s">
        <v>48</v>
      </c>
      <c r="F2149" t="s">
        <v>5</v>
      </c>
      <c r="G2149" s="2">
        <v>356400</v>
      </c>
      <c r="H2149" t="s">
        <v>6</v>
      </c>
      <c r="I2149" s="2">
        <v>6</v>
      </c>
      <c r="J2149" t="s">
        <v>7</v>
      </c>
      <c r="K2149" t="s">
        <v>4991</v>
      </c>
      <c r="L2149" s="5">
        <v>1</v>
      </c>
      <c r="M2149" s="5" t="s">
        <v>7406</v>
      </c>
      <c r="N2149" s="13" t="str">
        <f>VLOOKUP(M2149,Sheet3!$B$2:$C$67,2,0)</f>
        <v>Giò lụa cây 250g</v>
      </c>
      <c r="O2149" s="2">
        <v>59400</v>
      </c>
      <c r="P2149" t="s">
        <v>4992</v>
      </c>
      <c r="Q2149" s="22" t="s">
        <v>10216</v>
      </c>
      <c r="R2149" s="3">
        <v>45054</v>
      </c>
      <c r="S2149" t="s">
        <v>4993</v>
      </c>
      <c r="T2149" s="13" t="str">
        <f>VLOOKUP(U2149,Sheet2!$A$3:$B$64,2,0)</f>
        <v>WIN-058</v>
      </c>
      <c r="U2149" s="19" t="s">
        <v>7297</v>
      </c>
      <c r="V2149" s="13" t="s">
        <v>8557</v>
      </c>
      <c r="W2149" s="13" t="s">
        <v>4993</v>
      </c>
    </row>
    <row r="2150" spans="1:23" x14ac:dyDescent="0.2">
      <c r="A2150" t="s">
        <v>0</v>
      </c>
      <c r="B2150" t="s">
        <v>1</v>
      </c>
      <c r="C2150" t="s">
        <v>4990</v>
      </c>
      <c r="D2150" t="s">
        <v>12</v>
      </c>
      <c r="E2150" t="s">
        <v>82</v>
      </c>
      <c r="F2150" t="s">
        <v>5</v>
      </c>
      <c r="G2150" s="2">
        <v>73431</v>
      </c>
      <c r="H2150" t="s">
        <v>6</v>
      </c>
      <c r="I2150" s="2">
        <v>1</v>
      </c>
      <c r="J2150" t="s">
        <v>7</v>
      </c>
      <c r="K2150" t="s">
        <v>4991</v>
      </c>
      <c r="L2150" s="5">
        <v>2</v>
      </c>
      <c r="M2150" s="5" t="s">
        <v>7375</v>
      </c>
      <c r="N2150" s="13" t="str">
        <f>VLOOKUP(M2150,Sheet3!$B$2:$C$67,2,0)</f>
        <v>Chân giò heo muối 300g</v>
      </c>
      <c r="O2150" s="2">
        <v>73431</v>
      </c>
      <c r="P2150" t="s">
        <v>4992</v>
      </c>
      <c r="Q2150" s="22" t="s">
        <v>10216</v>
      </c>
      <c r="R2150" s="3">
        <v>45054</v>
      </c>
      <c r="S2150" t="s">
        <v>4993</v>
      </c>
      <c r="T2150" s="13" t="str">
        <f>VLOOKUP(U2150,Sheet2!$A$3:$B$64,2,0)</f>
        <v>WIN-058</v>
      </c>
      <c r="U2150" s="19" t="s">
        <v>7297</v>
      </c>
      <c r="V2150" s="13" t="s">
        <v>8557</v>
      </c>
      <c r="W2150" s="13" t="s">
        <v>4993</v>
      </c>
    </row>
    <row r="2151" spans="1:23" x14ac:dyDescent="0.2">
      <c r="A2151" t="s">
        <v>0</v>
      </c>
      <c r="B2151" t="s">
        <v>1</v>
      </c>
      <c r="C2151" t="s">
        <v>4994</v>
      </c>
      <c r="D2151" t="s">
        <v>3</v>
      </c>
      <c r="E2151" t="s">
        <v>80</v>
      </c>
      <c r="F2151" t="s">
        <v>5</v>
      </c>
      <c r="G2151" s="2">
        <v>351148</v>
      </c>
      <c r="H2151" t="s">
        <v>6</v>
      </c>
      <c r="I2151" s="2">
        <v>4</v>
      </c>
      <c r="J2151" t="s">
        <v>7</v>
      </c>
      <c r="K2151" t="s">
        <v>4995</v>
      </c>
      <c r="L2151" s="5">
        <v>1</v>
      </c>
      <c r="M2151" s="5" t="s">
        <v>7356</v>
      </c>
      <c r="N2151" s="13" t="str">
        <f>VLOOKUP(M2151,Sheet3!$B$2:$C$67,2,0)</f>
        <v>Bắp bò muối 200g</v>
      </c>
      <c r="O2151" s="2">
        <v>87787</v>
      </c>
      <c r="P2151" t="s">
        <v>4996</v>
      </c>
      <c r="Q2151" s="22" t="s">
        <v>10217</v>
      </c>
      <c r="R2151" s="3">
        <v>45054</v>
      </c>
      <c r="S2151" t="s">
        <v>4510</v>
      </c>
      <c r="T2151" s="13" t="str">
        <f>VLOOKUP(U2151,Sheet2!$A$3:$B$64,2,0)</f>
        <v>WIN</v>
      </c>
      <c r="U2151" s="19" t="s">
        <v>7280</v>
      </c>
      <c r="V2151" s="13" t="s">
        <v>8467</v>
      </c>
      <c r="W2151" s="13" t="s">
        <v>4510</v>
      </c>
    </row>
    <row r="2152" spans="1:23" x14ac:dyDescent="0.2">
      <c r="A2152" t="s">
        <v>0</v>
      </c>
      <c r="B2152" t="s">
        <v>1</v>
      </c>
      <c r="C2152" t="s">
        <v>4994</v>
      </c>
      <c r="D2152" t="s">
        <v>12</v>
      </c>
      <c r="E2152" t="s">
        <v>57</v>
      </c>
      <c r="F2152" t="s">
        <v>5</v>
      </c>
      <c r="G2152" s="2">
        <v>222116</v>
      </c>
      <c r="H2152" t="s">
        <v>6</v>
      </c>
      <c r="I2152" s="2">
        <v>2</v>
      </c>
      <c r="J2152" t="s">
        <v>7</v>
      </c>
      <c r="K2152" t="s">
        <v>4995</v>
      </c>
      <c r="L2152" s="5">
        <v>2</v>
      </c>
      <c r="M2152" s="5" t="s">
        <v>7412</v>
      </c>
      <c r="N2152" s="13" t="str">
        <f>VLOOKUP(M2152,Sheet3!$B$2:$C$67,2,0)</f>
        <v>Gà muối 500g</v>
      </c>
      <c r="O2152" s="2">
        <v>111058</v>
      </c>
      <c r="P2152" t="s">
        <v>4996</v>
      </c>
      <c r="Q2152" s="22" t="s">
        <v>10217</v>
      </c>
      <c r="R2152" s="3">
        <v>45054</v>
      </c>
      <c r="S2152" t="s">
        <v>4510</v>
      </c>
      <c r="T2152" s="13" t="str">
        <f>VLOOKUP(U2152,Sheet2!$A$3:$B$64,2,0)</f>
        <v>WIN</v>
      </c>
      <c r="U2152" s="19" t="s">
        <v>7280</v>
      </c>
      <c r="V2152" s="13" t="s">
        <v>8467</v>
      </c>
      <c r="W2152" s="13" t="s">
        <v>4510</v>
      </c>
    </row>
    <row r="2153" spans="1:23" x14ac:dyDescent="0.2">
      <c r="A2153" t="s">
        <v>0</v>
      </c>
      <c r="B2153" t="s">
        <v>1</v>
      </c>
      <c r="C2153" t="s">
        <v>4997</v>
      </c>
      <c r="D2153" t="s">
        <v>3</v>
      </c>
      <c r="E2153" t="s">
        <v>80</v>
      </c>
      <c r="F2153" t="s">
        <v>5</v>
      </c>
      <c r="G2153" s="2">
        <v>87787</v>
      </c>
      <c r="H2153" t="s">
        <v>6</v>
      </c>
      <c r="I2153" s="2">
        <v>1</v>
      </c>
      <c r="J2153" t="s">
        <v>7</v>
      </c>
      <c r="K2153" t="s">
        <v>4998</v>
      </c>
      <c r="L2153" s="5">
        <v>1</v>
      </c>
      <c r="M2153" s="5" t="s">
        <v>7356</v>
      </c>
      <c r="N2153" s="13" t="str">
        <f>VLOOKUP(M2153,Sheet3!$B$2:$C$67,2,0)</f>
        <v>Bắp bò muối 200g</v>
      </c>
      <c r="O2153" s="2">
        <v>87787</v>
      </c>
      <c r="P2153" t="s">
        <v>4999</v>
      </c>
      <c r="Q2153" s="22" t="s">
        <v>10218</v>
      </c>
      <c r="R2153" s="3">
        <v>45054</v>
      </c>
      <c r="S2153" t="s">
        <v>5000</v>
      </c>
      <c r="T2153" s="13" t="str">
        <f>VLOOKUP(U2153,Sheet2!$A$3:$B$64,2,0)</f>
        <v>WIN</v>
      </c>
      <c r="U2153" s="19" t="s">
        <v>7280</v>
      </c>
      <c r="V2153" s="13" t="s">
        <v>8558</v>
      </c>
      <c r="W2153" s="13" t="s">
        <v>5000</v>
      </c>
    </row>
    <row r="2154" spans="1:23" x14ac:dyDescent="0.2">
      <c r="A2154" t="s">
        <v>0</v>
      </c>
      <c r="B2154" t="s">
        <v>1</v>
      </c>
      <c r="C2154" t="s">
        <v>5001</v>
      </c>
      <c r="D2154" t="s">
        <v>3</v>
      </c>
      <c r="E2154" t="s">
        <v>35</v>
      </c>
      <c r="F2154" t="s">
        <v>5</v>
      </c>
      <c r="G2154" s="2">
        <v>100364</v>
      </c>
      <c r="H2154" t="s">
        <v>6</v>
      </c>
      <c r="I2154" s="2">
        <v>2</v>
      </c>
      <c r="J2154" t="s">
        <v>7</v>
      </c>
      <c r="K2154" t="s">
        <v>5002</v>
      </c>
      <c r="L2154" s="5">
        <v>1</v>
      </c>
      <c r="M2154" s="5" t="s">
        <v>7416</v>
      </c>
      <c r="N2154" s="13" t="str">
        <f>VLOOKUP(M2154,Sheet3!$B$2:$C$67,2,0)</f>
        <v>Giò Tai Lưỡi Xào 250g</v>
      </c>
      <c r="O2154" s="2">
        <v>50182</v>
      </c>
      <c r="P2154" t="s">
        <v>5003</v>
      </c>
      <c r="Q2154" s="22" t="s">
        <v>10219</v>
      </c>
      <c r="R2154" s="3">
        <v>45054</v>
      </c>
      <c r="S2154" t="s">
        <v>5004</v>
      </c>
      <c r="T2154" s="13" t="str">
        <f>VLOOKUP(U2154,Sheet2!$A$3:$B$64,2,0)</f>
        <v>WIN-002</v>
      </c>
      <c r="U2154" s="19" t="s">
        <v>7173</v>
      </c>
      <c r="V2154" s="13" t="s">
        <v>8559</v>
      </c>
      <c r="W2154" s="13" t="s">
        <v>5004</v>
      </c>
    </row>
    <row r="2155" spans="1:23" x14ac:dyDescent="0.2">
      <c r="A2155" t="s">
        <v>0</v>
      </c>
      <c r="B2155" t="s">
        <v>1</v>
      </c>
      <c r="C2155" t="s">
        <v>5001</v>
      </c>
      <c r="D2155" t="s">
        <v>12</v>
      </c>
      <c r="E2155" t="s">
        <v>26</v>
      </c>
      <c r="F2155" t="s">
        <v>5</v>
      </c>
      <c r="G2155" s="2">
        <v>92000</v>
      </c>
      <c r="H2155" t="s">
        <v>6</v>
      </c>
      <c r="I2155" s="2">
        <v>2</v>
      </c>
      <c r="J2155" t="s">
        <v>7</v>
      </c>
      <c r="K2155" t="s">
        <v>5002</v>
      </c>
      <c r="L2155" s="5">
        <v>2</v>
      </c>
      <c r="M2155" s="5" t="s">
        <v>7460</v>
      </c>
      <c r="N2155" s="13" t="str">
        <f>VLOOKUP(M2155,Sheet3!$B$2:$C$67,2,0)</f>
        <v>Mọc Nấm Hương 250g</v>
      </c>
      <c r="O2155" s="2">
        <v>46000</v>
      </c>
      <c r="P2155" t="s">
        <v>5003</v>
      </c>
      <c r="Q2155" s="22" t="s">
        <v>10219</v>
      </c>
      <c r="R2155" s="3">
        <v>45054</v>
      </c>
      <c r="S2155" t="s">
        <v>5004</v>
      </c>
      <c r="T2155" s="13" t="str">
        <f>VLOOKUP(U2155,Sheet2!$A$3:$B$64,2,0)</f>
        <v>WIN-002</v>
      </c>
      <c r="U2155" s="19" t="s">
        <v>7173</v>
      </c>
      <c r="V2155" s="13" t="s">
        <v>8559</v>
      </c>
      <c r="W2155" s="13" t="s">
        <v>5004</v>
      </c>
    </row>
    <row r="2156" spans="1:23" x14ac:dyDescent="0.2">
      <c r="A2156" t="s">
        <v>0</v>
      </c>
      <c r="B2156" t="s">
        <v>1</v>
      </c>
      <c r="C2156" t="s">
        <v>5005</v>
      </c>
      <c r="D2156" t="s">
        <v>3</v>
      </c>
      <c r="E2156" t="s">
        <v>67</v>
      </c>
      <c r="F2156" t="s">
        <v>5</v>
      </c>
      <c r="G2156" s="2">
        <v>222380</v>
      </c>
      <c r="H2156" t="s">
        <v>6</v>
      </c>
      <c r="I2156" s="2">
        <v>4</v>
      </c>
      <c r="J2156" t="s">
        <v>7</v>
      </c>
      <c r="K2156" t="s">
        <v>5006</v>
      </c>
      <c r="L2156" s="5">
        <v>1</v>
      </c>
      <c r="M2156" s="5" t="s">
        <v>7484</v>
      </c>
      <c r="N2156" s="13" t="str">
        <f>VLOOKUP(M2156,Sheet3!$B$2:$C$67,2,0)</f>
        <v>Tai heo muối 200g</v>
      </c>
      <c r="O2156" s="2">
        <v>55595</v>
      </c>
      <c r="P2156" t="s">
        <v>5007</v>
      </c>
      <c r="Q2156" s="22" t="s">
        <v>10220</v>
      </c>
      <c r="R2156" s="3">
        <v>45054</v>
      </c>
      <c r="S2156" t="s">
        <v>3270</v>
      </c>
      <c r="T2156" s="13" t="str">
        <f>VLOOKUP(U2156,Sheet2!$A$3:$B$64,2,0)</f>
        <v>WIN-060</v>
      </c>
      <c r="U2156" s="19" t="s">
        <v>7303</v>
      </c>
      <c r="V2156" s="13" t="s">
        <v>8229</v>
      </c>
      <c r="W2156" s="13" t="s">
        <v>3270</v>
      </c>
    </row>
    <row r="2157" spans="1:23" x14ac:dyDescent="0.2">
      <c r="A2157" t="s">
        <v>0</v>
      </c>
      <c r="B2157" t="s">
        <v>1</v>
      </c>
      <c r="C2157" t="s">
        <v>5008</v>
      </c>
      <c r="D2157" t="s">
        <v>3</v>
      </c>
      <c r="E2157" t="s">
        <v>26</v>
      </c>
      <c r="F2157" t="s">
        <v>5</v>
      </c>
      <c r="G2157" s="2">
        <v>92000</v>
      </c>
      <c r="H2157" t="s">
        <v>6</v>
      </c>
      <c r="I2157" s="2">
        <v>2</v>
      </c>
      <c r="J2157" t="s">
        <v>7</v>
      </c>
      <c r="K2157" t="s">
        <v>5009</v>
      </c>
      <c r="L2157" s="5">
        <v>1</v>
      </c>
      <c r="M2157" s="5" t="s">
        <v>7460</v>
      </c>
      <c r="N2157" s="13" t="str">
        <f>VLOOKUP(M2157,Sheet3!$B$2:$C$67,2,0)</f>
        <v>Mọc Nấm Hương 250g</v>
      </c>
      <c r="O2157" s="2">
        <v>46000</v>
      </c>
      <c r="P2157" t="s">
        <v>5010</v>
      </c>
      <c r="Q2157" s="22" t="s">
        <v>10221</v>
      </c>
      <c r="R2157" s="3">
        <v>45054</v>
      </c>
      <c r="S2157" t="s">
        <v>2782</v>
      </c>
      <c r="T2157" s="13" t="str">
        <f>VLOOKUP(U2157,Sheet2!$A$3:$B$64,2,0)</f>
        <v>WIN-002</v>
      </c>
      <c r="U2157" s="19" t="s">
        <v>7173</v>
      </c>
      <c r="V2157" s="13" t="s">
        <v>8127</v>
      </c>
      <c r="W2157" s="13" t="s">
        <v>2782</v>
      </c>
    </row>
    <row r="2158" spans="1:23" x14ac:dyDescent="0.2">
      <c r="A2158" t="s">
        <v>0</v>
      </c>
      <c r="B2158" t="s">
        <v>1</v>
      </c>
      <c r="C2158" t="s">
        <v>5008</v>
      </c>
      <c r="D2158" t="s">
        <v>12</v>
      </c>
      <c r="E2158" t="s">
        <v>48</v>
      </c>
      <c r="F2158" t="s">
        <v>5</v>
      </c>
      <c r="G2158" s="2">
        <v>59400</v>
      </c>
      <c r="H2158" t="s">
        <v>6</v>
      </c>
      <c r="I2158" s="2">
        <v>1</v>
      </c>
      <c r="J2158" t="s">
        <v>7</v>
      </c>
      <c r="K2158" t="s">
        <v>5009</v>
      </c>
      <c r="L2158" s="5">
        <v>2</v>
      </c>
      <c r="M2158" s="5" t="s">
        <v>7406</v>
      </c>
      <c r="N2158" s="13" t="str">
        <f>VLOOKUP(M2158,Sheet3!$B$2:$C$67,2,0)</f>
        <v>Giò lụa cây 250g</v>
      </c>
      <c r="O2158" s="2">
        <v>59400</v>
      </c>
      <c r="P2158" t="s">
        <v>5010</v>
      </c>
      <c r="Q2158" s="22" t="s">
        <v>10221</v>
      </c>
      <c r="R2158" s="3">
        <v>45054</v>
      </c>
      <c r="S2158" t="s">
        <v>2782</v>
      </c>
      <c r="T2158" s="13" t="str">
        <f>VLOOKUP(U2158,Sheet2!$A$3:$B$64,2,0)</f>
        <v>WIN-002</v>
      </c>
      <c r="U2158" s="19" t="s">
        <v>7173</v>
      </c>
      <c r="V2158" s="13" t="s">
        <v>8127</v>
      </c>
      <c r="W2158" s="13" t="s">
        <v>2782</v>
      </c>
    </row>
    <row r="2159" spans="1:23" x14ac:dyDescent="0.2">
      <c r="A2159" t="s">
        <v>0</v>
      </c>
      <c r="B2159" t="s">
        <v>1</v>
      </c>
      <c r="C2159" t="s">
        <v>5011</v>
      </c>
      <c r="D2159" t="s">
        <v>3</v>
      </c>
      <c r="E2159" t="s">
        <v>57</v>
      </c>
      <c r="F2159" t="s">
        <v>5</v>
      </c>
      <c r="G2159" s="2">
        <v>111058</v>
      </c>
      <c r="H2159" t="s">
        <v>6</v>
      </c>
      <c r="I2159" s="2">
        <v>1</v>
      </c>
      <c r="J2159" t="s">
        <v>7</v>
      </c>
      <c r="K2159" t="s">
        <v>5012</v>
      </c>
      <c r="L2159" s="5">
        <v>1</v>
      </c>
      <c r="M2159" s="5" t="s">
        <v>7412</v>
      </c>
      <c r="N2159" s="13" t="str">
        <f>VLOOKUP(M2159,Sheet3!$B$2:$C$67,2,0)</f>
        <v>Gà muối 500g</v>
      </c>
      <c r="O2159" s="2">
        <v>111058</v>
      </c>
      <c r="P2159" t="s">
        <v>5013</v>
      </c>
      <c r="Q2159" s="22" t="s">
        <v>10222</v>
      </c>
      <c r="R2159" s="3">
        <v>45054</v>
      </c>
      <c r="S2159" t="s">
        <v>5014</v>
      </c>
      <c r="T2159" s="13" t="str">
        <f>VLOOKUP(U2159,Sheet2!$A$3:$B$64,2,0)</f>
        <v>WIN-009</v>
      </c>
      <c r="U2159" s="19" t="s">
        <v>7191</v>
      </c>
      <c r="V2159" s="13" t="s">
        <v>8560</v>
      </c>
      <c r="W2159" s="13" t="s">
        <v>5014</v>
      </c>
    </row>
    <row r="2160" spans="1:23" x14ac:dyDescent="0.2">
      <c r="A2160" t="s">
        <v>0</v>
      </c>
      <c r="B2160" t="s">
        <v>1</v>
      </c>
      <c r="C2160" t="s">
        <v>5011</v>
      </c>
      <c r="D2160" t="s">
        <v>12</v>
      </c>
      <c r="E2160" t="s">
        <v>26</v>
      </c>
      <c r="F2160" t="s">
        <v>5</v>
      </c>
      <c r="G2160" s="2">
        <v>46000</v>
      </c>
      <c r="H2160" t="s">
        <v>6</v>
      </c>
      <c r="I2160" s="2">
        <v>1</v>
      </c>
      <c r="J2160" t="s">
        <v>7</v>
      </c>
      <c r="K2160" t="s">
        <v>5012</v>
      </c>
      <c r="L2160" s="5">
        <v>2</v>
      </c>
      <c r="M2160" s="5" t="s">
        <v>7460</v>
      </c>
      <c r="N2160" s="13" t="str">
        <f>VLOOKUP(M2160,Sheet3!$B$2:$C$67,2,0)</f>
        <v>Mọc Nấm Hương 250g</v>
      </c>
      <c r="O2160" s="2">
        <v>46000</v>
      </c>
      <c r="P2160" t="s">
        <v>5013</v>
      </c>
      <c r="Q2160" s="22" t="s">
        <v>10222</v>
      </c>
      <c r="R2160" s="3">
        <v>45054</v>
      </c>
      <c r="S2160" t="s">
        <v>5014</v>
      </c>
      <c r="T2160" s="13" t="str">
        <f>VLOOKUP(U2160,Sheet2!$A$3:$B$64,2,0)</f>
        <v>WIN-009</v>
      </c>
      <c r="U2160" s="19" t="s">
        <v>7191</v>
      </c>
      <c r="V2160" s="13" t="s">
        <v>8560</v>
      </c>
      <c r="W2160" s="13" t="s">
        <v>5014</v>
      </c>
    </row>
    <row r="2161" spans="1:23" x14ac:dyDescent="0.2">
      <c r="A2161" t="s">
        <v>0</v>
      </c>
      <c r="B2161" t="s">
        <v>1</v>
      </c>
      <c r="C2161" t="s">
        <v>5015</v>
      </c>
      <c r="D2161" t="s">
        <v>3</v>
      </c>
      <c r="E2161" t="s">
        <v>80</v>
      </c>
      <c r="F2161" t="s">
        <v>5</v>
      </c>
      <c r="G2161" s="2">
        <v>175574</v>
      </c>
      <c r="H2161" t="s">
        <v>6</v>
      </c>
      <c r="I2161" s="2">
        <v>2</v>
      </c>
      <c r="J2161" t="s">
        <v>7</v>
      </c>
      <c r="K2161" t="s">
        <v>5016</v>
      </c>
      <c r="L2161" s="5">
        <v>1</v>
      </c>
      <c r="M2161" s="5" t="s">
        <v>7356</v>
      </c>
      <c r="N2161" s="13" t="str">
        <f>VLOOKUP(M2161,Sheet3!$B$2:$C$67,2,0)</f>
        <v>Bắp bò muối 200g</v>
      </c>
      <c r="O2161" s="2">
        <v>87787</v>
      </c>
      <c r="P2161" t="s">
        <v>5017</v>
      </c>
      <c r="Q2161" s="22" t="s">
        <v>10223</v>
      </c>
      <c r="R2161" s="3">
        <v>45054</v>
      </c>
      <c r="S2161" t="s">
        <v>1962</v>
      </c>
      <c r="T2161" s="13" t="str">
        <f>VLOOKUP(U2161,Sheet2!$A$3:$B$64,2,0)</f>
        <v>WIN-067</v>
      </c>
      <c r="U2161" s="19" t="s">
        <v>7324</v>
      </c>
      <c r="V2161" s="13" t="s">
        <v>7957</v>
      </c>
      <c r="W2161" s="13" t="s">
        <v>1962</v>
      </c>
    </row>
    <row r="2162" spans="1:23" x14ac:dyDescent="0.2">
      <c r="A2162" t="s">
        <v>0</v>
      </c>
      <c r="B2162" t="s">
        <v>1</v>
      </c>
      <c r="C2162" t="s">
        <v>5015</v>
      </c>
      <c r="D2162" t="s">
        <v>12</v>
      </c>
      <c r="E2162" t="s">
        <v>82</v>
      </c>
      <c r="F2162" t="s">
        <v>5</v>
      </c>
      <c r="G2162" s="2">
        <v>146862</v>
      </c>
      <c r="H2162" t="s">
        <v>6</v>
      </c>
      <c r="I2162" s="2">
        <v>2</v>
      </c>
      <c r="J2162" t="s">
        <v>7</v>
      </c>
      <c r="K2162" t="s">
        <v>5016</v>
      </c>
      <c r="L2162" s="5">
        <v>2</v>
      </c>
      <c r="M2162" s="5" t="s">
        <v>7375</v>
      </c>
      <c r="N2162" s="13" t="str">
        <f>VLOOKUP(M2162,Sheet3!$B$2:$C$67,2,0)</f>
        <v>Chân giò heo muối 300g</v>
      </c>
      <c r="O2162" s="2">
        <v>73431</v>
      </c>
      <c r="P2162" t="s">
        <v>5017</v>
      </c>
      <c r="Q2162" s="22" t="s">
        <v>10223</v>
      </c>
      <c r="R2162" s="3">
        <v>45054</v>
      </c>
      <c r="S2162" t="s">
        <v>1962</v>
      </c>
      <c r="T2162" s="13" t="str">
        <f>VLOOKUP(U2162,Sheet2!$A$3:$B$64,2,0)</f>
        <v>WIN-067</v>
      </c>
      <c r="U2162" s="19" t="s">
        <v>7324</v>
      </c>
      <c r="V2162" s="13" t="s">
        <v>7957</v>
      </c>
      <c r="W2162" s="13" t="s">
        <v>1962</v>
      </c>
    </row>
    <row r="2163" spans="1:23" x14ac:dyDescent="0.2">
      <c r="A2163" t="s">
        <v>0</v>
      </c>
      <c r="B2163" t="s">
        <v>1</v>
      </c>
      <c r="C2163" t="s">
        <v>5018</v>
      </c>
      <c r="D2163" t="s">
        <v>3</v>
      </c>
      <c r="E2163" t="s">
        <v>82</v>
      </c>
      <c r="F2163" t="s">
        <v>5</v>
      </c>
      <c r="G2163" s="2">
        <v>293724</v>
      </c>
      <c r="H2163" t="s">
        <v>6</v>
      </c>
      <c r="I2163" s="2">
        <v>4</v>
      </c>
      <c r="J2163" t="s">
        <v>7</v>
      </c>
      <c r="K2163" t="s">
        <v>5019</v>
      </c>
      <c r="L2163" s="5">
        <v>1</v>
      </c>
      <c r="M2163" s="5" t="s">
        <v>7375</v>
      </c>
      <c r="N2163" s="13" t="str">
        <f>VLOOKUP(M2163,Sheet3!$B$2:$C$67,2,0)</f>
        <v>Chân giò heo muối 300g</v>
      </c>
      <c r="O2163" s="2">
        <v>73431</v>
      </c>
      <c r="P2163" t="s">
        <v>5020</v>
      </c>
      <c r="Q2163" s="22" t="s">
        <v>10224</v>
      </c>
      <c r="R2163" s="3">
        <v>45054</v>
      </c>
      <c r="S2163" t="s">
        <v>5021</v>
      </c>
      <c r="T2163" s="13" t="str">
        <f>VLOOKUP(U2163,Sheet2!$A$3:$B$64,2,0)</f>
        <v>WIN-027</v>
      </c>
      <c r="U2163" s="19" t="s">
        <v>7233</v>
      </c>
      <c r="V2163" s="13" t="s">
        <v>8561</v>
      </c>
      <c r="W2163" s="13" t="s">
        <v>5021</v>
      </c>
    </row>
    <row r="2164" spans="1:23" x14ac:dyDescent="0.2">
      <c r="A2164" t="s">
        <v>0</v>
      </c>
      <c r="B2164" t="s">
        <v>1</v>
      </c>
      <c r="C2164" t="s">
        <v>5018</v>
      </c>
      <c r="D2164" t="s">
        <v>12</v>
      </c>
      <c r="E2164" t="s">
        <v>67</v>
      </c>
      <c r="F2164" t="s">
        <v>5</v>
      </c>
      <c r="G2164" s="2">
        <v>166785</v>
      </c>
      <c r="H2164" t="s">
        <v>6</v>
      </c>
      <c r="I2164" s="2">
        <v>3</v>
      </c>
      <c r="J2164" t="s">
        <v>7</v>
      </c>
      <c r="K2164" t="s">
        <v>5019</v>
      </c>
      <c r="L2164" s="5">
        <v>2</v>
      </c>
      <c r="M2164" s="5" t="s">
        <v>7484</v>
      </c>
      <c r="N2164" s="13" t="str">
        <f>VLOOKUP(M2164,Sheet3!$B$2:$C$67,2,0)</f>
        <v>Tai heo muối 200g</v>
      </c>
      <c r="O2164" s="2">
        <v>55595</v>
      </c>
      <c r="P2164" t="s">
        <v>5020</v>
      </c>
      <c r="Q2164" s="22" t="s">
        <v>10224</v>
      </c>
      <c r="R2164" s="3">
        <v>45054</v>
      </c>
      <c r="S2164" t="s">
        <v>5021</v>
      </c>
      <c r="T2164" s="13" t="str">
        <f>VLOOKUP(U2164,Sheet2!$A$3:$B$64,2,0)</f>
        <v>WIN-027</v>
      </c>
      <c r="U2164" s="19" t="s">
        <v>7233</v>
      </c>
      <c r="V2164" s="13" t="s">
        <v>8561</v>
      </c>
      <c r="W2164" s="13" t="s">
        <v>5021</v>
      </c>
    </row>
    <row r="2165" spans="1:23" x14ac:dyDescent="0.2">
      <c r="A2165" t="s">
        <v>0</v>
      </c>
      <c r="B2165" t="s">
        <v>1</v>
      </c>
      <c r="C2165" t="s">
        <v>5018</v>
      </c>
      <c r="D2165" t="s">
        <v>15</v>
      </c>
      <c r="E2165" t="s">
        <v>67</v>
      </c>
      <c r="F2165" t="s">
        <v>5</v>
      </c>
      <c r="G2165" s="2">
        <v>166785</v>
      </c>
      <c r="H2165" t="s">
        <v>6</v>
      </c>
      <c r="I2165" s="2">
        <v>3</v>
      </c>
      <c r="J2165" t="s">
        <v>7</v>
      </c>
      <c r="K2165" t="s">
        <v>5019</v>
      </c>
      <c r="L2165" s="5">
        <v>3</v>
      </c>
      <c r="M2165" s="5" t="s">
        <v>7484</v>
      </c>
      <c r="N2165" s="13" t="str">
        <f>VLOOKUP(M2165,Sheet3!$B$2:$C$67,2,0)</f>
        <v>Tai heo muối 200g</v>
      </c>
      <c r="O2165" s="2">
        <v>55595</v>
      </c>
      <c r="P2165" t="s">
        <v>5020</v>
      </c>
      <c r="Q2165" s="22" t="s">
        <v>10224</v>
      </c>
      <c r="R2165" s="3">
        <v>45054</v>
      </c>
      <c r="S2165" t="s">
        <v>5021</v>
      </c>
      <c r="T2165" s="13" t="str">
        <f>VLOOKUP(U2165,Sheet2!$A$3:$B$64,2,0)</f>
        <v>WIN-027</v>
      </c>
      <c r="U2165" s="19" t="s">
        <v>7233</v>
      </c>
      <c r="V2165" s="13" t="s">
        <v>8561</v>
      </c>
      <c r="W2165" s="13" t="s">
        <v>5021</v>
      </c>
    </row>
    <row r="2166" spans="1:23" x14ac:dyDescent="0.2">
      <c r="A2166" t="s">
        <v>0</v>
      </c>
      <c r="B2166" t="s">
        <v>1</v>
      </c>
      <c r="C2166" t="s">
        <v>5022</v>
      </c>
      <c r="D2166" t="s">
        <v>3</v>
      </c>
      <c r="E2166" t="s">
        <v>57</v>
      </c>
      <c r="F2166" t="s">
        <v>5</v>
      </c>
      <c r="G2166" s="2">
        <v>222116</v>
      </c>
      <c r="H2166" t="s">
        <v>6</v>
      </c>
      <c r="I2166" s="2">
        <v>2</v>
      </c>
      <c r="J2166" t="s">
        <v>7</v>
      </c>
      <c r="K2166" t="s">
        <v>5023</v>
      </c>
      <c r="L2166" s="5">
        <v>1</v>
      </c>
      <c r="M2166" s="5" t="s">
        <v>7412</v>
      </c>
      <c r="N2166" s="13" t="str">
        <f>VLOOKUP(M2166,Sheet3!$B$2:$C$67,2,0)</f>
        <v>Gà muối 500g</v>
      </c>
      <c r="O2166" s="2">
        <v>111058</v>
      </c>
      <c r="P2166" t="s">
        <v>5024</v>
      </c>
      <c r="Q2166" s="22" t="s">
        <v>10225</v>
      </c>
      <c r="R2166" s="3">
        <v>45054</v>
      </c>
      <c r="S2166" t="s">
        <v>5025</v>
      </c>
      <c r="T2166" s="13" t="str">
        <f>VLOOKUP(U2166,Sheet2!$A$3:$B$64,2,0)</f>
        <v>WIN-002</v>
      </c>
      <c r="U2166" s="19" t="s">
        <v>7173</v>
      </c>
      <c r="V2166" s="13" t="s">
        <v>8562</v>
      </c>
      <c r="W2166" s="13" t="s">
        <v>5025</v>
      </c>
    </row>
    <row r="2167" spans="1:23" x14ac:dyDescent="0.2">
      <c r="A2167" t="s">
        <v>0</v>
      </c>
      <c r="B2167" t="s">
        <v>1</v>
      </c>
      <c r="C2167" t="s">
        <v>5022</v>
      </c>
      <c r="D2167" t="s">
        <v>12</v>
      </c>
      <c r="E2167" t="s">
        <v>26</v>
      </c>
      <c r="F2167" t="s">
        <v>5</v>
      </c>
      <c r="G2167" s="2">
        <v>184000</v>
      </c>
      <c r="H2167" t="s">
        <v>6</v>
      </c>
      <c r="I2167" s="2">
        <v>4</v>
      </c>
      <c r="J2167" t="s">
        <v>7</v>
      </c>
      <c r="K2167" t="s">
        <v>5023</v>
      </c>
      <c r="L2167" s="5">
        <v>2</v>
      </c>
      <c r="M2167" s="5" t="s">
        <v>7460</v>
      </c>
      <c r="N2167" s="13" t="str">
        <f>VLOOKUP(M2167,Sheet3!$B$2:$C$67,2,0)</f>
        <v>Mọc Nấm Hương 250g</v>
      </c>
      <c r="O2167" s="2">
        <v>46000</v>
      </c>
      <c r="P2167" t="s">
        <v>5024</v>
      </c>
      <c r="Q2167" s="22" t="s">
        <v>10225</v>
      </c>
      <c r="R2167" s="3">
        <v>45054</v>
      </c>
      <c r="S2167" t="s">
        <v>5025</v>
      </c>
      <c r="T2167" s="13" t="str">
        <f>VLOOKUP(U2167,Sheet2!$A$3:$B$64,2,0)</f>
        <v>WIN-002</v>
      </c>
      <c r="U2167" s="19" t="s">
        <v>7173</v>
      </c>
      <c r="V2167" s="13" t="s">
        <v>8562</v>
      </c>
      <c r="W2167" s="13" t="s">
        <v>5025</v>
      </c>
    </row>
    <row r="2168" spans="1:23" x14ac:dyDescent="0.2">
      <c r="A2168" t="s">
        <v>0</v>
      </c>
      <c r="B2168" t="s">
        <v>1</v>
      </c>
      <c r="C2168" t="s">
        <v>5026</v>
      </c>
      <c r="D2168" t="s">
        <v>3</v>
      </c>
      <c r="E2168" t="s">
        <v>57</v>
      </c>
      <c r="F2168" t="s">
        <v>5</v>
      </c>
      <c r="G2168" s="2">
        <v>222116</v>
      </c>
      <c r="H2168" t="s">
        <v>6</v>
      </c>
      <c r="I2168" s="2">
        <v>2</v>
      </c>
      <c r="J2168" t="s">
        <v>7</v>
      </c>
      <c r="K2168" t="s">
        <v>5027</v>
      </c>
      <c r="L2168" s="5">
        <v>1</v>
      </c>
      <c r="M2168" s="5" t="s">
        <v>7412</v>
      </c>
      <c r="N2168" s="13" t="str">
        <f>VLOOKUP(M2168,Sheet3!$B$2:$C$67,2,0)</f>
        <v>Gà muối 500g</v>
      </c>
      <c r="O2168" s="2">
        <v>111058</v>
      </c>
      <c r="P2168" t="s">
        <v>5028</v>
      </c>
      <c r="Q2168" s="22" t="s">
        <v>10226</v>
      </c>
      <c r="R2168" s="3">
        <v>45054</v>
      </c>
      <c r="S2168" t="s">
        <v>5004</v>
      </c>
      <c r="T2168" s="13" t="str">
        <f>VLOOKUP(U2168,Sheet2!$A$3:$B$64,2,0)</f>
        <v>WIN-002</v>
      </c>
      <c r="U2168" s="19" t="s">
        <v>7173</v>
      </c>
      <c r="V2168" s="13" t="s">
        <v>8559</v>
      </c>
      <c r="W2168" s="13" t="s">
        <v>5004</v>
      </c>
    </row>
    <row r="2169" spans="1:23" x14ac:dyDescent="0.2">
      <c r="A2169" t="s">
        <v>0</v>
      </c>
      <c r="B2169" t="s">
        <v>1</v>
      </c>
      <c r="C2169" t="s">
        <v>5029</v>
      </c>
      <c r="D2169" t="s">
        <v>3</v>
      </c>
      <c r="E2169" t="s">
        <v>26</v>
      </c>
      <c r="F2169" t="s">
        <v>5</v>
      </c>
      <c r="G2169" s="2">
        <v>138000</v>
      </c>
      <c r="H2169" t="s">
        <v>6</v>
      </c>
      <c r="I2169" s="2">
        <v>3</v>
      </c>
      <c r="J2169" t="s">
        <v>7</v>
      </c>
      <c r="K2169" t="s">
        <v>5030</v>
      </c>
      <c r="L2169" s="5">
        <v>1</v>
      </c>
      <c r="M2169" s="5" t="s">
        <v>7460</v>
      </c>
      <c r="N2169" s="13" t="str">
        <f>VLOOKUP(M2169,Sheet3!$B$2:$C$67,2,0)</f>
        <v>Mọc Nấm Hương 250g</v>
      </c>
      <c r="O2169" s="2">
        <v>46000</v>
      </c>
      <c r="P2169" t="s">
        <v>5031</v>
      </c>
      <c r="Q2169" s="22" t="s">
        <v>10227</v>
      </c>
      <c r="R2169" s="3">
        <v>45054</v>
      </c>
      <c r="S2169" t="s">
        <v>5032</v>
      </c>
      <c r="T2169" s="13" t="str">
        <f>VLOOKUP(U2169,Sheet2!$A$3:$B$64,2,0)</f>
        <v>WIN-002</v>
      </c>
      <c r="U2169" s="19" t="s">
        <v>7173</v>
      </c>
      <c r="V2169" s="13" t="s">
        <v>8563</v>
      </c>
      <c r="W2169" s="13" t="s">
        <v>5032</v>
      </c>
    </row>
    <row r="2170" spans="1:23" x14ac:dyDescent="0.2">
      <c r="A2170" t="s">
        <v>0</v>
      </c>
      <c r="B2170" t="s">
        <v>1</v>
      </c>
      <c r="C2170" t="s">
        <v>5029</v>
      </c>
      <c r="D2170" t="s">
        <v>12</v>
      </c>
      <c r="E2170" t="s">
        <v>35</v>
      </c>
      <c r="F2170" t="s">
        <v>5</v>
      </c>
      <c r="G2170" s="2">
        <v>150546</v>
      </c>
      <c r="H2170" t="s">
        <v>6</v>
      </c>
      <c r="I2170" s="2">
        <v>3</v>
      </c>
      <c r="J2170" t="s">
        <v>7</v>
      </c>
      <c r="K2170" t="s">
        <v>5030</v>
      </c>
      <c r="L2170" s="5">
        <v>2</v>
      </c>
      <c r="M2170" s="5" t="s">
        <v>7416</v>
      </c>
      <c r="N2170" s="13" t="str">
        <f>VLOOKUP(M2170,Sheet3!$B$2:$C$67,2,0)</f>
        <v>Giò Tai Lưỡi Xào 250g</v>
      </c>
      <c r="O2170" s="2">
        <v>50182</v>
      </c>
      <c r="P2170" t="s">
        <v>5031</v>
      </c>
      <c r="Q2170" s="22" t="s">
        <v>10227</v>
      </c>
      <c r="R2170" s="3">
        <v>45054</v>
      </c>
      <c r="S2170" t="s">
        <v>5032</v>
      </c>
      <c r="T2170" s="13" t="str">
        <f>VLOOKUP(U2170,Sheet2!$A$3:$B$64,2,0)</f>
        <v>WIN-002</v>
      </c>
      <c r="U2170" s="19" t="s">
        <v>7173</v>
      </c>
      <c r="V2170" s="13" t="s">
        <v>8563</v>
      </c>
      <c r="W2170" s="13" t="s">
        <v>5032</v>
      </c>
    </row>
    <row r="2171" spans="1:23" x14ac:dyDescent="0.2">
      <c r="A2171" t="s">
        <v>0</v>
      </c>
      <c r="B2171" t="s">
        <v>1</v>
      </c>
      <c r="C2171" t="s">
        <v>5029</v>
      </c>
      <c r="D2171" t="s">
        <v>15</v>
      </c>
      <c r="E2171" t="s">
        <v>82</v>
      </c>
      <c r="F2171" t="s">
        <v>5</v>
      </c>
      <c r="G2171" s="2">
        <v>220293</v>
      </c>
      <c r="H2171" t="s">
        <v>6</v>
      </c>
      <c r="I2171" s="2">
        <v>3</v>
      </c>
      <c r="J2171" t="s">
        <v>7</v>
      </c>
      <c r="K2171" t="s">
        <v>5030</v>
      </c>
      <c r="L2171" s="5">
        <v>3</v>
      </c>
      <c r="M2171" s="5" t="s">
        <v>7375</v>
      </c>
      <c r="N2171" s="13" t="str">
        <f>VLOOKUP(M2171,Sheet3!$B$2:$C$67,2,0)</f>
        <v>Chân giò heo muối 300g</v>
      </c>
      <c r="O2171" s="2">
        <v>73431</v>
      </c>
      <c r="P2171" t="s">
        <v>5031</v>
      </c>
      <c r="Q2171" s="22" t="s">
        <v>10227</v>
      </c>
      <c r="R2171" s="3">
        <v>45054</v>
      </c>
      <c r="S2171" t="s">
        <v>5032</v>
      </c>
      <c r="T2171" s="13" t="str">
        <f>VLOOKUP(U2171,Sheet2!$A$3:$B$64,2,0)</f>
        <v>WIN-002</v>
      </c>
      <c r="U2171" s="19" t="s">
        <v>7173</v>
      </c>
      <c r="V2171" s="13" t="s">
        <v>8563</v>
      </c>
      <c r="W2171" s="13" t="s">
        <v>5032</v>
      </c>
    </row>
    <row r="2172" spans="1:23" x14ac:dyDescent="0.2">
      <c r="A2172" t="s">
        <v>0</v>
      </c>
      <c r="B2172" t="s">
        <v>1</v>
      </c>
      <c r="C2172" t="s">
        <v>5029</v>
      </c>
      <c r="D2172" t="s">
        <v>50</v>
      </c>
      <c r="E2172" t="s">
        <v>57</v>
      </c>
      <c r="F2172" t="s">
        <v>5</v>
      </c>
      <c r="G2172" s="2">
        <v>333174</v>
      </c>
      <c r="H2172" t="s">
        <v>6</v>
      </c>
      <c r="I2172" s="2">
        <v>3</v>
      </c>
      <c r="J2172" t="s">
        <v>7</v>
      </c>
      <c r="K2172" t="s">
        <v>5030</v>
      </c>
      <c r="L2172" s="5">
        <v>4</v>
      </c>
      <c r="M2172" s="5" t="s">
        <v>7412</v>
      </c>
      <c r="N2172" s="13" t="str">
        <f>VLOOKUP(M2172,Sheet3!$B$2:$C$67,2,0)</f>
        <v>Gà muối 500g</v>
      </c>
      <c r="O2172" s="2">
        <v>111058</v>
      </c>
      <c r="P2172" t="s">
        <v>5031</v>
      </c>
      <c r="Q2172" s="22" t="s">
        <v>10227</v>
      </c>
      <c r="R2172" s="3">
        <v>45054</v>
      </c>
      <c r="S2172" t="s">
        <v>5032</v>
      </c>
      <c r="T2172" s="13" t="str">
        <f>VLOOKUP(U2172,Sheet2!$A$3:$B$64,2,0)</f>
        <v>WIN-002</v>
      </c>
      <c r="U2172" s="19" t="s">
        <v>7173</v>
      </c>
      <c r="V2172" s="13" t="s">
        <v>8563</v>
      </c>
      <c r="W2172" s="13" t="s">
        <v>5032</v>
      </c>
    </row>
    <row r="2173" spans="1:23" x14ac:dyDescent="0.2">
      <c r="A2173" t="s">
        <v>0</v>
      </c>
      <c r="B2173" t="s">
        <v>1</v>
      </c>
      <c r="C2173" t="s">
        <v>5029</v>
      </c>
      <c r="D2173" t="s">
        <v>51</v>
      </c>
      <c r="E2173" t="s">
        <v>13</v>
      </c>
      <c r="F2173" t="s">
        <v>5</v>
      </c>
      <c r="G2173" s="2">
        <v>148500</v>
      </c>
      <c r="H2173" t="s">
        <v>6</v>
      </c>
      <c r="I2173" s="2">
        <v>2</v>
      </c>
      <c r="J2173" t="s">
        <v>7</v>
      </c>
      <c r="K2173" t="s">
        <v>5030</v>
      </c>
      <c r="L2173" s="5">
        <v>5</v>
      </c>
      <c r="M2173" s="5" t="s">
        <v>7373</v>
      </c>
      <c r="N2173" s="13" t="str">
        <f>VLOOKUP(M2173,Sheet3!$B$2:$C$67,2,0)</f>
        <v>Chả cốm 300g</v>
      </c>
      <c r="O2173" s="2">
        <v>74250</v>
      </c>
      <c r="P2173" t="s">
        <v>5031</v>
      </c>
      <c r="Q2173" s="22" t="s">
        <v>10227</v>
      </c>
      <c r="R2173" s="3">
        <v>45054</v>
      </c>
      <c r="S2173" t="s">
        <v>5032</v>
      </c>
      <c r="T2173" s="13" t="str">
        <f>VLOOKUP(U2173,Sheet2!$A$3:$B$64,2,0)</f>
        <v>WIN-002</v>
      </c>
      <c r="U2173" s="19" t="s">
        <v>7173</v>
      </c>
      <c r="V2173" s="13" t="s">
        <v>8563</v>
      </c>
      <c r="W2173" s="13" t="s">
        <v>5032</v>
      </c>
    </row>
    <row r="2174" spans="1:23" x14ac:dyDescent="0.2">
      <c r="A2174" t="s">
        <v>0</v>
      </c>
      <c r="B2174" t="s">
        <v>1</v>
      </c>
      <c r="C2174" t="s">
        <v>5029</v>
      </c>
      <c r="D2174" t="s">
        <v>799</v>
      </c>
      <c r="E2174" t="s">
        <v>16</v>
      </c>
      <c r="F2174" t="s">
        <v>5</v>
      </c>
      <c r="G2174" s="2">
        <v>181500</v>
      </c>
      <c r="H2174" t="s">
        <v>6</v>
      </c>
      <c r="I2174" s="2">
        <v>2</v>
      </c>
      <c r="J2174" t="s">
        <v>7</v>
      </c>
      <c r="K2174" t="s">
        <v>5030</v>
      </c>
      <c r="L2174" s="5">
        <v>6</v>
      </c>
      <c r="M2174" s="5" t="s">
        <v>7380</v>
      </c>
      <c r="N2174" s="13" t="str">
        <f>VLOOKUP(M2174,Sheet3!$B$2:$C$67,2,0)</f>
        <v>Chân gà sốt cay 400g</v>
      </c>
      <c r="O2174" s="2">
        <v>90750</v>
      </c>
      <c r="P2174" t="s">
        <v>5031</v>
      </c>
      <c r="Q2174" s="22" t="s">
        <v>10227</v>
      </c>
      <c r="R2174" s="3">
        <v>45054</v>
      </c>
      <c r="S2174" t="s">
        <v>5032</v>
      </c>
      <c r="T2174" s="13" t="str">
        <f>VLOOKUP(U2174,Sheet2!$A$3:$B$64,2,0)</f>
        <v>WIN-002</v>
      </c>
      <c r="U2174" s="19" t="s">
        <v>7173</v>
      </c>
      <c r="V2174" s="13" t="s">
        <v>8563</v>
      </c>
      <c r="W2174" s="13" t="s">
        <v>5032</v>
      </c>
    </row>
    <row r="2175" spans="1:23" x14ac:dyDescent="0.2">
      <c r="A2175" t="s">
        <v>0</v>
      </c>
      <c r="B2175" t="s">
        <v>1</v>
      </c>
      <c r="C2175" t="s">
        <v>5033</v>
      </c>
      <c r="D2175" t="s">
        <v>3</v>
      </c>
      <c r="E2175" t="s">
        <v>35</v>
      </c>
      <c r="F2175" t="s">
        <v>5</v>
      </c>
      <c r="G2175" s="2">
        <v>401456</v>
      </c>
      <c r="H2175" t="s">
        <v>6</v>
      </c>
      <c r="I2175" s="2">
        <v>8</v>
      </c>
      <c r="J2175" t="s">
        <v>7</v>
      </c>
      <c r="K2175" t="s">
        <v>5034</v>
      </c>
      <c r="L2175" s="5">
        <v>1</v>
      </c>
      <c r="M2175" s="5" t="s">
        <v>7416</v>
      </c>
      <c r="N2175" s="13" t="str">
        <f>VLOOKUP(M2175,Sheet3!$B$2:$C$67,2,0)</f>
        <v>Giò Tai Lưỡi Xào 250g</v>
      </c>
      <c r="O2175" s="2">
        <v>50182</v>
      </c>
      <c r="P2175" t="s">
        <v>5035</v>
      </c>
      <c r="Q2175" s="22" t="s">
        <v>10228</v>
      </c>
      <c r="R2175" s="3">
        <v>45054</v>
      </c>
      <c r="S2175" t="s">
        <v>5036</v>
      </c>
      <c r="T2175" s="13" t="str">
        <f>VLOOKUP(U2175,Sheet2!$A$3:$B$64,2,0)</f>
        <v>WIN-025</v>
      </c>
      <c r="U2175" s="19" t="s">
        <v>7230</v>
      </c>
      <c r="V2175" s="13" t="s">
        <v>8564</v>
      </c>
      <c r="W2175" s="13" t="s">
        <v>5036</v>
      </c>
    </row>
    <row r="2176" spans="1:23" x14ac:dyDescent="0.2">
      <c r="A2176" t="s">
        <v>0</v>
      </c>
      <c r="B2176" t="s">
        <v>1</v>
      </c>
      <c r="C2176" t="s">
        <v>5033</v>
      </c>
      <c r="D2176" t="s">
        <v>12</v>
      </c>
      <c r="E2176" t="s">
        <v>13</v>
      </c>
      <c r="F2176" t="s">
        <v>5</v>
      </c>
      <c r="G2176" s="2">
        <v>594000</v>
      </c>
      <c r="H2176" t="s">
        <v>6</v>
      </c>
      <c r="I2176" s="2">
        <v>8</v>
      </c>
      <c r="J2176" t="s">
        <v>7</v>
      </c>
      <c r="K2176" t="s">
        <v>5034</v>
      </c>
      <c r="L2176" s="5">
        <v>2</v>
      </c>
      <c r="M2176" s="5" t="s">
        <v>7373</v>
      </c>
      <c r="N2176" s="13" t="str">
        <f>VLOOKUP(M2176,Sheet3!$B$2:$C$67,2,0)</f>
        <v>Chả cốm 300g</v>
      </c>
      <c r="O2176" s="2">
        <v>74250</v>
      </c>
      <c r="P2176" t="s">
        <v>5035</v>
      </c>
      <c r="Q2176" s="22" t="s">
        <v>10228</v>
      </c>
      <c r="R2176" s="3">
        <v>45054</v>
      </c>
      <c r="S2176" t="s">
        <v>5036</v>
      </c>
      <c r="T2176" s="13" t="str">
        <f>VLOOKUP(U2176,Sheet2!$A$3:$B$64,2,0)</f>
        <v>WIN-025</v>
      </c>
      <c r="U2176" s="19" t="s">
        <v>7230</v>
      </c>
      <c r="V2176" s="13" t="s">
        <v>8564</v>
      </c>
      <c r="W2176" s="13" t="s">
        <v>5036</v>
      </c>
    </row>
    <row r="2177" spans="1:23" x14ac:dyDescent="0.2">
      <c r="A2177" t="s">
        <v>0</v>
      </c>
      <c r="B2177" t="s">
        <v>1</v>
      </c>
      <c r="C2177" t="s">
        <v>5037</v>
      </c>
      <c r="D2177" t="s">
        <v>3</v>
      </c>
      <c r="E2177" t="s">
        <v>16</v>
      </c>
      <c r="F2177" t="s">
        <v>5</v>
      </c>
      <c r="G2177" s="2">
        <v>453750</v>
      </c>
      <c r="H2177" t="s">
        <v>6</v>
      </c>
      <c r="I2177" s="2">
        <v>5</v>
      </c>
      <c r="J2177" t="s">
        <v>7</v>
      </c>
      <c r="K2177" t="s">
        <v>5038</v>
      </c>
      <c r="L2177" s="5">
        <v>1</v>
      </c>
      <c r="M2177" s="5" t="s">
        <v>7380</v>
      </c>
      <c r="N2177" s="13" t="str">
        <f>VLOOKUP(M2177,Sheet3!$B$2:$C$67,2,0)</f>
        <v>Chân gà sốt cay 400g</v>
      </c>
      <c r="O2177" s="2">
        <v>90750</v>
      </c>
      <c r="P2177" t="s">
        <v>5039</v>
      </c>
      <c r="Q2177" s="22" t="s">
        <v>10229</v>
      </c>
      <c r="R2177" s="3">
        <v>45054</v>
      </c>
      <c r="S2177" t="s">
        <v>5040</v>
      </c>
      <c r="T2177" s="13" t="str">
        <f>VLOOKUP(U2177,Sheet2!$A$3:$B$64,2,0)</f>
        <v>WIN-002</v>
      </c>
      <c r="U2177" s="19" t="s">
        <v>7173</v>
      </c>
      <c r="V2177" s="13" t="s">
        <v>8565</v>
      </c>
      <c r="W2177" s="13" t="s">
        <v>5040</v>
      </c>
    </row>
    <row r="2178" spans="1:23" x14ac:dyDescent="0.2">
      <c r="A2178" t="s">
        <v>0</v>
      </c>
      <c r="B2178" t="s">
        <v>1</v>
      </c>
      <c r="C2178" t="s">
        <v>5037</v>
      </c>
      <c r="D2178" t="s">
        <v>12</v>
      </c>
      <c r="E2178" t="s">
        <v>13</v>
      </c>
      <c r="F2178" t="s">
        <v>5</v>
      </c>
      <c r="G2178" s="2">
        <v>222750</v>
      </c>
      <c r="H2178" t="s">
        <v>6</v>
      </c>
      <c r="I2178" s="2">
        <v>3</v>
      </c>
      <c r="J2178" t="s">
        <v>7</v>
      </c>
      <c r="K2178" t="s">
        <v>5038</v>
      </c>
      <c r="L2178" s="5">
        <v>2</v>
      </c>
      <c r="M2178" s="5" t="s">
        <v>7373</v>
      </c>
      <c r="N2178" s="13" t="str">
        <f>VLOOKUP(M2178,Sheet3!$B$2:$C$67,2,0)</f>
        <v>Chả cốm 300g</v>
      </c>
      <c r="O2178" s="2">
        <v>74250</v>
      </c>
      <c r="P2178" t="s">
        <v>5039</v>
      </c>
      <c r="Q2178" s="22" t="s">
        <v>10229</v>
      </c>
      <c r="R2178" s="3">
        <v>45054</v>
      </c>
      <c r="S2178" t="s">
        <v>5040</v>
      </c>
      <c r="T2178" s="13" t="str">
        <f>VLOOKUP(U2178,Sheet2!$A$3:$B$64,2,0)</f>
        <v>WIN-002</v>
      </c>
      <c r="U2178" s="19" t="s">
        <v>7173</v>
      </c>
      <c r="V2178" s="13" t="s">
        <v>8565</v>
      </c>
      <c r="W2178" s="13" t="s">
        <v>5040</v>
      </c>
    </row>
    <row r="2179" spans="1:23" x14ac:dyDescent="0.2">
      <c r="A2179" t="s">
        <v>0</v>
      </c>
      <c r="B2179" t="s">
        <v>1</v>
      </c>
      <c r="C2179" t="s">
        <v>5037</v>
      </c>
      <c r="D2179" t="s">
        <v>15</v>
      </c>
      <c r="E2179" t="s">
        <v>48</v>
      </c>
      <c r="F2179" t="s">
        <v>5</v>
      </c>
      <c r="G2179" s="2">
        <v>118800</v>
      </c>
      <c r="H2179" t="s">
        <v>6</v>
      </c>
      <c r="I2179" s="2">
        <v>2</v>
      </c>
      <c r="J2179" t="s">
        <v>7</v>
      </c>
      <c r="K2179" t="s">
        <v>5038</v>
      </c>
      <c r="L2179" s="5">
        <v>3</v>
      </c>
      <c r="M2179" s="5" t="s">
        <v>7406</v>
      </c>
      <c r="N2179" s="13" t="str">
        <f>VLOOKUP(M2179,Sheet3!$B$2:$C$67,2,0)</f>
        <v>Giò lụa cây 250g</v>
      </c>
      <c r="O2179" s="2">
        <v>59400</v>
      </c>
      <c r="P2179" t="s">
        <v>5039</v>
      </c>
      <c r="Q2179" s="22" t="s">
        <v>10229</v>
      </c>
      <c r="R2179" s="3">
        <v>45054</v>
      </c>
      <c r="S2179" t="s">
        <v>5040</v>
      </c>
      <c r="T2179" s="13" t="str">
        <f>VLOOKUP(U2179,Sheet2!$A$3:$B$64,2,0)</f>
        <v>WIN-002</v>
      </c>
      <c r="U2179" s="19" t="s">
        <v>7173</v>
      </c>
      <c r="V2179" s="13" t="s">
        <v>8565</v>
      </c>
      <c r="W2179" s="13" t="s">
        <v>5040</v>
      </c>
    </row>
    <row r="2180" spans="1:23" x14ac:dyDescent="0.2">
      <c r="A2180" t="s">
        <v>0</v>
      </c>
      <c r="B2180" t="s">
        <v>1</v>
      </c>
      <c r="C2180" t="s">
        <v>5037</v>
      </c>
      <c r="D2180" t="s">
        <v>50</v>
      </c>
      <c r="E2180" t="s">
        <v>4</v>
      </c>
      <c r="F2180" t="s">
        <v>5</v>
      </c>
      <c r="G2180" s="2">
        <v>122100</v>
      </c>
      <c r="H2180" t="s">
        <v>6</v>
      </c>
      <c r="I2180" s="2">
        <v>2</v>
      </c>
      <c r="J2180" t="s">
        <v>7</v>
      </c>
      <c r="K2180" t="s">
        <v>5038</v>
      </c>
      <c r="L2180" s="5">
        <v>4</v>
      </c>
      <c r="M2180" s="5" t="s">
        <v>7414</v>
      </c>
      <c r="N2180" s="13" t="str">
        <f>VLOOKUP(M2180,Sheet3!$B$2:$C$67,2,0)</f>
        <v>Giò sụn gà 250g</v>
      </c>
      <c r="O2180" s="2">
        <v>61050</v>
      </c>
      <c r="P2180" t="s">
        <v>5039</v>
      </c>
      <c r="Q2180" s="22" t="s">
        <v>10229</v>
      </c>
      <c r="R2180" s="3">
        <v>45054</v>
      </c>
      <c r="S2180" t="s">
        <v>5040</v>
      </c>
      <c r="T2180" s="13" t="str">
        <f>VLOOKUP(U2180,Sheet2!$A$3:$B$64,2,0)</f>
        <v>WIN-002</v>
      </c>
      <c r="U2180" s="19" t="s">
        <v>7173</v>
      </c>
      <c r="V2180" s="13" t="s">
        <v>8565</v>
      </c>
      <c r="W2180" s="13" t="s">
        <v>5040</v>
      </c>
    </row>
    <row r="2181" spans="1:23" x14ac:dyDescent="0.2">
      <c r="A2181" t="s">
        <v>0</v>
      </c>
      <c r="B2181" t="s">
        <v>1</v>
      </c>
      <c r="C2181" t="s">
        <v>5037</v>
      </c>
      <c r="D2181" t="s">
        <v>51</v>
      </c>
      <c r="E2181" t="s">
        <v>38</v>
      </c>
      <c r="F2181" t="s">
        <v>5</v>
      </c>
      <c r="G2181" s="2">
        <v>70950</v>
      </c>
      <c r="H2181" t="s">
        <v>6</v>
      </c>
      <c r="I2181" s="2">
        <v>1</v>
      </c>
      <c r="J2181" t="s">
        <v>7</v>
      </c>
      <c r="K2181" t="s">
        <v>5038</v>
      </c>
      <c r="L2181" s="5">
        <v>5</v>
      </c>
      <c r="M2181" s="5" t="s">
        <v>7382</v>
      </c>
      <c r="N2181" s="13" t="str">
        <f>VLOOKUP(M2181,Sheet3!$B$2:$C$67,2,0)</f>
        <v>Chả nướng 300g</v>
      </c>
      <c r="O2181" s="2">
        <v>70950</v>
      </c>
      <c r="P2181" t="s">
        <v>5039</v>
      </c>
      <c r="Q2181" s="22" t="s">
        <v>10229</v>
      </c>
      <c r="R2181" s="3">
        <v>45054</v>
      </c>
      <c r="S2181" t="s">
        <v>5040</v>
      </c>
      <c r="T2181" s="13" t="str">
        <f>VLOOKUP(U2181,Sheet2!$A$3:$B$64,2,0)</f>
        <v>WIN-002</v>
      </c>
      <c r="U2181" s="19" t="s">
        <v>7173</v>
      </c>
      <c r="V2181" s="13" t="s">
        <v>8565</v>
      </c>
      <c r="W2181" s="13" t="s">
        <v>5040</v>
      </c>
    </row>
    <row r="2182" spans="1:23" x14ac:dyDescent="0.2">
      <c r="A2182" t="s">
        <v>0</v>
      </c>
      <c r="B2182" t="s">
        <v>1</v>
      </c>
      <c r="C2182" t="s">
        <v>5037</v>
      </c>
      <c r="D2182" t="s">
        <v>799</v>
      </c>
      <c r="E2182" t="s">
        <v>67</v>
      </c>
      <c r="F2182" t="s">
        <v>5</v>
      </c>
      <c r="G2182" s="2">
        <v>55595</v>
      </c>
      <c r="H2182" t="s">
        <v>6</v>
      </c>
      <c r="I2182" s="2">
        <v>1</v>
      </c>
      <c r="J2182" t="s">
        <v>7</v>
      </c>
      <c r="K2182" t="s">
        <v>5038</v>
      </c>
      <c r="L2182" s="5">
        <v>6</v>
      </c>
      <c r="M2182" s="5" t="s">
        <v>7484</v>
      </c>
      <c r="N2182" s="13" t="str">
        <f>VLOOKUP(M2182,Sheet3!$B$2:$C$67,2,0)</f>
        <v>Tai heo muối 200g</v>
      </c>
      <c r="O2182" s="2">
        <v>55595</v>
      </c>
      <c r="P2182" t="s">
        <v>5039</v>
      </c>
      <c r="Q2182" s="22" t="s">
        <v>10229</v>
      </c>
      <c r="R2182" s="3">
        <v>45054</v>
      </c>
      <c r="S2182" t="s">
        <v>5040</v>
      </c>
      <c r="T2182" s="13" t="str">
        <f>VLOOKUP(U2182,Sheet2!$A$3:$B$64,2,0)</f>
        <v>WIN-002</v>
      </c>
      <c r="U2182" s="19" t="s">
        <v>7173</v>
      </c>
      <c r="V2182" s="13" t="s">
        <v>8565</v>
      </c>
      <c r="W2182" s="13" t="s">
        <v>5040</v>
      </c>
    </row>
    <row r="2183" spans="1:23" x14ac:dyDescent="0.2">
      <c r="A2183" t="s">
        <v>0</v>
      </c>
      <c r="B2183" t="s">
        <v>1</v>
      </c>
      <c r="C2183" t="s">
        <v>5037</v>
      </c>
      <c r="D2183" t="s">
        <v>1377</v>
      </c>
      <c r="E2183" t="s">
        <v>43</v>
      </c>
      <c r="F2183" t="s">
        <v>5</v>
      </c>
      <c r="G2183" s="2">
        <v>407956</v>
      </c>
      <c r="H2183" t="s">
        <v>6</v>
      </c>
      <c r="I2183" s="2">
        <v>4</v>
      </c>
      <c r="J2183" t="s">
        <v>7</v>
      </c>
      <c r="K2183" t="s">
        <v>5038</v>
      </c>
      <c r="L2183" s="5">
        <v>7</v>
      </c>
      <c r="M2183" s="5" t="s">
        <v>7421</v>
      </c>
      <c r="N2183" s="13" t="str">
        <f>VLOOKUP(M2183,Sheet3!$B$2:$C$67,2,0)</f>
        <v>Giò tai nấm hương 500g</v>
      </c>
      <c r="O2183" s="2">
        <v>101989</v>
      </c>
      <c r="P2183" t="s">
        <v>5039</v>
      </c>
      <c r="Q2183" s="22" t="s">
        <v>10229</v>
      </c>
      <c r="R2183" s="3">
        <v>45054</v>
      </c>
      <c r="S2183" t="s">
        <v>5040</v>
      </c>
      <c r="T2183" s="13" t="str">
        <f>VLOOKUP(U2183,Sheet2!$A$3:$B$64,2,0)</f>
        <v>WIN-002</v>
      </c>
      <c r="U2183" s="19" t="s">
        <v>7173</v>
      </c>
      <c r="V2183" s="13" t="s">
        <v>8565</v>
      </c>
      <c r="W2183" s="13" t="s">
        <v>5040</v>
      </c>
    </row>
    <row r="2184" spans="1:23" x14ac:dyDescent="0.2">
      <c r="A2184" t="s">
        <v>0</v>
      </c>
      <c r="B2184" t="s">
        <v>1</v>
      </c>
      <c r="C2184" t="s">
        <v>5037</v>
      </c>
      <c r="D2184" t="s">
        <v>1668</v>
      </c>
      <c r="E2184" t="s">
        <v>26</v>
      </c>
      <c r="F2184" t="s">
        <v>5</v>
      </c>
      <c r="G2184" s="2">
        <v>230000</v>
      </c>
      <c r="H2184" t="s">
        <v>6</v>
      </c>
      <c r="I2184" s="2">
        <v>5</v>
      </c>
      <c r="J2184" t="s">
        <v>7</v>
      </c>
      <c r="K2184" t="s">
        <v>5038</v>
      </c>
      <c r="L2184" s="5">
        <v>8</v>
      </c>
      <c r="M2184" s="5" t="s">
        <v>7460</v>
      </c>
      <c r="N2184" s="13" t="str">
        <f>VLOOKUP(M2184,Sheet3!$B$2:$C$67,2,0)</f>
        <v>Mọc Nấm Hương 250g</v>
      </c>
      <c r="O2184" s="2">
        <v>46000</v>
      </c>
      <c r="P2184" t="s">
        <v>5039</v>
      </c>
      <c r="Q2184" s="22" t="s">
        <v>10229</v>
      </c>
      <c r="R2184" s="3">
        <v>45054</v>
      </c>
      <c r="S2184" t="s">
        <v>5040</v>
      </c>
      <c r="T2184" s="13" t="str">
        <f>VLOOKUP(U2184,Sheet2!$A$3:$B$64,2,0)</f>
        <v>WIN-002</v>
      </c>
      <c r="U2184" s="19" t="s">
        <v>7173</v>
      </c>
      <c r="V2184" s="13" t="s">
        <v>8565</v>
      </c>
      <c r="W2184" s="13" t="s">
        <v>5040</v>
      </c>
    </row>
    <row r="2185" spans="1:23" x14ac:dyDescent="0.2">
      <c r="A2185" t="s">
        <v>0</v>
      </c>
      <c r="B2185" t="s">
        <v>1</v>
      </c>
      <c r="C2185" t="s">
        <v>5041</v>
      </c>
      <c r="D2185" t="s">
        <v>3</v>
      </c>
      <c r="E2185" t="s">
        <v>35</v>
      </c>
      <c r="F2185" t="s">
        <v>5</v>
      </c>
      <c r="G2185" s="2">
        <v>50182</v>
      </c>
      <c r="H2185" t="s">
        <v>6</v>
      </c>
      <c r="I2185" s="2">
        <v>1</v>
      </c>
      <c r="J2185" t="s">
        <v>7</v>
      </c>
      <c r="K2185" t="s">
        <v>5042</v>
      </c>
      <c r="L2185" s="5">
        <v>1</v>
      </c>
      <c r="M2185" s="5" t="s">
        <v>7416</v>
      </c>
      <c r="N2185" s="13" t="str">
        <f>VLOOKUP(M2185,Sheet3!$B$2:$C$67,2,0)</f>
        <v>Giò Tai Lưỡi Xào 250g</v>
      </c>
      <c r="O2185" s="2">
        <v>50182</v>
      </c>
      <c r="P2185" t="s">
        <v>5043</v>
      </c>
      <c r="Q2185" s="22" t="s">
        <v>10230</v>
      </c>
      <c r="R2185" s="3">
        <v>45054</v>
      </c>
      <c r="S2185" t="s">
        <v>651</v>
      </c>
      <c r="T2185" s="13" t="str">
        <f>VLOOKUP(U2185,Sheet2!$A$3:$B$64,2,0)</f>
        <v>WIN-009</v>
      </c>
      <c r="U2185" s="19" t="s">
        <v>7191</v>
      </c>
      <c r="V2185" s="13" t="s">
        <v>7672</v>
      </c>
      <c r="W2185" s="13" t="s">
        <v>651</v>
      </c>
    </row>
    <row r="2186" spans="1:23" x14ac:dyDescent="0.2">
      <c r="A2186" t="s">
        <v>0</v>
      </c>
      <c r="B2186" t="s">
        <v>1</v>
      </c>
      <c r="C2186" t="s">
        <v>5044</v>
      </c>
      <c r="D2186" t="s">
        <v>3</v>
      </c>
      <c r="E2186" t="s">
        <v>16</v>
      </c>
      <c r="F2186" t="s">
        <v>5</v>
      </c>
      <c r="G2186" s="2">
        <v>181500</v>
      </c>
      <c r="H2186" t="s">
        <v>6</v>
      </c>
      <c r="I2186" s="2">
        <v>2</v>
      </c>
      <c r="J2186" t="s">
        <v>7</v>
      </c>
      <c r="K2186" t="s">
        <v>5045</v>
      </c>
      <c r="L2186" s="5">
        <v>1</v>
      </c>
      <c r="M2186" s="5" t="s">
        <v>7380</v>
      </c>
      <c r="N2186" s="13" t="str">
        <f>VLOOKUP(M2186,Sheet3!$B$2:$C$67,2,0)</f>
        <v>Chân gà sốt cay 400g</v>
      </c>
      <c r="O2186" s="2">
        <v>90750</v>
      </c>
      <c r="P2186" t="s">
        <v>5046</v>
      </c>
      <c r="Q2186" s="22" t="s">
        <v>10231</v>
      </c>
      <c r="R2186" s="3">
        <v>45054</v>
      </c>
      <c r="S2186" t="s">
        <v>5047</v>
      </c>
      <c r="T2186" s="13" t="str">
        <f>VLOOKUP(U2186,Sheet2!$A$3:$B$64,2,0)</f>
        <v>WIN</v>
      </c>
      <c r="U2186" s="19" t="s">
        <v>7280</v>
      </c>
      <c r="V2186" s="13" t="s">
        <v>8566</v>
      </c>
      <c r="W2186" s="13" t="s">
        <v>5047</v>
      </c>
    </row>
    <row r="2187" spans="1:23" x14ac:dyDescent="0.2">
      <c r="A2187" t="s">
        <v>0</v>
      </c>
      <c r="B2187" t="s">
        <v>1</v>
      </c>
      <c r="C2187" t="s">
        <v>5044</v>
      </c>
      <c r="D2187" t="s">
        <v>12</v>
      </c>
      <c r="E2187" t="s">
        <v>80</v>
      </c>
      <c r="F2187" t="s">
        <v>5</v>
      </c>
      <c r="G2187" s="2">
        <v>175574</v>
      </c>
      <c r="H2187" t="s">
        <v>6</v>
      </c>
      <c r="I2187" s="2">
        <v>2</v>
      </c>
      <c r="J2187" t="s">
        <v>7</v>
      </c>
      <c r="K2187" t="s">
        <v>5045</v>
      </c>
      <c r="L2187" s="5">
        <v>2</v>
      </c>
      <c r="M2187" s="5" t="s">
        <v>7356</v>
      </c>
      <c r="N2187" s="13" t="str">
        <f>VLOOKUP(M2187,Sheet3!$B$2:$C$67,2,0)</f>
        <v>Bắp bò muối 200g</v>
      </c>
      <c r="O2187" s="2">
        <v>87787</v>
      </c>
      <c r="P2187" t="s">
        <v>5046</v>
      </c>
      <c r="Q2187" s="22" t="s">
        <v>10231</v>
      </c>
      <c r="R2187" s="3">
        <v>45054</v>
      </c>
      <c r="S2187" t="s">
        <v>5047</v>
      </c>
      <c r="T2187" s="13" t="str">
        <f>VLOOKUP(U2187,Sheet2!$A$3:$B$64,2,0)</f>
        <v>WIN</v>
      </c>
      <c r="U2187" s="19" t="s">
        <v>7280</v>
      </c>
      <c r="V2187" s="13" t="s">
        <v>8566</v>
      </c>
      <c r="W2187" s="13" t="s">
        <v>5047</v>
      </c>
    </row>
    <row r="2188" spans="1:23" x14ac:dyDescent="0.2">
      <c r="A2188" t="s">
        <v>0</v>
      </c>
      <c r="B2188" t="s">
        <v>1</v>
      </c>
      <c r="C2188" t="s">
        <v>5044</v>
      </c>
      <c r="D2188" t="s">
        <v>15</v>
      </c>
      <c r="E2188" t="s">
        <v>57</v>
      </c>
      <c r="F2188" t="s">
        <v>5</v>
      </c>
      <c r="G2188" s="2">
        <v>111058</v>
      </c>
      <c r="H2188" t="s">
        <v>6</v>
      </c>
      <c r="I2188" s="2">
        <v>1</v>
      </c>
      <c r="J2188" t="s">
        <v>7</v>
      </c>
      <c r="K2188" t="s">
        <v>5045</v>
      </c>
      <c r="L2188" s="5">
        <v>3</v>
      </c>
      <c r="M2188" s="5" t="s">
        <v>7412</v>
      </c>
      <c r="N2188" s="13" t="str">
        <f>VLOOKUP(M2188,Sheet3!$B$2:$C$67,2,0)</f>
        <v>Gà muối 500g</v>
      </c>
      <c r="O2188" s="2">
        <v>111058</v>
      </c>
      <c r="P2188" t="s">
        <v>5046</v>
      </c>
      <c r="Q2188" s="22" t="s">
        <v>10231</v>
      </c>
      <c r="R2188" s="3">
        <v>45054</v>
      </c>
      <c r="S2188" t="s">
        <v>5047</v>
      </c>
      <c r="T2188" s="13" t="str">
        <f>VLOOKUP(U2188,Sheet2!$A$3:$B$64,2,0)</f>
        <v>WIN</v>
      </c>
      <c r="U2188" s="19" t="s">
        <v>7280</v>
      </c>
      <c r="V2188" s="13" t="s">
        <v>8566</v>
      </c>
      <c r="W2188" s="13" t="s">
        <v>5047</v>
      </c>
    </row>
    <row r="2189" spans="1:23" x14ac:dyDescent="0.2">
      <c r="A2189" t="s">
        <v>0</v>
      </c>
      <c r="B2189" t="s">
        <v>1</v>
      </c>
      <c r="C2189" t="s">
        <v>5048</v>
      </c>
      <c r="D2189" t="s">
        <v>3</v>
      </c>
      <c r="E2189" t="s">
        <v>35</v>
      </c>
      <c r="F2189" t="s">
        <v>5</v>
      </c>
      <c r="G2189" s="2">
        <v>250910</v>
      </c>
      <c r="H2189" t="s">
        <v>6</v>
      </c>
      <c r="I2189" s="2">
        <v>5</v>
      </c>
      <c r="J2189" t="s">
        <v>7</v>
      </c>
      <c r="K2189" t="s">
        <v>5049</v>
      </c>
      <c r="L2189" s="5">
        <v>1</v>
      </c>
      <c r="M2189" s="5" t="s">
        <v>7416</v>
      </c>
      <c r="N2189" s="13" t="str">
        <f>VLOOKUP(M2189,Sheet3!$B$2:$C$67,2,0)</f>
        <v>Giò Tai Lưỡi Xào 250g</v>
      </c>
      <c r="O2189" s="2">
        <v>50182</v>
      </c>
      <c r="P2189" t="s">
        <v>5050</v>
      </c>
      <c r="Q2189" s="22" t="s">
        <v>10232</v>
      </c>
      <c r="R2189" s="3">
        <v>45054</v>
      </c>
      <c r="S2189" t="s">
        <v>5051</v>
      </c>
      <c r="T2189" s="13" t="str">
        <f>VLOOKUP(U2189,Sheet2!$A$3:$B$64,2,0)</f>
        <v>WIN-007</v>
      </c>
      <c r="U2189" s="19" t="s">
        <v>7185</v>
      </c>
      <c r="V2189" s="13" t="s">
        <v>8567</v>
      </c>
      <c r="W2189" s="13" t="s">
        <v>5051</v>
      </c>
    </row>
    <row r="2190" spans="1:23" x14ac:dyDescent="0.2">
      <c r="A2190" t="s">
        <v>0</v>
      </c>
      <c r="B2190" t="s">
        <v>1</v>
      </c>
      <c r="C2190" t="s">
        <v>5048</v>
      </c>
      <c r="D2190" t="s">
        <v>12</v>
      </c>
      <c r="E2190" t="s">
        <v>80</v>
      </c>
      <c r="F2190" t="s">
        <v>5</v>
      </c>
      <c r="G2190" s="2">
        <v>87787</v>
      </c>
      <c r="H2190" t="s">
        <v>6</v>
      </c>
      <c r="I2190" s="2">
        <v>1</v>
      </c>
      <c r="J2190" t="s">
        <v>7</v>
      </c>
      <c r="K2190" t="s">
        <v>5049</v>
      </c>
      <c r="L2190" s="5">
        <v>2</v>
      </c>
      <c r="M2190" s="5" t="s">
        <v>7356</v>
      </c>
      <c r="N2190" s="13" t="str">
        <f>VLOOKUP(M2190,Sheet3!$B$2:$C$67,2,0)</f>
        <v>Bắp bò muối 200g</v>
      </c>
      <c r="O2190" s="2">
        <v>87787</v>
      </c>
      <c r="P2190" t="s">
        <v>5050</v>
      </c>
      <c r="Q2190" s="22" t="s">
        <v>10232</v>
      </c>
      <c r="R2190" s="3">
        <v>45054</v>
      </c>
      <c r="S2190" t="s">
        <v>5051</v>
      </c>
      <c r="T2190" s="13" t="str">
        <f>VLOOKUP(U2190,Sheet2!$A$3:$B$64,2,0)</f>
        <v>WIN-007</v>
      </c>
      <c r="U2190" s="19" t="s">
        <v>7185</v>
      </c>
      <c r="V2190" s="13" t="s">
        <v>8567</v>
      </c>
      <c r="W2190" s="13" t="s">
        <v>5051</v>
      </c>
    </row>
    <row r="2191" spans="1:23" x14ac:dyDescent="0.2">
      <c r="A2191" t="s">
        <v>0</v>
      </c>
      <c r="B2191" t="s">
        <v>1</v>
      </c>
      <c r="C2191" t="s">
        <v>5052</v>
      </c>
      <c r="D2191" t="s">
        <v>3</v>
      </c>
      <c r="E2191" t="s">
        <v>57</v>
      </c>
      <c r="F2191" t="s">
        <v>5</v>
      </c>
      <c r="G2191" s="2">
        <v>444232</v>
      </c>
      <c r="H2191" t="s">
        <v>6</v>
      </c>
      <c r="I2191" s="2">
        <v>4</v>
      </c>
      <c r="J2191" t="s">
        <v>7</v>
      </c>
      <c r="K2191" t="s">
        <v>5053</v>
      </c>
      <c r="L2191" s="5">
        <v>1</v>
      </c>
      <c r="M2191" s="5" t="s">
        <v>7412</v>
      </c>
      <c r="N2191" s="13" t="str">
        <f>VLOOKUP(M2191,Sheet3!$B$2:$C$67,2,0)</f>
        <v>Gà muối 500g</v>
      </c>
      <c r="O2191" s="2">
        <v>111058</v>
      </c>
      <c r="P2191" t="s">
        <v>5054</v>
      </c>
      <c r="Q2191" s="22" t="s">
        <v>10233</v>
      </c>
      <c r="R2191" s="3">
        <v>45054</v>
      </c>
      <c r="S2191" t="s">
        <v>5055</v>
      </c>
      <c r="T2191" s="13" t="str">
        <f>VLOOKUP(U2191,Sheet2!$A$3:$B$64,2,0)</f>
        <v>WIN-002</v>
      </c>
      <c r="U2191" s="19" t="s">
        <v>7173</v>
      </c>
      <c r="V2191" s="13" t="s">
        <v>8568</v>
      </c>
      <c r="W2191" s="13" t="s">
        <v>5055</v>
      </c>
    </row>
    <row r="2192" spans="1:23" x14ac:dyDescent="0.2">
      <c r="A2192" t="s">
        <v>0</v>
      </c>
      <c r="B2192" t="s">
        <v>1</v>
      </c>
      <c r="C2192" t="s">
        <v>5052</v>
      </c>
      <c r="D2192" t="s">
        <v>12</v>
      </c>
      <c r="E2192" t="s">
        <v>13</v>
      </c>
      <c r="F2192" t="s">
        <v>5</v>
      </c>
      <c r="G2192" s="2">
        <v>74250</v>
      </c>
      <c r="H2192" t="s">
        <v>6</v>
      </c>
      <c r="I2192" s="2">
        <v>1</v>
      </c>
      <c r="J2192" t="s">
        <v>7</v>
      </c>
      <c r="K2192" t="s">
        <v>5053</v>
      </c>
      <c r="L2192" s="5">
        <v>2</v>
      </c>
      <c r="M2192" s="5" t="s">
        <v>7373</v>
      </c>
      <c r="N2192" s="13" t="str">
        <f>VLOOKUP(M2192,Sheet3!$B$2:$C$67,2,0)</f>
        <v>Chả cốm 300g</v>
      </c>
      <c r="O2192" s="2">
        <v>74250</v>
      </c>
      <c r="P2192" t="s">
        <v>5054</v>
      </c>
      <c r="Q2192" s="22" t="s">
        <v>10233</v>
      </c>
      <c r="R2192" s="3">
        <v>45054</v>
      </c>
      <c r="S2192" t="s">
        <v>5055</v>
      </c>
      <c r="T2192" s="13" t="str">
        <f>VLOOKUP(U2192,Sheet2!$A$3:$B$64,2,0)</f>
        <v>WIN-002</v>
      </c>
      <c r="U2192" s="19" t="s">
        <v>7173</v>
      </c>
      <c r="V2192" s="13" t="s">
        <v>8568</v>
      </c>
      <c r="W2192" s="13" t="s">
        <v>5055</v>
      </c>
    </row>
    <row r="2193" spans="1:23" x14ac:dyDescent="0.2">
      <c r="A2193" t="s">
        <v>0</v>
      </c>
      <c r="B2193" t="s">
        <v>1</v>
      </c>
      <c r="C2193" t="s">
        <v>5056</v>
      </c>
      <c r="D2193" t="s">
        <v>3</v>
      </c>
      <c r="E2193" t="s">
        <v>38</v>
      </c>
      <c r="F2193" t="s">
        <v>5</v>
      </c>
      <c r="G2193" s="2">
        <v>141900</v>
      </c>
      <c r="H2193" t="s">
        <v>6</v>
      </c>
      <c r="I2193" s="2">
        <v>2</v>
      </c>
      <c r="J2193" t="s">
        <v>7</v>
      </c>
      <c r="K2193" t="s">
        <v>5057</v>
      </c>
      <c r="L2193" s="5">
        <v>1</v>
      </c>
      <c r="M2193" s="5" t="s">
        <v>7382</v>
      </c>
      <c r="N2193" s="13" t="str">
        <f>VLOOKUP(M2193,Sheet3!$B$2:$C$67,2,0)</f>
        <v>Chả nướng 300g</v>
      </c>
      <c r="O2193" s="2">
        <v>70950</v>
      </c>
      <c r="P2193" t="s">
        <v>5058</v>
      </c>
      <c r="Q2193" s="22" t="s">
        <v>10234</v>
      </c>
      <c r="R2193" s="3">
        <v>45054</v>
      </c>
      <c r="S2193" t="s">
        <v>5059</v>
      </c>
      <c r="T2193" s="13" t="str">
        <f>VLOOKUP(U2193,Sheet2!$A$3:$B$64,2,0)</f>
        <v>WIN-096</v>
      </c>
      <c r="U2193" s="19" t="s">
        <v>7350</v>
      </c>
      <c r="V2193" s="13" t="s">
        <v>8569</v>
      </c>
      <c r="W2193" s="13" t="s">
        <v>5059</v>
      </c>
    </row>
    <row r="2194" spans="1:23" x14ac:dyDescent="0.2">
      <c r="A2194" t="s">
        <v>0</v>
      </c>
      <c r="B2194" t="s">
        <v>1</v>
      </c>
      <c r="C2194" t="s">
        <v>5056</v>
      </c>
      <c r="D2194" t="s">
        <v>12</v>
      </c>
      <c r="E2194" t="s">
        <v>26</v>
      </c>
      <c r="F2194" t="s">
        <v>5</v>
      </c>
      <c r="G2194" s="2">
        <v>46000</v>
      </c>
      <c r="H2194" t="s">
        <v>6</v>
      </c>
      <c r="I2194" s="2">
        <v>1</v>
      </c>
      <c r="J2194" t="s">
        <v>7</v>
      </c>
      <c r="K2194" t="s">
        <v>5057</v>
      </c>
      <c r="L2194" s="5">
        <v>2</v>
      </c>
      <c r="M2194" s="5" t="s">
        <v>7460</v>
      </c>
      <c r="N2194" s="13" t="str">
        <f>VLOOKUP(M2194,Sheet3!$B$2:$C$67,2,0)</f>
        <v>Mọc Nấm Hương 250g</v>
      </c>
      <c r="O2194" s="2">
        <v>46000</v>
      </c>
      <c r="P2194" t="s">
        <v>5058</v>
      </c>
      <c r="Q2194" s="22" t="s">
        <v>10234</v>
      </c>
      <c r="R2194" s="3">
        <v>45054</v>
      </c>
      <c r="S2194" t="s">
        <v>5059</v>
      </c>
      <c r="T2194" s="13" t="str">
        <f>VLOOKUP(U2194,Sheet2!$A$3:$B$64,2,0)</f>
        <v>WIN-096</v>
      </c>
      <c r="U2194" s="19" t="s">
        <v>7350</v>
      </c>
      <c r="V2194" s="13" t="s">
        <v>8569</v>
      </c>
      <c r="W2194" s="13" t="s">
        <v>5059</v>
      </c>
    </row>
    <row r="2195" spans="1:23" x14ac:dyDescent="0.2">
      <c r="A2195" t="s">
        <v>0</v>
      </c>
      <c r="B2195" t="s">
        <v>1</v>
      </c>
      <c r="C2195" t="s">
        <v>5060</v>
      </c>
      <c r="D2195" t="s">
        <v>3</v>
      </c>
      <c r="E2195" t="s">
        <v>80</v>
      </c>
      <c r="F2195" t="s">
        <v>5</v>
      </c>
      <c r="G2195" s="2">
        <v>263361</v>
      </c>
      <c r="H2195" t="s">
        <v>6</v>
      </c>
      <c r="I2195" s="2">
        <v>3</v>
      </c>
      <c r="J2195" t="s">
        <v>7</v>
      </c>
      <c r="K2195" t="s">
        <v>5061</v>
      </c>
      <c r="L2195" s="5">
        <v>1</v>
      </c>
      <c r="M2195" s="5" t="s">
        <v>7356</v>
      </c>
      <c r="N2195" s="13" t="str">
        <f>VLOOKUP(M2195,Sheet3!$B$2:$C$67,2,0)</f>
        <v>Bắp bò muối 200g</v>
      </c>
      <c r="O2195" s="2">
        <v>87787</v>
      </c>
      <c r="P2195" t="s">
        <v>5062</v>
      </c>
      <c r="Q2195" s="22" t="s">
        <v>10235</v>
      </c>
      <c r="R2195" s="3">
        <v>45054</v>
      </c>
      <c r="S2195" t="s">
        <v>4982</v>
      </c>
      <c r="T2195" s="13" t="str">
        <f>VLOOKUP(U2195,Sheet2!$A$3:$B$64,2,0)</f>
        <v>WIN</v>
      </c>
      <c r="U2195" s="19" t="s">
        <v>7280</v>
      </c>
      <c r="V2195" s="13" t="s">
        <v>8555</v>
      </c>
      <c r="W2195" s="13" t="s">
        <v>4982</v>
      </c>
    </row>
    <row r="2196" spans="1:23" x14ac:dyDescent="0.2">
      <c r="A2196" t="s">
        <v>0</v>
      </c>
      <c r="B2196" t="s">
        <v>1</v>
      </c>
      <c r="C2196" t="s">
        <v>5060</v>
      </c>
      <c r="D2196" t="s">
        <v>12</v>
      </c>
      <c r="E2196" t="s">
        <v>82</v>
      </c>
      <c r="F2196" t="s">
        <v>5</v>
      </c>
      <c r="G2196" s="2">
        <v>146862</v>
      </c>
      <c r="H2196" t="s">
        <v>6</v>
      </c>
      <c r="I2196" s="2">
        <v>2</v>
      </c>
      <c r="J2196" t="s">
        <v>7</v>
      </c>
      <c r="K2196" t="s">
        <v>5061</v>
      </c>
      <c r="L2196" s="5">
        <v>2</v>
      </c>
      <c r="M2196" s="5" t="s">
        <v>7375</v>
      </c>
      <c r="N2196" s="13" t="str">
        <f>VLOOKUP(M2196,Sheet3!$B$2:$C$67,2,0)</f>
        <v>Chân giò heo muối 300g</v>
      </c>
      <c r="O2196" s="2">
        <v>73431</v>
      </c>
      <c r="P2196" t="s">
        <v>5062</v>
      </c>
      <c r="Q2196" s="22" t="s">
        <v>10235</v>
      </c>
      <c r="R2196" s="3">
        <v>45054</v>
      </c>
      <c r="S2196" t="s">
        <v>4982</v>
      </c>
      <c r="T2196" s="13" t="str">
        <f>VLOOKUP(U2196,Sheet2!$A$3:$B$64,2,0)</f>
        <v>WIN</v>
      </c>
      <c r="U2196" s="19" t="s">
        <v>7280</v>
      </c>
      <c r="V2196" s="13" t="s">
        <v>8555</v>
      </c>
      <c r="W2196" s="13" t="s">
        <v>4982</v>
      </c>
    </row>
    <row r="2197" spans="1:23" x14ac:dyDescent="0.2">
      <c r="A2197" t="s">
        <v>0</v>
      </c>
      <c r="B2197" t="s">
        <v>1</v>
      </c>
      <c r="C2197" t="s">
        <v>5060</v>
      </c>
      <c r="D2197" t="s">
        <v>15</v>
      </c>
      <c r="E2197" t="s">
        <v>67</v>
      </c>
      <c r="F2197" t="s">
        <v>5</v>
      </c>
      <c r="G2197" s="2">
        <v>55595</v>
      </c>
      <c r="H2197" t="s">
        <v>6</v>
      </c>
      <c r="I2197" s="2">
        <v>1</v>
      </c>
      <c r="J2197" t="s">
        <v>7</v>
      </c>
      <c r="K2197" t="s">
        <v>5061</v>
      </c>
      <c r="L2197" s="5">
        <v>3</v>
      </c>
      <c r="M2197" s="5" t="s">
        <v>7484</v>
      </c>
      <c r="N2197" s="13" t="str">
        <f>VLOOKUP(M2197,Sheet3!$B$2:$C$67,2,0)</f>
        <v>Tai heo muối 200g</v>
      </c>
      <c r="O2197" s="2">
        <v>55595</v>
      </c>
      <c r="P2197" t="s">
        <v>5062</v>
      </c>
      <c r="Q2197" s="22" t="s">
        <v>10235</v>
      </c>
      <c r="R2197" s="3">
        <v>45054</v>
      </c>
      <c r="S2197" t="s">
        <v>4982</v>
      </c>
      <c r="T2197" s="13" t="str">
        <f>VLOOKUP(U2197,Sheet2!$A$3:$B$64,2,0)</f>
        <v>WIN</v>
      </c>
      <c r="U2197" s="19" t="s">
        <v>7280</v>
      </c>
      <c r="V2197" s="13" t="s">
        <v>8555</v>
      </c>
      <c r="W2197" s="13" t="s">
        <v>4982</v>
      </c>
    </row>
    <row r="2198" spans="1:23" x14ac:dyDescent="0.2">
      <c r="A2198" t="s">
        <v>0</v>
      </c>
      <c r="B2198" t="s">
        <v>1</v>
      </c>
      <c r="C2198" t="s">
        <v>5063</v>
      </c>
      <c r="D2198" t="s">
        <v>3</v>
      </c>
      <c r="E2198" t="s">
        <v>57</v>
      </c>
      <c r="F2198" t="s">
        <v>5</v>
      </c>
      <c r="G2198" s="2">
        <v>111058</v>
      </c>
      <c r="H2198" t="s">
        <v>6</v>
      </c>
      <c r="I2198" s="2">
        <v>1</v>
      </c>
      <c r="J2198" t="s">
        <v>7</v>
      </c>
      <c r="K2198" t="s">
        <v>5064</v>
      </c>
      <c r="L2198" s="5">
        <v>1</v>
      </c>
      <c r="M2198" s="5" t="s">
        <v>7412</v>
      </c>
      <c r="N2198" s="13" t="str">
        <f>VLOOKUP(M2198,Sheet3!$B$2:$C$67,2,0)</f>
        <v>Gà muối 500g</v>
      </c>
      <c r="O2198" s="2">
        <v>111058</v>
      </c>
      <c r="P2198" t="s">
        <v>5065</v>
      </c>
      <c r="Q2198" s="22" t="s">
        <v>10236</v>
      </c>
      <c r="R2198" s="3">
        <v>45054</v>
      </c>
      <c r="S2198" t="s">
        <v>5066</v>
      </c>
      <c r="T2198" s="13" t="str">
        <f>VLOOKUP(U2198,Sheet2!$A$3:$B$64,2,0)</f>
        <v>WIN-002</v>
      </c>
      <c r="U2198" s="19" t="s">
        <v>7173</v>
      </c>
      <c r="V2198" s="13" t="s">
        <v>8570</v>
      </c>
      <c r="W2198" s="13" t="s">
        <v>5066</v>
      </c>
    </row>
    <row r="2199" spans="1:23" x14ac:dyDescent="0.2">
      <c r="A2199" t="s">
        <v>0</v>
      </c>
      <c r="B2199" t="s">
        <v>1</v>
      </c>
      <c r="C2199" t="s">
        <v>5067</v>
      </c>
      <c r="D2199" t="s">
        <v>3</v>
      </c>
      <c r="E2199" t="s">
        <v>80</v>
      </c>
      <c r="F2199" t="s">
        <v>5</v>
      </c>
      <c r="G2199" s="2">
        <v>263361</v>
      </c>
      <c r="H2199" t="s">
        <v>6</v>
      </c>
      <c r="I2199" s="2">
        <v>3</v>
      </c>
      <c r="J2199" t="s">
        <v>7</v>
      </c>
      <c r="K2199" t="s">
        <v>5068</v>
      </c>
      <c r="L2199" s="5">
        <v>1</v>
      </c>
      <c r="M2199" s="5" t="s">
        <v>7356</v>
      </c>
      <c r="N2199" s="13" t="str">
        <f>VLOOKUP(M2199,Sheet3!$B$2:$C$67,2,0)</f>
        <v>Bắp bò muối 200g</v>
      </c>
      <c r="O2199" s="2">
        <v>87787</v>
      </c>
      <c r="P2199" t="s">
        <v>5069</v>
      </c>
      <c r="Q2199" s="22" t="s">
        <v>10237</v>
      </c>
      <c r="R2199" s="3">
        <v>45054</v>
      </c>
      <c r="S2199" t="s">
        <v>5070</v>
      </c>
      <c r="T2199" s="13" t="str">
        <f>VLOOKUP(U2199,Sheet2!$A$3:$B$64,2,0)</f>
        <v>WIN-002</v>
      </c>
      <c r="U2199" s="19" t="s">
        <v>7173</v>
      </c>
      <c r="V2199" s="13" t="s">
        <v>8571</v>
      </c>
      <c r="W2199" s="13" t="s">
        <v>5070</v>
      </c>
    </row>
    <row r="2200" spans="1:23" x14ac:dyDescent="0.2">
      <c r="A2200" t="s">
        <v>0</v>
      </c>
      <c r="B2200" t="s">
        <v>1</v>
      </c>
      <c r="C2200" t="s">
        <v>5071</v>
      </c>
      <c r="D2200" t="s">
        <v>3</v>
      </c>
      <c r="E2200" t="s">
        <v>57</v>
      </c>
      <c r="F2200" t="s">
        <v>5</v>
      </c>
      <c r="G2200" s="2">
        <v>333174</v>
      </c>
      <c r="H2200" t="s">
        <v>6</v>
      </c>
      <c r="I2200" s="2">
        <v>3</v>
      </c>
      <c r="J2200" t="s">
        <v>7</v>
      </c>
      <c r="K2200" t="s">
        <v>5072</v>
      </c>
      <c r="L2200" s="5">
        <v>1</v>
      </c>
      <c r="M2200" s="5" t="s">
        <v>7412</v>
      </c>
      <c r="N2200" s="13" t="str">
        <f>VLOOKUP(M2200,Sheet3!$B$2:$C$67,2,0)</f>
        <v>Gà muối 500g</v>
      </c>
      <c r="O2200" s="2">
        <v>111058</v>
      </c>
      <c r="P2200" t="s">
        <v>5073</v>
      </c>
      <c r="Q2200" s="22" t="s">
        <v>10238</v>
      </c>
      <c r="R2200" s="3">
        <v>45054</v>
      </c>
      <c r="S2200" t="s">
        <v>5074</v>
      </c>
      <c r="T2200" s="13" t="str">
        <f>VLOOKUP(U2200,Sheet2!$A$3:$B$64,2,0)</f>
        <v>WIN-006</v>
      </c>
      <c r="U2200" s="19" t="s">
        <v>7182</v>
      </c>
      <c r="V2200" s="13" t="s">
        <v>8572</v>
      </c>
      <c r="W2200" s="13" t="s">
        <v>5074</v>
      </c>
    </row>
    <row r="2201" spans="1:23" x14ac:dyDescent="0.2">
      <c r="A2201" t="s">
        <v>0</v>
      </c>
      <c r="B2201" t="s">
        <v>1</v>
      </c>
      <c r="C2201" t="s">
        <v>5075</v>
      </c>
      <c r="D2201" t="s">
        <v>3</v>
      </c>
      <c r="E2201" t="s">
        <v>13</v>
      </c>
      <c r="F2201" t="s">
        <v>5</v>
      </c>
      <c r="G2201" s="2">
        <v>148500</v>
      </c>
      <c r="H2201" t="s">
        <v>6</v>
      </c>
      <c r="I2201" s="2">
        <v>2</v>
      </c>
      <c r="J2201" t="s">
        <v>7</v>
      </c>
      <c r="K2201" t="s">
        <v>5076</v>
      </c>
      <c r="L2201" s="5">
        <v>1</v>
      </c>
      <c r="M2201" s="5" t="s">
        <v>7373</v>
      </c>
      <c r="N2201" s="13" t="str">
        <f>VLOOKUP(M2201,Sheet3!$B$2:$C$67,2,0)</f>
        <v>Chả cốm 300g</v>
      </c>
      <c r="O2201" s="2">
        <v>74250</v>
      </c>
      <c r="P2201" t="s">
        <v>5077</v>
      </c>
      <c r="Q2201" s="22" t="s">
        <v>10239</v>
      </c>
      <c r="R2201" s="3">
        <v>45054</v>
      </c>
      <c r="S2201" t="s">
        <v>5078</v>
      </c>
      <c r="T2201" s="13" t="str">
        <f>VLOOKUP(U2201,Sheet2!$A$3:$B$64,2,0)</f>
        <v>WIN-029</v>
      </c>
      <c r="U2201" s="19" t="s">
        <v>7239</v>
      </c>
      <c r="V2201" s="13" t="s">
        <v>8573</v>
      </c>
      <c r="W2201" s="13" t="s">
        <v>5078</v>
      </c>
    </row>
    <row r="2202" spans="1:23" x14ac:dyDescent="0.2">
      <c r="A2202" t="s">
        <v>0</v>
      </c>
      <c r="B2202" t="s">
        <v>1</v>
      </c>
      <c r="C2202" t="s">
        <v>5079</v>
      </c>
      <c r="D2202" t="s">
        <v>3</v>
      </c>
      <c r="E2202" t="s">
        <v>80</v>
      </c>
      <c r="F2202" t="s">
        <v>5</v>
      </c>
      <c r="G2202" s="2">
        <v>438935</v>
      </c>
      <c r="H2202" t="s">
        <v>6</v>
      </c>
      <c r="I2202" s="2">
        <v>5</v>
      </c>
      <c r="J2202" t="s">
        <v>7</v>
      </c>
      <c r="K2202" t="s">
        <v>5080</v>
      </c>
      <c r="L2202" s="5">
        <v>1</v>
      </c>
      <c r="M2202" s="5" t="s">
        <v>7356</v>
      </c>
      <c r="N2202" s="13" t="str">
        <f>VLOOKUP(M2202,Sheet3!$B$2:$C$67,2,0)</f>
        <v>Bắp bò muối 200g</v>
      </c>
      <c r="O2202" s="2">
        <v>87787</v>
      </c>
      <c r="P2202" t="s">
        <v>5081</v>
      </c>
      <c r="Q2202" s="22" t="s">
        <v>10240</v>
      </c>
      <c r="R2202" s="3">
        <v>45054</v>
      </c>
      <c r="S2202" t="s">
        <v>5082</v>
      </c>
      <c r="T2202" s="13" t="str">
        <f>VLOOKUP(U2202,Sheet2!$A$3:$B$64,2,0)</f>
        <v>WIN-010</v>
      </c>
      <c r="U2202" s="19" t="s">
        <v>7194</v>
      </c>
      <c r="V2202" s="13" t="s">
        <v>8574</v>
      </c>
      <c r="W2202" s="13" t="s">
        <v>5082</v>
      </c>
    </row>
    <row r="2203" spans="1:23" x14ac:dyDescent="0.2">
      <c r="A2203" t="s">
        <v>0</v>
      </c>
      <c r="B2203" t="s">
        <v>1</v>
      </c>
      <c r="C2203" t="s">
        <v>5087</v>
      </c>
      <c r="D2203" t="s">
        <v>3</v>
      </c>
      <c r="E2203" t="s">
        <v>80</v>
      </c>
      <c r="F2203" t="s">
        <v>5</v>
      </c>
      <c r="G2203" s="2">
        <v>175574</v>
      </c>
      <c r="H2203" t="s">
        <v>6</v>
      </c>
      <c r="I2203" s="2">
        <v>2</v>
      </c>
      <c r="J2203" t="s">
        <v>7</v>
      </c>
      <c r="K2203" t="s">
        <v>5088</v>
      </c>
      <c r="L2203" s="5">
        <v>1</v>
      </c>
      <c r="M2203" s="5" t="s">
        <v>7356</v>
      </c>
      <c r="N2203" s="13" t="str">
        <f>VLOOKUP(M2203,Sheet3!$B$2:$C$67,2,0)</f>
        <v>Bắp bò muối 200g</v>
      </c>
      <c r="O2203" s="2">
        <v>87787</v>
      </c>
      <c r="P2203" t="s">
        <v>5089</v>
      </c>
      <c r="Q2203" s="22" t="s">
        <v>10241</v>
      </c>
      <c r="R2203" s="3">
        <v>45054</v>
      </c>
      <c r="S2203" t="s">
        <v>5090</v>
      </c>
      <c r="T2203" s="13" t="str">
        <f>VLOOKUP(U2203,Sheet2!$A$3:$B$64,2,0)</f>
        <v>WIN-020</v>
      </c>
      <c r="U2203" s="19" t="s">
        <v>7215</v>
      </c>
      <c r="V2203" s="13" t="s">
        <v>8575</v>
      </c>
      <c r="W2203" s="13" t="s">
        <v>5090</v>
      </c>
    </row>
    <row r="2204" spans="1:23" x14ac:dyDescent="0.2">
      <c r="A2204" t="s">
        <v>0</v>
      </c>
      <c r="B2204" t="s">
        <v>1</v>
      </c>
      <c r="C2204" t="s">
        <v>5091</v>
      </c>
      <c r="D2204" t="s">
        <v>3</v>
      </c>
      <c r="E2204" t="s">
        <v>35</v>
      </c>
      <c r="F2204" t="s">
        <v>5</v>
      </c>
      <c r="G2204" s="2">
        <v>401456</v>
      </c>
      <c r="H2204" t="s">
        <v>6</v>
      </c>
      <c r="I2204" s="2">
        <v>8</v>
      </c>
      <c r="J2204" t="s">
        <v>7</v>
      </c>
      <c r="K2204" t="s">
        <v>5092</v>
      </c>
      <c r="L2204" s="5">
        <v>1</v>
      </c>
      <c r="M2204" s="5" t="s">
        <v>7416</v>
      </c>
      <c r="N2204" s="13" t="str">
        <f>VLOOKUP(M2204,Sheet3!$B$2:$C$67,2,0)</f>
        <v>Giò Tai Lưỡi Xào 250g</v>
      </c>
      <c r="O2204" s="2">
        <v>50182</v>
      </c>
      <c r="P2204" t="s">
        <v>5093</v>
      </c>
      <c r="Q2204" s="22" t="s">
        <v>10242</v>
      </c>
      <c r="R2204" s="3">
        <v>45054</v>
      </c>
      <c r="S2204" t="s">
        <v>2516</v>
      </c>
      <c r="T2204" s="13" t="str">
        <f>VLOOKUP(U2204,Sheet2!$A$3:$B$64,2,0)</f>
        <v>WIN-007</v>
      </c>
      <c r="U2204" s="19" t="s">
        <v>7185</v>
      </c>
      <c r="V2204" s="13" t="s">
        <v>8075</v>
      </c>
      <c r="W2204" s="13" t="s">
        <v>2516</v>
      </c>
    </row>
    <row r="2205" spans="1:23" x14ac:dyDescent="0.2">
      <c r="A2205" t="s">
        <v>0</v>
      </c>
      <c r="B2205" t="s">
        <v>1</v>
      </c>
      <c r="C2205" t="s">
        <v>5091</v>
      </c>
      <c r="D2205" t="s">
        <v>12</v>
      </c>
      <c r="E2205" t="s">
        <v>26</v>
      </c>
      <c r="F2205" t="s">
        <v>5</v>
      </c>
      <c r="G2205" s="2">
        <v>184000</v>
      </c>
      <c r="H2205" t="s">
        <v>6</v>
      </c>
      <c r="I2205" s="2">
        <v>4</v>
      </c>
      <c r="J2205" t="s">
        <v>7</v>
      </c>
      <c r="K2205" t="s">
        <v>5092</v>
      </c>
      <c r="L2205" s="5">
        <v>2</v>
      </c>
      <c r="M2205" s="5" t="s">
        <v>7460</v>
      </c>
      <c r="N2205" s="13" t="str">
        <f>VLOOKUP(M2205,Sheet3!$B$2:$C$67,2,0)</f>
        <v>Mọc Nấm Hương 250g</v>
      </c>
      <c r="O2205" s="2">
        <v>46000</v>
      </c>
      <c r="P2205" t="s">
        <v>5093</v>
      </c>
      <c r="Q2205" s="22" t="s">
        <v>10242</v>
      </c>
      <c r="R2205" s="3">
        <v>45054</v>
      </c>
      <c r="S2205" t="s">
        <v>2516</v>
      </c>
      <c r="T2205" s="13" t="str">
        <f>VLOOKUP(U2205,Sheet2!$A$3:$B$64,2,0)</f>
        <v>WIN-007</v>
      </c>
      <c r="U2205" s="19" t="s">
        <v>7185</v>
      </c>
      <c r="V2205" s="13" t="s">
        <v>8075</v>
      </c>
      <c r="W2205" s="13" t="s">
        <v>2516</v>
      </c>
    </row>
    <row r="2206" spans="1:23" x14ac:dyDescent="0.2">
      <c r="A2206" t="s">
        <v>0</v>
      </c>
      <c r="B2206" t="s">
        <v>1</v>
      </c>
      <c r="C2206" t="s">
        <v>5094</v>
      </c>
      <c r="D2206" t="s">
        <v>3</v>
      </c>
      <c r="E2206" t="s">
        <v>57</v>
      </c>
      <c r="F2206" t="s">
        <v>5</v>
      </c>
      <c r="G2206" s="2">
        <v>222116</v>
      </c>
      <c r="H2206" t="s">
        <v>6</v>
      </c>
      <c r="I2206" s="2">
        <v>2</v>
      </c>
      <c r="J2206" t="s">
        <v>7</v>
      </c>
      <c r="K2206" t="s">
        <v>5095</v>
      </c>
      <c r="L2206" s="5">
        <v>1</v>
      </c>
      <c r="M2206" s="5" t="s">
        <v>7412</v>
      </c>
      <c r="N2206" s="13" t="str">
        <f>VLOOKUP(M2206,Sheet3!$B$2:$C$67,2,0)</f>
        <v>Gà muối 500g</v>
      </c>
      <c r="O2206" s="2">
        <v>111058</v>
      </c>
      <c r="P2206" t="s">
        <v>5096</v>
      </c>
      <c r="Q2206" s="22" t="s">
        <v>10243</v>
      </c>
      <c r="R2206" s="3">
        <v>45054</v>
      </c>
      <c r="S2206" t="s">
        <v>5097</v>
      </c>
      <c r="T2206" s="13" t="str">
        <f>VLOOKUP(U2206,Sheet2!$A$3:$B$64,2,0)</f>
        <v>WIN-058</v>
      </c>
      <c r="U2206" s="19" t="s">
        <v>7297</v>
      </c>
      <c r="V2206" s="13" t="s">
        <v>8576</v>
      </c>
      <c r="W2206" s="13" t="s">
        <v>5097</v>
      </c>
    </row>
    <row r="2207" spans="1:23" x14ac:dyDescent="0.2">
      <c r="A2207" t="s">
        <v>0</v>
      </c>
      <c r="B2207" t="s">
        <v>1</v>
      </c>
      <c r="C2207" t="s">
        <v>5098</v>
      </c>
      <c r="D2207" t="s">
        <v>3</v>
      </c>
      <c r="E2207" t="s">
        <v>26</v>
      </c>
      <c r="F2207" t="s">
        <v>5</v>
      </c>
      <c r="G2207" s="2">
        <v>138000</v>
      </c>
      <c r="H2207" t="s">
        <v>6</v>
      </c>
      <c r="I2207" s="2">
        <v>3</v>
      </c>
      <c r="J2207" t="s">
        <v>7</v>
      </c>
      <c r="K2207" t="s">
        <v>5099</v>
      </c>
      <c r="L2207" s="5">
        <v>1</v>
      </c>
      <c r="M2207" s="5" t="s">
        <v>7460</v>
      </c>
      <c r="N2207" s="13" t="str">
        <f>VLOOKUP(M2207,Sheet3!$B$2:$C$67,2,0)</f>
        <v>Mọc Nấm Hương 250g</v>
      </c>
      <c r="O2207" s="2">
        <v>46000</v>
      </c>
      <c r="P2207" t="s">
        <v>5100</v>
      </c>
      <c r="Q2207" s="22" t="s">
        <v>10244</v>
      </c>
      <c r="R2207" s="3">
        <v>45054</v>
      </c>
      <c r="S2207" t="s">
        <v>5101</v>
      </c>
      <c r="T2207" s="13" t="str">
        <f>VLOOKUP(U2207,Sheet2!$A$3:$B$64,2,0)</f>
        <v>WIN-002</v>
      </c>
      <c r="U2207" s="19" t="s">
        <v>7173</v>
      </c>
      <c r="V2207" s="13" t="s">
        <v>8577</v>
      </c>
      <c r="W2207" s="13" t="s">
        <v>5101</v>
      </c>
    </row>
    <row r="2208" spans="1:23" x14ac:dyDescent="0.2">
      <c r="A2208" t="s">
        <v>0</v>
      </c>
      <c r="B2208" t="s">
        <v>1</v>
      </c>
      <c r="C2208" t="s">
        <v>5102</v>
      </c>
      <c r="D2208" t="s">
        <v>3</v>
      </c>
      <c r="E2208" t="s">
        <v>35</v>
      </c>
      <c r="F2208" t="s">
        <v>5</v>
      </c>
      <c r="G2208" s="2">
        <v>501820</v>
      </c>
      <c r="H2208" t="s">
        <v>6</v>
      </c>
      <c r="I2208" s="2">
        <v>10</v>
      </c>
      <c r="J2208" t="s">
        <v>7</v>
      </c>
      <c r="K2208" t="s">
        <v>5103</v>
      </c>
      <c r="L2208" s="5">
        <v>1</v>
      </c>
      <c r="M2208" s="5" t="s">
        <v>7416</v>
      </c>
      <c r="N2208" s="13" t="str">
        <f>VLOOKUP(M2208,Sheet3!$B$2:$C$67,2,0)</f>
        <v>Giò Tai Lưỡi Xào 250g</v>
      </c>
      <c r="O2208" s="2">
        <v>50182</v>
      </c>
      <c r="P2208" t="s">
        <v>5104</v>
      </c>
      <c r="Q2208" s="22" t="s">
        <v>10245</v>
      </c>
      <c r="R2208" s="3">
        <v>45054</v>
      </c>
      <c r="S2208" t="s">
        <v>5105</v>
      </c>
      <c r="T2208" s="13" t="str">
        <f>VLOOKUP(U2208,Sheet2!$A$3:$B$64,2,0)</f>
        <v>WIN-025</v>
      </c>
      <c r="U2208" s="19" t="s">
        <v>7230</v>
      </c>
      <c r="V2208" s="13" t="s">
        <v>8578</v>
      </c>
      <c r="W2208" s="13" t="s">
        <v>5105</v>
      </c>
    </row>
    <row r="2209" spans="1:23" x14ac:dyDescent="0.2">
      <c r="A2209" t="s">
        <v>0</v>
      </c>
      <c r="B2209" t="s">
        <v>1</v>
      </c>
      <c r="C2209" t="s">
        <v>5106</v>
      </c>
      <c r="D2209" t="s">
        <v>3</v>
      </c>
      <c r="E2209" t="s">
        <v>57</v>
      </c>
      <c r="F2209" t="s">
        <v>5</v>
      </c>
      <c r="G2209" s="2">
        <v>111058</v>
      </c>
      <c r="H2209" t="s">
        <v>6</v>
      </c>
      <c r="I2209" s="2">
        <v>1</v>
      </c>
      <c r="J2209" t="s">
        <v>7</v>
      </c>
      <c r="K2209" t="s">
        <v>5107</v>
      </c>
      <c r="L2209" s="5">
        <v>1</v>
      </c>
      <c r="M2209" s="5" t="s">
        <v>7412</v>
      </c>
      <c r="N2209" s="13" t="str">
        <f>VLOOKUP(M2209,Sheet3!$B$2:$C$67,2,0)</f>
        <v>Gà muối 500g</v>
      </c>
      <c r="O2209" s="2">
        <v>111058</v>
      </c>
      <c r="P2209" t="s">
        <v>5108</v>
      </c>
      <c r="Q2209" s="22" t="s">
        <v>10246</v>
      </c>
      <c r="R2209" s="3">
        <v>45054</v>
      </c>
      <c r="S2209" t="s">
        <v>5109</v>
      </c>
      <c r="T2209" s="13" t="str">
        <f>VLOOKUP(U2209,Sheet2!$A$3:$B$64,2,0)</f>
        <v>WIN-052</v>
      </c>
      <c r="U2209" s="19" t="s">
        <v>7285</v>
      </c>
      <c r="V2209" s="13" t="s">
        <v>8579</v>
      </c>
      <c r="W2209" s="13" t="s">
        <v>5109</v>
      </c>
    </row>
    <row r="2210" spans="1:23" x14ac:dyDescent="0.2">
      <c r="A2210" t="s">
        <v>0</v>
      </c>
      <c r="B2210" t="s">
        <v>1</v>
      </c>
      <c r="C2210" t="s">
        <v>5110</v>
      </c>
      <c r="D2210" t="s">
        <v>3</v>
      </c>
      <c r="E2210" t="s">
        <v>35</v>
      </c>
      <c r="F2210" t="s">
        <v>5</v>
      </c>
      <c r="G2210" s="2">
        <v>501820</v>
      </c>
      <c r="H2210" t="s">
        <v>6</v>
      </c>
      <c r="I2210" s="2">
        <v>10</v>
      </c>
      <c r="J2210" t="s">
        <v>7</v>
      </c>
      <c r="K2210" t="s">
        <v>5111</v>
      </c>
      <c r="L2210" s="5">
        <v>1</v>
      </c>
      <c r="M2210" s="5" t="s">
        <v>7416</v>
      </c>
      <c r="N2210" s="13" t="str">
        <f>VLOOKUP(M2210,Sheet3!$B$2:$C$67,2,0)</f>
        <v>Giò Tai Lưỡi Xào 250g</v>
      </c>
      <c r="O2210" s="2">
        <v>50182</v>
      </c>
      <c r="P2210" t="s">
        <v>5112</v>
      </c>
      <c r="Q2210" s="22" t="s">
        <v>10247</v>
      </c>
      <c r="R2210" s="3">
        <v>45054</v>
      </c>
      <c r="S2210" t="s">
        <v>4817</v>
      </c>
      <c r="T2210" s="13" t="str">
        <f>VLOOKUP(U2210,Sheet2!$A$3:$B$64,2,0)</f>
        <v>WIN-025</v>
      </c>
      <c r="U2210" s="19" t="s">
        <v>7230</v>
      </c>
      <c r="V2210" s="13" t="s">
        <v>8525</v>
      </c>
      <c r="W2210" s="13" t="s">
        <v>4817</v>
      </c>
    </row>
    <row r="2211" spans="1:23" x14ac:dyDescent="0.2">
      <c r="A2211" t="s">
        <v>0</v>
      </c>
      <c r="B2211" t="s">
        <v>1</v>
      </c>
      <c r="C2211" t="s">
        <v>5110</v>
      </c>
      <c r="D2211" t="s">
        <v>12</v>
      </c>
      <c r="E2211" t="s">
        <v>26</v>
      </c>
      <c r="F2211" t="s">
        <v>5</v>
      </c>
      <c r="G2211" s="2">
        <v>184000</v>
      </c>
      <c r="H2211" t="s">
        <v>6</v>
      </c>
      <c r="I2211" s="2">
        <v>4</v>
      </c>
      <c r="J2211" t="s">
        <v>7</v>
      </c>
      <c r="K2211" t="s">
        <v>5111</v>
      </c>
      <c r="L2211" s="5">
        <v>2</v>
      </c>
      <c r="M2211" s="5" t="s">
        <v>7460</v>
      </c>
      <c r="N2211" s="13" t="str">
        <f>VLOOKUP(M2211,Sheet3!$B$2:$C$67,2,0)</f>
        <v>Mọc Nấm Hương 250g</v>
      </c>
      <c r="O2211" s="2">
        <v>46000</v>
      </c>
      <c r="P2211" t="s">
        <v>5112</v>
      </c>
      <c r="Q2211" s="22" t="s">
        <v>10247</v>
      </c>
      <c r="R2211" s="3">
        <v>45054</v>
      </c>
      <c r="S2211" t="s">
        <v>4817</v>
      </c>
      <c r="T2211" s="13" t="str">
        <f>VLOOKUP(U2211,Sheet2!$A$3:$B$64,2,0)</f>
        <v>WIN-025</v>
      </c>
      <c r="U2211" s="19" t="s">
        <v>7230</v>
      </c>
      <c r="V2211" s="13" t="s">
        <v>8525</v>
      </c>
      <c r="W2211" s="13" t="s">
        <v>4817</v>
      </c>
    </row>
    <row r="2212" spans="1:23" x14ac:dyDescent="0.2">
      <c r="A2212" t="s">
        <v>0</v>
      </c>
      <c r="B2212" t="s">
        <v>1</v>
      </c>
      <c r="C2212" t="s">
        <v>5116</v>
      </c>
      <c r="D2212" t="s">
        <v>3</v>
      </c>
      <c r="E2212" t="s">
        <v>48</v>
      </c>
      <c r="F2212" t="s">
        <v>5</v>
      </c>
      <c r="G2212" s="2">
        <v>59400</v>
      </c>
      <c r="H2212" t="s">
        <v>6</v>
      </c>
      <c r="I2212" s="2">
        <v>1</v>
      </c>
      <c r="J2212" t="s">
        <v>7</v>
      </c>
      <c r="K2212" t="s">
        <v>5117</v>
      </c>
      <c r="L2212" s="5">
        <v>1</v>
      </c>
      <c r="M2212" s="5" t="s">
        <v>7406</v>
      </c>
      <c r="N2212" s="13" t="str">
        <f>VLOOKUP(M2212,Sheet3!$B$2:$C$67,2,0)</f>
        <v>Giò lụa cây 250g</v>
      </c>
      <c r="O2212" s="2">
        <v>59400</v>
      </c>
      <c r="P2212" t="s">
        <v>5118</v>
      </c>
      <c r="Q2212" s="22" t="s">
        <v>10248</v>
      </c>
      <c r="R2212" s="3">
        <v>45054</v>
      </c>
      <c r="S2212" t="s">
        <v>5119</v>
      </c>
      <c r="T2212" s="13" t="str">
        <f>VLOOKUP(U2212,Sheet2!$A$3:$B$64,2,0)</f>
        <v>WIN</v>
      </c>
      <c r="U2212" s="19" t="s">
        <v>7280</v>
      </c>
      <c r="V2212" s="13" t="s">
        <v>8580</v>
      </c>
      <c r="W2212" s="13" t="s">
        <v>5119</v>
      </c>
    </row>
    <row r="2213" spans="1:23" x14ac:dyDescent="0.2">
      <c r="A2213" t="s">
        <v>0</v>
      </c>
      <c r="B2213" t="s">
        <v>1</v>
      </c>
      <c r="C2213" t="s">
        <v>5116</v>
      </c>
      <c r="D2213" t="s">
        <v>12</v>
      </c>
      <c r="E2213" t="s">
        <v>26</v>
      </c>
      <c r="F2213" t="s">
        <v>5</v>
      </c>
      <c r="G2213" s="2">
        <v>46000</v>
      </c>
      <c r="H2213" t="s">
        <v>6</v>
      </c>
      <c r="I2213" s="2">
        <v>1</v>
      </c>
      <c r="J2213" t="s">
        <v>7</v>
      </c>
      <c r="K2213" t="s">
        <v>5117</v>
      </c>
      <c r="L2213" s="5">
        <v>2</v>
      </c>
      <c r="M2213" s="5" t="s">
        <v>7460</v>
      </c>
      <c r="N2213" s="13" t="str">
        <f>VLOOKUP(M2213,Sheet3!$B$2:$C$67,2,0)</f>
        <v>Mọc Nấm Hương 250g</v>
      </c>
      <c r="O2213" s="2">
        <v>46000</v>
      </c>
      <c r="P2213" t="s">
        <v>5118</v>
      </c>
      <c r="Q2213" s="22" t="s">
        <v>10248</v>
      </c>
      <c r="R2213" s="3">
        <v>45054</v>
      </c>
      <c r="S2213" t="s">
        <v>5119</v>
      </c>
      <c r="T2213" s="13" t="str">
        <f>VLOOKUP(U2213,Sheet2!$A$3:$B$64,2,0)</f>
        <v>WIN</v>
      </c>
      <c r="U2213" s="19" t="s">
        <v>7280</v>
      </c>
      <c r="V2213" s="13" t="s">
        <v>8580</v>
      </c>
      <c r="W2213" s="13" t="s">
        <v>5119</v>
      </c>
    </row>
    <row r="2214" spans="1:23" x14ac:dyDescent="0.2">
      <c r="A2214" t="s">
        <v>0</v>
      </c>
      <c r="B2214" t="s">
        <v>1</v>
      </c>
      <c r="C2214" t="s">
        <v>5116</v>
      </c>
      <c r="D2214" t="s">
        <v>15</v>
      </c>
      <c r="E2214" t="s">
        <v>16</v>
      </c>
      <c r="F2214" t="s">
        <v>5</v>
      </c>
      <c r="G2214" s="2">
        <v>90750</v>
      </c>
      <c r="H2214" t="s">
        <v>6</v>
      </c>
      <c r="I2214" s="2">
        <v>1</v>
      </c>
      <c r="J2214" t="s">
        <v>7</v>
      </c>
      <c r="K2214" t="s">
        <v>5117</v>
      </c>
      <c r="L2214" s="5">
        <v>3</v>
      </c>
      <c r="M2214" s="5" t="s">
        <v>7380</v>
      </c>
      <c r="N2214" s="13" t="str">
        <f>VLOOKUP(M2214,Sheet3!$B$2:$C$67,2,0)</f>
        <v>Chân gà sốt cay 400g</v>
      </c>
      <c r="O2214" s="2">
        <v>90750</v>
      </c>
      <c r="P2214" t="s">
        <v>5118</v>
      </c>
      <c r="Q2214" s="22" t="s">
        <v>10248</v>
      </c>
      <c r="R2214" s="3">
        <v>45054</v>
      </c>
      <c r="S2214" t="s">
        <v>5119</v>
      </c>
      <c r="T2214" s="13" t="str">
        <f>VLOOKUP(U2214,Sheet2!$A$3:$B$64,2,0)</f>
        <v>WIN</v>
      </c>
      <c r="U2214" s="19" t="s">
        <v>7280</v>
      </c>
      <c r="V2214" s="13" t="s">
        <v>8580</v>
      </c>
      <c r="W2214" s="13" t="s">
        <v>5119</v>
      </c>
    </row>
    <row r="2215" spans="1:23" x14ac:dyDescent="0.2">
      <c r="A2215" t="s">
        <v>0</v>
      </c>
      <c r="B2215" t="s">
        <v>1</v>
      </c>
      <c r="C2215" t="s">
        <v>5120</v>
      </c>
      <c r="D2215" t="s">
        <v>3</v>
      </c>
      <c r="E2215" t="s">
        <v>57</v>
      </c>
      <c r="F2215" t="s">
        <v>5</v>
      </c>
      <c r="G2215" s="2">
        <v>111058</v>
      </c>
      <c r="H2215" t="s">
        <v>6</v>
      </c>
      <c r="I2215" s="2">
        <v>1</v>
      </c>
      <c r="J2215" t="s">
        <v>7</v>
      </c>
      <c r="K2215" t="s">
        <v>5121</v>
      </c>
      <c r="L2215" s="5">
        <v>1</v>
      </c>
      <c r="M2215" s="5" t="s">
        <v>7412</v>
      </c>
      <c r="N2215" s="13" t="str">
        <f>VLOOKUP(M2215,Sheet3!$B$2:$C$67,2,0)</f>
        <v>Gà muối 500g</v>
      </c>
      <c r="O2215" s="2">
        <v>111058</v>
      </c>
      <c r="P2215" t="s">
        <v>5122</v>
      </c>
      <c r="Q2215" s="22" t="s">
        <v>10249</v>
      </c>
      <c r="R2215" s="3">
        <v>45054</v>
      </c>
      <c r="S2215" t="s">
        <v>5123</v>
      </c>
      <c r="T2215" s="13" t="str">
        <f>VLOOKUP(U2215,Sheet2!$A$3:$B$64,2,0)</f>
        <v>WIN-002</v>
      </c>
      <c r="U2215" s="19" t="s">
        <v>7173</v>
      </c>
      <c r="V2215" s="13" t="s">
        <v>8581</v>
      </c>
      <c r="W2215" s="13" t="s">
        <v>5123</v>
      </c>
    </row>
    <row r="2216" spans="1:23" x14ac:dyDescent="0.2">
      <c r="A2216" t="s">
        <v>0</v>
      </c>
      <c r="B2216" t="s">
        <v>1</v>
      </c>
      <c r="C2216" t="s">
        <v>5124</v>
      </c>
      <c r="D2216" t="s">
        <v>3</v>
      </c>
      <c r="E2216" t="s">
        <v>16</v>
      </c>
      <c r="F2216" t="s">
        <v>5</v>
      </c>
      <c r="G2216" s="2">
        <v>181500</v>
      </c>
      <c r="H2216" t="s">
        <v>6</v>
      </c>
      <c r="I2216" s="2">
        <v>2</v>
      </c>
      <c r="J2216" t="s">
        <v>7</v>
      </c>
      <c r="K2216" t="s">
        <v>5125</v>
      </c>
      <c r="L2216" s="5">
        <v>1</v>
      </c>
      <c r="M2216" s="5" t="s">
        <v>7380</v>
      </c>
      <c r="N2216" s="13" t="str">
        <f>VLOOKUP(M2216,Sheet3!$B$2:$C$67,2,0)</f>
        <v>Chân gà sốt cay 400g</v>
      </c>
      <c r="O2216" s="2">
        <v>90750</v>
      </c>
      <c r="P2216" t="s">
        <v>5126</v>
      </c>
      <c r="Q2216" s="22" t="s">
        <v>10250</v>
      </c>
      <c r="R2216" s="3">
        <v>45054</v>
      </c>
      <c r="S2216" t="s">
        <v>5127</v>
      </c>
      <c r="T2216" s="13" t="str">
        <f>VLOOKUP(U2216,Sheet2!$A$3:$B$64,2,0)</f>
        <v>WIN-009</v>
      </c>
      <c r="U2216" s="19" t="s">
        <v>7191</v>
      </c>
      <c r="V2216" s="13" t="s">
        <v>8582</v>
      </c>
      <c r="W2216" s="13" t="s">
        <v>5127</v>
      </c>
    </row>
    <row r="2217" spans="1:23" x14ac:dyDescent="0.2">
      <c r="A2217" t="s">
        <v>0</v>
      </c>
      <c r="B2217" t="s">
        <v>1</v>
      </c>
      <c r="C2217" t="s">
        <v>5124</v>
      </c>
      <c r="D2217" t="s">
        <v>12</v>
      </c>
      <c r="E2217" t="s">
        <v>80</v>
      </c>
      <c r="F2217" t="s">
        <v>5</v>
      </c>
      <c r="G2217" s="2">
        <v>263361</v>
      </c>
      <c r="H2217" t="s">
        <v>6</v>
      </c>
      <c r="I2217" s="2">
        <v>3</v>
      </c>
      <c r="J2217" t="s">
        <v>7</v>
      </c>
      <c r="K2217" t="s">
        <v>5125</v>
      </c>
      <c r="L2217" s="5">
        <v>2</v>
      </c>
      <c r="M2217" s="5" t="s">
        <v>7356</v>
      </c>
      <c r="N2217" s="13" t="str">
        <f>VLOOKUP(M2217,Sheet3!$B$2:$C$67,2,0)</f>
        <v>Bắp bò muối 200g</v>
      </c>
      <c r="O2217" s="2">
        <v>87787</v>
      </c>
      <c r="P2217" t="s">
        <v>5126</v>
      </c>
      <c r="Q2217" s="22" t="s">
        <v>10250</v>
      </c>
      <c r="R2217" s="3">
        <v>45054</v>
      </c>
      <c r="S2217" t="s">
        <v>5127</v>
      </c>
      <c r="T2217" s="13" t="str">
        <f>VLOOKUP(U2217,Sheet2!$A$3:$B$64,2,0)</f>
        <v>WIN-009</v>
      </c>
      <c r="U2217" s="19" t="s">
        <v>7191</v>
      </c>
      <c r="V2217" s="13" t="s">
        <v>8582</v>
      </c>
      <c r="W2217" s="13" t="s">
        <v>5127</v>
      </c>
    </row>
    <row r="2218" spans="1:23" x14ac:dyDescent="0.2">
      <c r="A2218" t="s">
        <v>0</v>
      </c>
      <c r="B2218" t="s">
        <v>1</v>
      </c>
      <c r="C2218" t="s">
        <v>5124</v>
      </c>
      <c r="D2218" t="s">
        <v>15</v>
      </c>
      <c r="E2218" t="s">
        <v>35</v>
      </c>
      <c r="F2218" t="s">
        <v>5</v>
      </c>
      <c r="G2218" s="2">
        <v>50182</v>
      </c>
      <c r="H2218" t="s">
        <v>6</v>
      </c>
      <c r="I2218" s="2">
        <v>1</v>
      </c>
      <c r="J2218" t="s">
        <v>7</v>
      </c>
      <c r="K2218" t="s">
        <v>5125</v>
      </c>
      <c r="L2218" s="5">
        <v>3</v>
      </c>
      <c r="M2218" s="5" t="s">
        <v>7416</v>
      </c>
      <c r="N2218" s="13" t="str">
        <f>VLOOKUP(M2218,Sheet3!$B$2:$C$67,2,0)</f>
        <v>Giò Tai Lưỡi Xào 250g</v>
      </c>
      <c r="O2218" s="2">
        <v>50182</v>
      </c>
      <c r="P2218" t="s">
        <v>5126</v>
      </c>
      <c r="Q2218" s="22" t="s">
        <v>10250</v>
      </c>
      <c r="R2218" s="3">
        <v>45054</v>
      </c>
      <c r="S2218" t="s">
        <v>5127</v>
      </c>
      <c r="T2218" s="13" t="str">
        <f>VLOOKUP(U2218,Sheet2!$A$3:$B$64,2,0)</f>
        <v>WIN-009</v>
      </c>
      <c r="U2218" s="19" t="s">
        <v>7191</v>
      </c>
      <c r="V2218" s="13" t="s">
        <v>8582</v>
      </c>
      <c r="W2218" s="13" t="s">
        <v>5127</v>
      </c>
    </row>
    <row r="2219" spans="1:23" x14ac:dyDescent="0.2">
      <c r="A2219" t="s">
        <v>0</v>
      </c>
      <c r="B2219" t="s">
        <v>1</v>
      </c>
      <c r="C2219" t="s">
        <v>5124</v>
      </c>
      <c r="D2219" t="s">
        <v>50</v>
      </c>
      <c r="E2219" t="s">
        <v>48</v>
      </c>
      <c r="F2219" t="s">
        <v>5</v>
      </c>
      <c r="G2219" s="2">
        <v>178200</v>
      </c>
      <c r="H2219" t="s">
        <v>6</v>
      </c>
      <c r="I2219" s="2">
        <v>3</v>
      </c>
      <c r="J2219" t="s">
        <v>7</v>
      </c>
      <c r="K2219" t="s">
        <v>5125</v>
      </c>
      <c r="L2219" s="5">
        <v>4</v>
      </c>
      <c r="M2219" s="5" t="s">
        <v>7406</v>
      </c>
      <c r="N2219" s="13" t="str">
        <f>VLOOKUP(M2219,Sheet3!$B$2:$C$67,2,0)</f>
        <v>Giò lụa cây 250g</v>
      </c>
      <c r="O2219" s="2">
        <v>59400</v>
      </c>
      <c r="P2219" t="s">
        <v>5126</v>
      </c>
      <c r="Q2219" s="22" t="s">
        <v>10250</v>
      </c>
      <c r="R2219" s="3">
        <v>45054</v>
      </c>
      <c r="S2219" t="s">
        <v>5127</v>
      </c>
      <c r="T2219" s="13" t="str">
        <f>VLOOKUP(U2219,Sheet2!$A$3:$B$64,2,0)</f>
        <v>WIN-009</v>
      </c>
      <c r="U2219" s="19" t="s">
        <v>7191</v>
      </c>
      <c r="V2219" s="13" t="s">
        <v>8582</v>
      </c>
      <c r="W2219" s="13" t="s">
        <v>5127</v>
      </c>
    </row>
    <row r="2220" spans="1:23" x14ac:dyDescent="0.2">
      <c r="A2220" t="s">
        <v>0</v>
      </c>
      <c r="B2220" t="s">
        <v>1</v>
      </c>
      <c r="C2220" t="s">
        <v>5128</v>
      </c>
      <c r="D2220" t="s">
        <v>3</v>
      </c>
      <c r="E2220" t="s">
        <v>57</v>
      </c>
      <c r="F2220" t="s">
        <v>5</v>
      </c>
      <c r="G2220" s="2">
        <v>222116</v>
      </c>
      <c r="H2220" t="s">
        <v>6</v>
      </c>
      <c r="I2220" s="2">
        <v>2</v>
      </c>
      <c r="J2220" t="s">
        <v>7</v>
      </c>
      <c r="K2220" t="s">
        <v>5129</v>
      </c>
      <c r="L2220" s="5">
        <v>1</v>
      </c>
      <c r="M2220" s="5" t="s">
        <v>7412</v>
      </c>
      <c r="N2220" s="13" t="str">
        <f>VLOOKUP(M2220,Sheet3!$B$2:$C$67,2,0)</f>
        <v>Gà muối 500g</v>
      </c>
      <c r="O2220" s="2">
        <v>111058</v>
      </c>
      <c r="P2220" t="s">
        <v>5130</v>
      </c>
      <c r="Q2220" s="22" t="s">
        <v>10251</v>
      </c>
      <c r="R2220" s="3">
        <v>45054</v>
      </c>
      <c r="S2220" t="s">
        <v>5131</v>
      </c>
      <c r="T2220" s="13" t="str">
        <f>VLOOKUP(U2220,Sheet2!$A$3:$B$64,2,0)</f>
        <v>WIN-002</v>
      </c>
      <c r="U2220" s="19" t="s">
        <v>7173</v>
      </c>
      <c r="V2220" s="13" t="s">
        <v>8583</v>
      </c>
      <c r="W2220" s="13" t="s">
        <v>5131</v>
      </c>
    </row>
    <row r="2221" spans="1:23" x14ac:dyDescent="0.2">
      <c r="A2221" t="s">
        <v>0</v>
      </c>
      <c r="B2221" t="s">
        <v>1</v>
      </c>
      <c r="C2221" t="s">
        <v>5132</v>
      </c>
      <c r="D2221" t="s">
        <v>3</v>
      </c>
      <c r="E2221" t="s">
        <v>48</v>
      </c>
      <c r="F2221" t="s">
        <v>5</v>
      </c>
      <c r="G2221" s="2">
        <v>178200</v>
      </c>
      <c r="H2221" t="s">
        <v>6</v>
      </c>
      <c r="I2221" s="2">
        <v>3</v>
      </c>
      <c r="J2221" t="s">
        <v>7</v>
      </c>
      <c r="K2221" t="s">
        <v>5133</v>
      </c>
      <c r="L2221" s="5">
        <v>1</v>
      </c>
      <c r="M2221" s="5" t="s">
        <v>7406</v>
      </c>
      <c r="N2221" s="13" t="str">
        <f>VLOOKUP(M2221,Sheet3!$B$2:$C$67,2,0)</f>
        <v>Giò lụa cây 250g</v>
      </c>
      <c r="O2221" s="2">
        <v>59400</v>
      </c>
      <c r="P2221" t="s">
        <v>5134</v>
      </c>
      <c r="Q2221" s="22" t="s">
        <v>10252</v>
      </c>
      <c r="R2221" s="3">
        <v>45054</v>
      </c>
      <c r="S2221" t="s">
        <v>5135</v>
      </c>
      <c r="T2221" s="13" t="str">
        <f>VLOOKUP(U2221,Sheet2!$A$3:$B$64,2,0)</f>
        <v>WIN</v>
      </c>
      <c r="U2221" s="19" t="s">
        <v>7280</v>
      </c>
      <c r="V2221" s="13" t="s">
        <v>8584</v>
      </c>
      <c r="W2221" s="13" t="s">
        <v>5135</v>
      </c>
    </row>
    <row r="2222" spans="1:23" x14ac:dyDescent="0.2">
      <c r="A2222" t="s">
        <v>0</v>
      </c>
      <c r="B2222" t="s">
        <v>1</v>
      </c>
      <c r="C2222" t="s">
        <v>5132</v>
      </c>
      <c r="D2222" t="s">
        <v>12</v>
      </c>
      <c r="E2222" t="s">
        <v>80</v>
      </c>
      <c r="F2222" t="s">
        <v>5</v>
      </c>
      <c r="G2222" s="2">
        <v>87787</v>
      </c>
      <c r="H2222" t="s">
        <v>6</v>
      </c>
      <c r="I2222" s="2">
        <v>1</v>
      </c>
      <c r="J2222" t="s">
        <v>7</v>
      </c>
      <c r="K2222" t="s">
        <v>5133</v>
      </c>
      <c r="L2222" s="5">
        <v>2</v>
      </c>
      <c r="M2222" s="5" t="s">
        <v>7356</v>
      </c>
      <c r="N2222" s="13" t="str">
        <f>VLOOKUP(M2222,Sheet3!$B$2:$C$67,2,0)</f>
        <v>Bắp bò muối 200g</v>
      </c>
      <c r="O2222" s="2">
        <v>87787</v>
      </c>
      <c r="P2222" t="s">
        <v>5134</v>
      </c>
      <c r="Q2222" s="22" t="s">
        <v>10252</v>
      </c>
      <c r="R2222" s="3">
        <v>45054</v>
      </c>
      <c r="S2222" t="s">
        <v>5135</v>
      </c>
      <c r="T2222" s="13" t="str">
        <f>VLOOKUP(U2222,Sheet2!$A$3:$B$64,2,0)</f>
        <v>WIN</v>
      </c>
      <c r="U2222" s="19" t="s">
        <v>7280</v>
      </c>
      <c r="V2222" s="13" t="s">
        <v>8584</v>
      </c>
      <c r="W2222" s="13" t="s">
        <v>5135</v>
      </c>
    </row>
    <row r="2223" spans="1:23" x14ac:dyDescent="0.2">
      <c r="A2223" t="s">
        <v>0</v>
      </c>
      <c r="B2223" t="s">
        <v>1</v>
      </c>
      <c r="C2223" t="s">
        <v>5132</v>
      </c>
      <c r="D2223" t="s">
        <v>15</v>
      </c>
      <c r="E2223" t="s">
        <v>57</v>
      </c>
      <c r="F2223" t="s">
        <v>5</v>
      </c>
      <c r="G2223" s="2">
        <v>111058</v>
      </c>
      <c r="H2223" t="s">
        <v>6</v>
      </c>
      <c r="I2223" s="2">
        <v>1</v>
      </c>
      <c r="J2223" t="s">
        <v>7</v>
      </c>
      <c r="K2223" t="s">
        <v>5133</v>
      </c>
      <c r="L2223" s="5">
        <v>3</v>
      </c>
      <c r="M2223" s="5" t="s">
        <v>7412</v>
      </c>
      <c r="N2223" s="13" t="str">
        <f>VLOOKUP(M2223,Sheet3!$B$2:$C$67,2,0)</f>
        <v>Gà muối 500g</v>
      </c>
      <c r="O2223" s="2">
        <v>111058</v>
      </c>
      <c r="P2223" t="s">
        <v>5134</v>
      </c>
      <c r="Q2223" s="22" t="s">
        <v>10252</v>
      </c>
      <c r="R2223" s="3">
        <v>45054</v>
      </c>
      <c r="S2223" t="s">
        <v>5135</v>
      </c>
      <c r="T2223" s="13" t="str">
        <f>VLOOKUP(U2223,Sheet2!$A$3:$B$64,2,0)</f>
        <v>WIN</v>
      </c>
      <c r="U2223" s="19" t="s">
        <v>7280</v>
      </c>
      <c r="V2223" s="13" t="s">
        <v>8584</v>
      </c>
      <c r="W2223" s="13" t="s">
        <v>5135</v>
      </c>
    </row>
    <row r="2224" spans="1:23" x14ac:dyDescent="0.2">
      <c r="A2224" t="s">
        <v>0</v>
      </c>
      <c r="B2224" t="s">
        <v>1</v>
      </c>
      <c r="C2224" t="s">
        <v>5132</v>
      </c>
      <c r="D2224" t="s">
        <v>50</v>
      </c>
      <c r="E2224" t="s">
        <v>67</v>
      </c>
      <c r="F2224" t="s">
        <v>5</v>
      </c>
      <c r="G2224" s="2">
        <v>55595</v>
      </c>
      <c r="H2224" t="s">
        <v>6</v>
      </c>
      <c r="I2224" s="2">
        <v>1</v>
      </c>
      <c r="J2224" t="s">
        <v>7</v>
      </c>
      <c r="K2224" t="s">
        <v>5133</v>
      </c>
      <c r="L2224" s="5">
        <v>4</v>
      </c>
      <c r="M2224" s="5" t="s">
        <v>7484</v>
      </c>
      <c r="N2224" s="13" t="str">
        <f>VLOOKUP(M2224,Sheet3!$B$2:$C$67,2,0)</f>
        <v>Tai heo muối 200g</v>
      </c>
      <c r="O2224" s="2">
        <v>55595</v>
      </c>
      <c r="P2224" t="s">
        <v>5134</v>
      </c>
      <c r="Q2224" s="22" t="s">
        <v>10252</v>
      </c>
      <c r="R2224" s="3">
        <v>45054</v>
      </c>
      <c r="S2224" t="s">
        <v>5135</v>
      </c>
      <c r="T2224" s="13" t="str">
        <f>VLOOKUP(U2224,Sheet2!$A$3:$B$64,2,0)</f>
        <v>WIN</v>
      </c>
      <c r="U2224" s="19" t="s">
        <v>7280</v>
      </c>
      <c r="V2224" s="13" t="s">
        <v>8584</v>
      </c>
      <c r="W2224" s="13" t="s">
        <v>5135</v>
      </c>
    </row>
    <row r="2225" spans="1:23" x14ac:dyDescent="0.2">
      <c r="A2225" t="s">
        <v>0</v>
      </c>
      <c r="B2225" t="s">
        <v>1</v>
      </c>
      <c r="C2225" t="s">
        <v>5132</v>
      </c>
      <c r="D2225" t="s">
        <v>51</v>
      </c>
      <c r="E2225" t="s">
        <v>35</v>
      </c>
      <c r="F2225" t="s">
        <v>5</v>
      </c>
      <c r="G2225" s="2">
        <v>50182</v>
      </c>
      <c r="H2225" t="s">
        <v>6</v>
      </c>
      <c r="I2225" s="2">
        <v>1</v>
      </c>
      <c r="J2225" t="s">
        <v>7</v>
      </c>
      <c r="K2225" t="s">
        <v>5133</v>
      </c>
      <c r="L2225" s="5">
        <v>5</v>
      </c>
      <c r="M2225" s="5" t="s">
        <v>7416</v>
      </c>
      <c r="N2225" s="13" t="str">
        <f>VLOOKUP(M2225,Sheet3!$B$2:$C$67,2,0)</f>
        <v>Giò Tai Lưỡi Xào 250g</v>
      </c>
      <c r="O2225" s="2">
        <v>50182</v>
      </c>
      <c r="P2225" t="s">
        <v>5134</v>
      </c>
      <c r="Q2225" s="22" t="s">
        <v>10252</v>
      </c>
      <c r="R2225" s="3">
        <v>45054</v>
      </c>
      <c r="S2225" t="s">
        <v>5135</v>
      </c>
      <c r="T2225" s="13" t="str">
        <f>VLOOKUP(U2225,Sheet2!$A$3:$B$64,2,0)</f>
        <v>WIN</v>
      </c>
      <c r="U2225" s="19" t="s">
        <v>7280</v>
      </c>
      <c r="V2225" s="13" t="s">
        <v>8584</v>
      </c>
      <c r="W2225" s="13" t="s">
        <v>5135</v>
      </c>
    </row>
    <row r="2226" spans="1:23" x14ac:dyDescent="0.2">
      <c r="A2226" t="s">
        <v>0</v>
      </c>
      <c r="B2226" t="s">
        <v>1</v>
      </c>
      <c r="C2226" t="s">
        <v>5136</v>
      </c>
      <c r="D2226" t="s">
        <v>3</v>
      </c>
      <c r="E2226" t="s">
        <v>57</v>
      </c>
      <c r="F2226" t="s">
        <v>5</v>
      </c>
      <c r="G2226" s="2">
        <v>111058</v>
      </c>
      <c r="H2226" t="s">
        <v>6</v>
      </c>
      <c r="I2226" s="2">
        <v>1</v>
      </c>
      <c r="J2226" t="s">
        <v>7</v>
      </c>
      <c r="K2226" t="s">
        <v>5137</v>
      </c>
      <c r="L2226" s="5">
        <v>1</v>
      </c>
      <c r="M2226" s="5" t="s">
        <v>7412</v>
      </c>
      <c r="N2226" s="13" t="str">
        <f>VLOOKUP(M2226,Sheet3!$B$2:$C$67,2,0)</f>
        <v>Gà muối 500g</v>
      </c>
      <c r="O2226" s="2">
        <v>111058</v>
      </c>
      <c r="P2226" t="s">
        <v>5138</v>
      </c>
      <c r="Q2226" s="22" t="s">
        <v>10253</v>
      </c>
      <c r="R2226" s="3">
        <v>45054</v>
      </c>
      <c r="S2226" t="s">
        <v>5139</v>
      </c>
      <c r="T2226" s="13" t="str">
        <f>VLOOKUP(U2226,Sheet2!$A$3:$B$64,2,0)</f>
        <v>WIN-002</v>
      </c>
      <c r="U2226" s="19" t="s">
        <v>7173</v>
      </c>
      <c r="V2226" s="13" t="s">
        <v>8585</v>
      </c>
      <c r="W2226" s="13" t="s">
        <v>5139</v>
      </c>
    </row>
    <row r="2227" spans="1:23" x14ac:dyDescent="0.2">
      <c r="A2227" t="s">
        <v>0</v>
      </c>
      <c r="B2227" t="s">
        <v>1</v>
      </c>
      <c r="C2227" t="s">
        <v>5140</v>
      </c>
      <c r="D2227" t="s">
        <v>3</v>
      </c>
      <c r="E2227" t="s">
        <v>82</v>
      </c>
      <c r="F2227" t="s">
        <v>5</v>
      </c>
      <c r="G2227" s="2">
        <v>587448</v>
      </c>
      <c r="H2227" t="s">
        <v>6</v>
      </c>
      <c r="I2227" s="2">
        <v>8</v>
      </c>
      <c r="J2227" t="s">
        <v>7</v>
      </c>
      <c r="K2227" t="s">
        <v>5141</v>
      </c>
      <c r="L2227" s="5">
        <v>1</v>
      </c>
      <c r="M2227" s="5" t="s">
        <v>7375</v>
      </c>
      <c r="N2227" s="13" t="str">
        <f>VLOOKUP(M2227,Sheet3!$B$2:$C$67,2,0)</f>
        <v>Chân giò heo muối 300g</v>
      </c>
      <c r="O2227" s="2">
        <v>73431</v>
      </c>
      <c r="P2227" t="s">
        <v>5142</v>
      </c>
      <c r="Q2227" s="22" t="s">
        <v>10254</v>
      </c>
      <c r="R2227" s="3">
        <v>45054</v>
      </c>
      <c r="S2227" t="s">
        <v>5143</v>
      </c>
      <c r="T2227" s="13" t="str">
        <f>VLOOKUP(U2227,Sheet2!$A$3:$B$64,2,0)</f>
        <v>WIN-002</v>
      </c>
      <c r="U2227" s="19" t="s">
        <v>7173</v>
      </c>
      <c r="V2227" s="13" t="s">
        <v>8586</v>
      </c>
      <c r="W2227" s="13" t="s">
        <v>5143</v>
      </c>
    </row>
    <row r="2228" spans="1:23" x14ac:dyDescent="0.2">
      <c r="A2228" t="s">
        <v>0</v>
      </c>
      <c r="B2228" t="s">
        <v>1</v>
      </c>
      <c r="C2228" t="s">
        <v>5144</v>
      </c>
      <c r="D2228" t="s">
        <v>3</v>
      </c>
      <c r="E2228" t="s">
        <v>57</v>
      </c>
      <c r="F2228" t="s">
        <v>5</v>
      </c>
      <c r="G2228" s="2">
        <v>444232</v>
      </c>
      <c r="H2228" t="s">
        <v>6</v>
      </c>
      <c r="I2228" s="2">
        <v>4</v>
      </c>
      <c r="J2228" t="s">
        <v>7</v>
      </c>
      <c r="K2228" t="s">
        <v>5145</v>
      </c>
      <c r="L2228" s="5">
        <v>1</v>
      </c>
      <c r="M2228" s="5" t="s">
        <v>7412</v>
      </c>
      <c r="N2228" s="13" t="str">
        <f>VLOOKUP(M2228,Sheet3!$B$2:$C$67,2,0)</f>
        <v>Gà muối 500g</v>
      </c>
      <c r="O2228" s="2">
        <v>111058</v>
      </c>
      <c r="P2228" t="s">
        <v>5146</v>
      </c>
      <c r="Q2228" s="22" t="s">
        <v>10255</v>
      </c>
      <c r="R2228" s="3">
        <v>45054</v>
      </c>
      <c r="S2228" t="s">
        <v>5147</v>
      </c>
      <c r="T2228" s="13" t="str">
        <f>VLOOKUP(U2228,Sheet2!$A$3:$B$64,2,0)</f>
        <v>WIN-025</v>
      </c>
      <c r="U2228" s="19" t="s">
        <v>7230</v>
      </c>
      <c r="V2228" s="13" t="s">
        <v>8587</v>
      </c>
      <c r="W2228" s="13" t="s">
        <v>5147</v>
      </c>
    </row>
    <row r="2229" spans="1:23" x14ac:dyDescent="0.2">
      <c r="A2229" t="s">
        <v>0</v>
      </c>
      <c r="B2229" t="s">
        <v>1</v>
      </c>
      <c r="C2229" t="s">
        <v>5148</v>
      </c>
      <c r="D2229" t="s">
        <v>3</v>
      </c>
      <c r="E2229" t="s">
        <v>57</v>
      </c>
      <c r="F2229" t="s">
        <v>5</v>
      </c>
      <c r="G2229" s="2">
        <v>111058</v>
      </c>
      <c r="H2229" t="s">
        <v>6</v>
      </c>
      <c r="I2229" s="2">
        <v>1</v>
      </c>
      <c r="J2229" t="s">
        <v>7</v>
      </c>
      <c r="K2229" t="s">
        <v>5149</v>
      </c>
      <c r="L2229" s="5">
        <v>1</v>
      </c>
      <c r="M2229" s="5" t="s">
        <v>7412</v>
      </c>
      <c r="N2229" s="13" t="str">
        <f>VLOOKUP(M2229,Sheet3!$B$2:$C$67,2,0)</f>
        <v>Gà muối 500g</v>
      </c>
      <c r="O2229" s="2">
        <v>111058</v>
      </c>
      <c r="P2229" t="s">
        <v>5150</v>
      </c>
      <c r="Q2229" s="22" t="s">
        <v>10256</v>
      </c>
      <c r="R2229" s="3">
        <v>45054</v>
      </c>
      <c r="S2229" t="s">
        <v>5151</v>
      </c>
      <c r="T2229" s="13" t="str">
        <f>VLOOKUP(U2229,Sheet2!$A$3:$B$64,2,0)</f>
        <v>WIN-007</v>
      </c>
      <c r="U2229" s="19" t="s">
        <v>7185</v>
      </c>
      <c r="V2229" s="13" t="s">
        <v>8588</v>
      </c>
      <c r="W2229" s="13" t="s">
        <v>5151</v>
      </c>
    </row>
    <row r="2230" spans="1:23" x14ac:dyDescent="0.2">
      <c r="A2230" t="s">
        <v>0</v>
      </c>
      <c r="B2230" t="s">
        <v>1</v>
      </c>
      <c r="C2230" t="s">
        <v>5152</v>
      </c>
      <c r="D2230" t="s">
        <v>3</v>
      </c>
      <c r="E2230" t="s">
        <v>67</v>
      </c>
      <c r="F2230" t="s">
        <v>5</v>
      </c>
      <c r="G2230" s="2">
        <v>55595</v>
      </c>
      <c r="H2230" t="s">
        <v>6</v>
      </c>
      <c r="I2230" s="2">
        <v>1</v>
      </c>
      <c r="J2230" t="s">
        <v>7</v>
      </c>
      <c r="K2230" t="s">
        <v>5153</v>
      </c>
      <c r="L2230" s="5">
        <v>1</v>
      </c>
      <c r="M2230" s="5" t="s">
        <v>7484</v>
      </c>
      <c r="N2230" s="13" t="str">
        <f>VLOOKUP(M2230,Sheet3!$B$2:$C$67,2,0)</f>
        <v>Tai heo muối 200g</v>
      </c>
      <c r="O2230" s="2">
        <v>55595</v>
      </c>
      <c r="P2230" t="s">
        <v>5154</v>
      </c>
      <c r="Q2230" s="22" t="s">
        <v>10257</v>
      </c>
      <c r="R2230" s="3">
        <v>45054</v>
      </c>
      <c r="S2230" t="s">
        <v>5155</v>
      </c>
      <c r="T2230" s="13" t="str">
        <f>VLOOKUP(U2230,Sheet2!$A$3:$B$64,2,0)</f>
        <v>WIN</v>
      </c>
      <c r="U2230" s="19" t="s">
        <v>7280</v>
      </c>
      <c r="V2230" s="13" t="s">
        <v>8589</v>
      </c>
      <c r="W2230" s="13" t="s">
        <v>5155</v>
      </c>
    </row>
    <row r="2231" spans="1:23" x14ac:dyDescent="0.2">
      <c r="A2231" t="s">
        <v>0</v>
      </c>
      <c r="B2231" t="s">
        <v>1</v>
      </c>
      <c r="C2231" t="s">
        <v>5152</v>
      </c>
      <c r="D2231" t="s">
        <v>12</v>
      </c>
      <c r="E2231" t="s">
        <v>57</v>
      </c>
      <c r="F2231" t="s">
        <v>5</v>
      </c>
      <c r="G2231" s="2">
        <v>111058</v>
      </c>
      <c r="H2231" t="s">
        <v>6</v>
      </c>
      <c r="I2231" s="2">
        <v>1</v>
      </c>
      <c r="J2231" t="s">
        <v>7</v>
      </c>
      <c r="K2231" t="s">
        <v>5153</v>
      </c>
      <c r="L2231" s="5">
        <v>2</v>
      </c>
      <c r="M2231" s="5" t="s">
        <v>7412</v>
      </c>
      <c r="N2231" s="13" t="str">
        <f>VLOOKUP(M2231,Sheet3!$B$2:$C$67,2,0)</f>
        <v>Gà muối 500g</v>
      </c>
      <c r="O2231" s="2">
        <v>111058</v>
      </c>
      <c r="P2231" t="s">
        <v>5154</v>
      </c>
      <c r="Q2231" s="22" t="s">
        <v>10257</v>
      </c>
      <c r="R2231" s="3">
        <v>45054</v>
      </c>
      <c r="S2231" t="s">
        <v>5155</v>
      </c>
      <c r="T2231" s="13" t="str">
        <f>VLOOKUP(U2231,Sheet2!$A$3:$B$64,2,0)</f>
        <v>WIN</v>
      </c>
      <c r="U2231" s="19" t="s">
        <v>7280</v>
      </c>
      <c r="V2231" s="13" t="s">
        <v>8589</v>
      </c>
      <c r="W2231" s="13" t="s">
        <v>5155</v>
      </c>
    </row>
    <row r="2232" spans="1:23" x14ac:dyDescent="0.2">
      <c r="A2232" t="s">
        <v>0</v>
      </c>
      <c r="B2232" t="s">
        <v>1</v>
      </c>
      <c r="C2232" t="s">
        <v>5152</v>
      </c>
      <c r="D2232" t="s">
        <v>15</v>
      </c>
      <c r="E2232" t="s">
        <v>82</v>
      </c>
      <c r="F2232" t="s">
        <v>5</v>
      </c>
      <c r="G2232" s="2">
        <v>73431</v>
      </c>
      <c r="H2232" t="s">
        <v>6</v>
      </c>
      <c r="I2232" s="2">
        <v>1</v>
      </c>
      <c r="J2232" t="s">
        <v>7</v>
      </c>
      <c r="K2232" t="s">
        <v>5153</v>
      </c>
      <c r="L2232" s="5">
        <v>3</v>
      </c>
      <c r="M2232" s="5" t="s">
        <v>7375</v>
      </c>
      <c r="N2232" s="13" t="str">
        <f>VLOOKUP(M2232,Sheet3!$B$2:$C$67,2,0)</f>
        <v>Chân giò heo muối 300g</v>
      </c>
      <c r="O2232" s="2">
        <v>73431</v>
      </c>
      <c r="P2232" t="s">
        <v>5154</v>
      </c>
      <c r="Q2232" s="22" t="s">
        <v>10257</v>
      </c>
      <c r="R2232" s="3">
        <v>45054</v>
      </c>
      <c r="S2232" t="s">
        <v>5155</v>
      </c>
      <c r="T2232" s="13" t="str">
        <f>VLOOKUP(U2232,Sheet2!$A$3:$B$64,2,0)</f>
        <v>WIN</v>
      </c>
      <c r="U2232" s="19" t="s">
        <v>7280</v>
      </c>
      <c r="V2232" s="13" t="s">
        <v>8589</v>
      </c>
      <c r="W2232" s="13" t="s">
        <v>5155</v>
      </c>
    </row>
    <row r="2233" spans="1:23" x14ac:dyDescent="0.2">
      <c r="A2233" t="s">
        <v>0</v>
      </c>
      <c r="B2233" t="s">
        <v>1</v>
      </c>
      <c r="C2233" t="s">
        <v>5152</v>
      </c>
      <c r="D2233" t="s">
        <v>50</v>
      </c>
      <c r="E2233" t="s">
        <v>26</v>
      </c>
      <c r="F2233" t="s">
        <v>5</v>
      </c>
      <c r="G2233" s="2">
        <v>138000</v>
      </c>
      <c r="H2233" t="s">
        <v>6</v>
      </c>
      <c r="I2233" s="2">
        <v>3</v>
      </c>
      <c r="J2233" t="s">
        <v>7</v>
      </c>
      <c r="K2233" t="s">
        <v>5153</v>
      </c>
      <c r="L2233" s="5">
        <v>4</v>
      </c>
      <c r="M2233" s="5" t="s">
        <v>7460</v>
      </c>
      <c r="N2233" s="13" t="str">
        <f>VLOOKUP(M2233,Sheet3!$B$2:$C$67,2,0)</f>
        <v>Mọc Nấm Hương 250g</v>
      </c>
      <c r="O2233" s="2">
        <v>46000</v>
      </c>
      <c r="P2233" t="s">
        <v>5154</v>
      </c>
      <c r="Q2233" s="22" t="s">
        <v>10257</v>
      </c>
      <c r="R2233" s="3">
        <v>45054</v>
      </c>
      <c r="S2233" t="s">
        <v>5155</v>
      </c>
      <c r="T2233" s="13" t="str">
        <f>VLOOKUP(U2233,Sheet2!$A$3:$B$64,2,0)</f>
        <v>WIN</v>
      </c>
      <c r="U2233" s="19" t="s">
        <v>7280</v>
      </c>
      <c r="V2233" s="13" t="s">
        <v>8589</v>
      </c>
      <c r="W2233" s="13" t="s">
        <v>5155</v>
      </c>
    </row>
    <row r="2234" spans="1:23" x14ac:dyDescent="0.2">
      <c r="A2234" t="s">
        <v>0</v>
      </c>
      <c r="B2234" t="s">
        <v>1</v>
      </c>
      <c r="C2234" t="s">
        <v>5152</v>
      </c>
      <c r="D2234" t="s">
        <v>51</v>
      </c>
      <c r="E2234" t="s">
        <v>48</v>
      </c>
      <c r="F2234" t="s">
        <v>5</v>
      </c>
      <c r="G2234" s="2">
        <v>59400</v>
      </c>
      <c r="H2234" t="s">
        <v>6</v>
      </c>
      <c r="I2234" s="2">
        <v>1</v>
      </c>
      <c r="J2234" t="s">
        <v>7</v>
      </c>
      <c r="K2234" t="s">
        <v>5153</v>
      </c>
      <c r="L2234" s="5">
        <v>5</v>
      </c>
      <c r="M2234" s="5" t="s">
        <v>7406</v>
      </c>
      <c r="N2234" s="13" t="str">
        <f>VLOOKUP(M2234,Sheet3!$B$2:$C$67,2,0)</f>
        <v>Giò lụa cây 250g</v>
      </c>
      <c r="O2234" s="2">
        <v>59400</v>
      </c>
      <c r="P2234" t="s">
        <v>5154</v>
      </c>
      <c r="Q2234" s="22" t="s">
        <v>10257</v>
      </c>
      <c r="R2234" s="3">
        <v>45054</v>
      </c>
      <c r="S2234" t="s">
        <v>5155</v>
      </c>
      <c r="T2234" s="13" t="str">
        <f>VLOOKUP(U2234,Sheet2!$A$3:$B$64,2,0)</f>
        <v>WIN</v>
      </c>
      <c r="U2234" s="19" t="s">
        <v>7280</v>
      </c>
      <c r="V2234" s="13" t="s">
        <v>8589</v>
      </c>
      <c r="W2234" s="13" t="s">
        <v>5155</v>
      </c>
    </row>
    <row r="2235" spans="1:23" x14ac:dyDescent="0.2">
      <c r="A2235" t="s">
        <v>0</v>
      </c>
      <c r="B2235" t="s">
        <v>1</v>
      </c>
      <c r="C2235" t="s">
        <v>5156</v>
      </c>
      <c r="D2235" t="s">
        <v>3</v>
      </c>
      <c r="E2235" t="s">
        <v>82</v>
      </c>
      <c r="F2235" t="s">
        <v>5</v>
      </c>
      <c r="G2235" s="2">
        <v>146862</v>
      </c>
      <c r="H2235" t="s">
        <v>6</v>
      </c>
      <c r="I2235" s="2">
        <v>2</v>
      </c>
      <c r="J2235" t="s">
        <v>7</v>
      </c>
      <c r="K2235" t="s">
        <v>5157</v>
      </c>
      <c r="L2235" s="5">
        <v>1</v>
      </c>
      <c r="M2235" s="5" t="s">
        <v>7375</v>
      </c>
      <c r="N2235" s="13" t="str">
        <f>VLOOKUP(M2235,Sheet3!$B$2:$C$67,2,0)</f>
        <v>Chân giò heo muối 300g</v>
      </c>
      <c r="O2235" s="2">
        <v>73431</v>
      </c>
      <c r="P2235" t="s">
        <v>5158</v>
      </c>
      <c r="Q2235" s="22" t="s">
        <v>10258</v>
      </c>
      <c r="R2235" s="3">
        <v>45054</v>
      </c>
      <c r="S2235" t="s">
        <v>5159</v>
      </c>
      <c r="T2235" s="13" t="str">
        <f>VLOOKUP(U2235,Sheet2!$A$3:$B$64,2,0)</f>
        <v>WIN-010</v>
      </c>
      <c r="U2235" s="19" t="s">
        <v>7194</v>
      </c>
      <c r="V2235" s="13" t="s">
        <v>8590</v>
      </c>
      <c r="W2235" s="13" t="s">
        <v>5159</v>
      </c>
    </row>
    <row r="2236" spans="1:23" x14ac:dyDescent="0.2">
      <c r="A2236" t="s">
        <v>0</v>
      </c>
      <c r="B2236" t="s">
        <v>1</v>
      </c>
      <c r="C2236" t="s">
        <v>5160</v>
      </c>
      <c r="D2236" t="s">
        <v>3</v>
      </c>
      <c r="E2236" t="s">
        <v>57</v>
      </c>
      <c r="F2236" t="s">
        <v>5</v>
      </c>
      <c r="G2236" s="2">
        <v>111058</v>
      </c>
      <c r="H2236" t="s">
        <v>6</v>
      </c>
      <c r="I2236" s="2">
        <v>1</v>
      </c>
      <c r="J2236" t="s">
        <v>7</v>
      </c>
      <c r="K2236" t="s">
        <v>5161</v>
      </c>
      <c r="L2236" s="5">
        <v>1</v>
      </c>
      <c r="M2236" s="5" t="s">
        <v>7412</v>
      </c>
      <c r="N2236" s="13" t="str">
        <f>VLOOKUP(M2236,Sheet3!$B$2:$C$67,2,0)</f>
        <v>Gà muối 500g</v>
      </c>
      <c r="O2236" s="2">
        <v>111058</v>
      </c>
      <c r="P2236" t="s">
        <v>5162</v>
      </c>
      <c r="Q2236" s="22" t="s">
        <v>10259</v>
      </c>
      <c r="R2236" s="3">
        <v>45054</v>
      </c>
      <c r="S2236" t="s">
        <v>1753</v>
      </c>
      <c r="T2236" s="13" t="str">
        <f>VLOOKUP(U2236,Sheet2!$A$3:$B$64,2,0)</f>
        <v>WIN-002</v>
      </c>
      <c r="U2236" s="19" t="s">
        <v>7173</v>
      </c>
      <c r="V2236" s="13" t="s">
        <v>7910</v>
      </c>
      <c r="W2236" s="13" t="s">
        <v>1753</v>
      </c>
    </row>
    <row r="2237" spans="1:23" x14ac:dyDescent="0.2">
      <c r="A2237" t="s">
        <v>0</v>
      </c>
      <c r="B2237" t="s">
        <v>1</v>
      </c>
      <c r="C2237" t="s">
        <v>5163</v>
      </c>
      <c r="D2237" t="s">
        <v>3</v>
      </c>
      <c r="E2237" t="s">
        <v>57</v>
      </c>
      <c r="F2237" t="s">
        <v>5</v>
      </c>
      <c r="G2237" s="2">
        <v>222116</v>
      </c>
      <c r="H2237" t="s">
        <v>6</v>
      </c>
      <c r="I2237" s="2">
        <v>2</v>
      </c>
      <c r="J2237" t="s">
        <v>7</v>
      </c>
      <c r="K2237" t="s">
        <v>5164</v>
      </c>
      <c r="L2237" s="5">
        <v>1</v>
      </c>
      <c r="M2237" s="5" t="s">
        <v>7412</v>
      </c>
      <c r="N2237" s="13" t="str">
        <f>VLOOKUP(M2237,Sheet3!$B$2:$C$67,2,0)</f>
        <v>Gà muối 500g</v>
      </c>
      <c r="O2237" s="2">
        <v>111058</v>
      </c>
      <c r="P2237" t="s">
        <v>5165</v>
      </c>
      <c r="Q2237" s="22" t="s">
        <v>10260</v>
      </c>
      <c r="R2237" s="3">
        <v>45054</v>
      </c>
      <c r="S2237" t="s">
        <v>1072</v>
      </c>
      <c r="T2237" s="13" t="str">
        <f>VLOOKUP(U2237,Sheet2!$A$3:$B$64,2,0)</f>
        <v>WIN-010</v>
      </c>
      <c r="U2237" s="19" t="s">
        <v>7194</v>
      </c>
      <c r="V2237" s="13" t="s">
        <v>7766</v>
      </c>
      <c r="W2237" s="13" t="s">
        <v>1072</v>
      </c>
    </row>
    <row r="2238" spans="1:23" x14ac:dyDescent="0.2">
      <c r="A2238" t="s">
        <v>0</v>
      </c>
      <c r="B2238" t="s">
        <v>1</v>
      </c>
      <c r="C2238" t="s">
        <v>5166</v>
      </c>
      <c r="D2238" t="s">
        <v>3</v>
      </c>
      <c r="E2238" t="s">
        <v>82</v>
      </c>
      <c r="F2238" t="s">
        <v>5</v>
      </c>
      <c r="G2238" s="2">
        <v>73431</v>
      </c>
      <c r="H2238" t="s">
        <v>6</v>
      </c>
      <c r="I2238" s="2">
        <v>1</v>
      </c>
      <c r="J2238" t="s">
        <v>7</v>
      </c>
      <c r="K2238" t="s">
        <v>5167</v>
      </c>
      <c r="L2238" s="5">
        <v>1</v>
      </c>
      <c r="M2238" s="5" t="s">
        <v>7375</v>
      </c>
      <c r="N2238" s="13" t="str">
        <f>VLOOKUP(M2238,Sheet3!$B$2:$C$67,2,0)</f>
        <v>Chân giò heo muối 300g</v>
      </c>
      <c r="O2238" s="2">
        <v>73431</v>
      </c>
      <c r="P2238" t="s">
        <v>5168</v>
      </c>
      <c r="Q2238" s="22" t="s">
        <v>10261</v>
      </c>
      <c r="R2238" s="3">
        <v>45054</v>
      </c>
      <c r="S2238" t="s">
        <v>2662</v>
      </c>
      <c r="T2238" s="13" t="str">
        <f>VLOOKUP(U2238,Sheet2!$A$3:$B$64,2,0)</f>
        <v>WIN-022</v>
      </c>
      <c r="U2238" s="19" t="s">
        <v>7221</v>
      </c>
      <c r="V2238" s="13" t="s">
        <v>8106</v>
      </c>
      <c r="W2238" s="13" t="s">
        <v>2662</v>
      </c>
    </row>
    <row r="2239" spans="1:23" x14ac:dyDescent="0.2">
      <c r="A2239" t="s">
        <v>0</v>
      </c>
      <c r="B2239" t="s">
        <v>1</v>
      </c>
      <c r="C2239" t="s">
        <v>5166</v>
      </c>
      <c r="D2239" t="s">
        <v>12</v>
      </c>
      <c r="E2239" t="s">
        <v>38</v>
      </c>
      <c r="F2239" t="s">
        <v>5</v>
      </c>
      <c r="G2239" s="2">
        <v>141900</v>
      </c>
      <c r="H2239" t="s">
        <v>6</v>
      </c>
      <c r="I2239" s="2">
        <v>2</v>
      </c>
      <c r="J2239" t="s">
        <v>7</v>
      </c>
      <c r="K2239" t="s">
        <v>5167</v>
      </c>
      <c r="L2239" s="5">
        <v>2</v>
      </c>
      <c r="M2239" s="5" t="s">
        <v>7382</v>
      </c>
      <c r="N2239" s="13" t="str">
        <f>VLOOKUP(M2239,Sheet3!$B$2:$C$67,2,0)</f>
        <v>Chả nướng 300g</v>
      </c>
      <c r="O2239" s="2">
        <v>70950</v>
      </c>
      <c r="P2239" t="s">
        <v>5168</v>
      </c>
      <c r="Q2239" s="22" t="s">
        <v>10261</v>
      </c>
      <c r="R2239" s="3">
        <v>45054</v>
      </c>
      <c r="S2239" t="s">
        <v>2662</v>
      </c>
      <c r="T2239" s="13" t="str">
        <f>VLOOKUP(U2239,Sheet2!$A$3:$B$64,2,0)</f>
        <v>WIN-022</v>
      </c>
      <c r="U2239" s="19" t="s">
        <v>7221</v>
      </c>
      <c r="V2239" s="13" t="s">
        <v>8106</v>
      </c>
      <c r="W2239" s="13" t="s">
        <v>2662</v>
      </c>
    </row>
    <row r="2240" spans="1:23" x14ac:dyDescent="0.2">
      <c r="A2240" t="s">
        <v>0</v>
      </c>
      <c r="B2240" t="s">
        <v>1</v>
      </c>
      <c r="C2240" t="s">
        <v>5169</v>
      </c>
      <c r="D2240" t="s">
        <v>3</v>
      </c>
      <c r="E2240" t="s">
        <v>38</v>
      </c>
      <c r="F2240" t="s">
        <v>5</v>
      </c>
      <c r="G2240" s="2">
        <v>141900</v>
      </c>
      <c r="H2240" t="s">
        <v>6</v>
      </c>
      <c r="I2240" s="2">
        <v>2</v>
      </c>
      <c r="J2240" t="s">
        <v>7</v>
      </c>
      <c r="K2240" t="s">
        <v>5170</v>
      </c>
      <c r="L2240" s="5">
        <v>1</v>
      </c>
      <c r="M2240" s="5" t="s">
        <v>7382</v>
      </c>
      <c r="N2240" s="13" t="str">
        <f>VLOOKUP(M2240,Sheet3!$B$2:$C$67,2,0)</f>
        <v>Chả nướng 300g</v>
      </c>
      <c r="O2240" s="2">
        <v>70950</v>
      </c>
      <c r="P2240" t="s">
        <v>5171</v>
      </c>
      <c r="Q2240" s="22" t="s">
        <v>10262</v>
      </c>
      <c r="R2240" s="3">
        <v>45054</v>
      </c>
      <c r="S2240" t="s">
        <v>4261</v>
      </c>
      <c r="T2240" s="13" t="str">
        <f>VLOOKUP(U2240,Sheet2!$A$3:$B$64,2,0)</f>
        <v>WIN-009</v>
      </c>
      <c r="U2240" s="19" t="s">
        <v>7191</v>
      </c>
      <c r="V2240" s="13" t="s">
        <v>8418</v>
      </c>
      <c r="W2240" s="13" t="s">
        <v>4261</v>
      </c>
    </row>
    <row r="2241" spans="1:23" x14ac:dyDescent="0.2">
      <c r="A2241" t="s">
        <v>0</v>
      </c>
      <c r="B2241" t="s">
        <v>1</v>
      </c>
      <c r="C2241" t="s">
        <v>5169</v>
      </c>
      <c r="D2241" t="s">
        <v>12</v>
      </c>
      <c r="E2241" t="s">
        <v>48</v>
      </c>
      <c r="F2241" t="s">
        <v>5</v>
      </c>
      <c r="G2241" s="2">
        <v>59400</v>
      </c>
      <c r="H2241" t="s">
        <v>6</v>
      </c>
      <c r="I2241" s="2">
        <v>1</v>
      </c>
      <c r="J2241" t="s">
        <v>7</v>
      </c>
      <c r="K2241" t="s">
        <v>5170</v>
      </c>
      <c r="L2241" s="5">
        <v>2</v>
      </c>
      <c r="M2241" s="5" t="s">
        <v>7406</v>
      </c>
      <c r="N2241" s="13" t="str">
        <f>VLOOKUP(M2241,Sheet3!$B$2:$C$67,2,0)</f>
        <v>Giò lụa cây 250g</v>
      </c>
      <c r="O2241" s="2">
        <v>59400</v>
      </c>
      <c r="P2241" t="s">
        <v>5171</v>
      </c>
      <c r="Q2241" s="22" t="s">
        <v>10262</v>
      </c>
      <c r="R2241" s="3">
        <v>45054</v>
      </c>
      <c r="S2241" t="s">
        <v>4261</v>
      </c>
      <c r="T2241" s="13" t="str">
        <f>VLOOKUP(U2241,Sheet2!$A$3:$B$64,2,0)</f>
        <v>WIN-009</v>
      </c>
      <c r="U2241" s="19" t="s">
        <v>7191</v>
      </c>
      <c r="V2241" s="13" t="s">
        <v>8418</v>
      </c>
      <c r="W2241" s="13" t="s">
        <v>4261</v>
      </c>
    </row>
    <row r="2242" spans="1:23" x14ac:dyDescent="0.2">
      <c r="A2242" t="s">
        <v>0</v>
      </c>
      <c r="B2242" t="s">
        <v>1</v>
      </c>
      <c r="C2242" t="s">
        <v>5172</v>
      </c>
      <c r="D2242" t="s">
        <v>3</v>
      </c>
      <c r="E2242" t="s">
        <v>57</v>
      </c>
      <c r="F2242" t="s">
        <v>5</v>
      </c>
      <c r="G2242" s="2">
        <v>111058</v>
      </c>
      <c r="H2242" t="s">
        <v>6</v>
      </c>
      <c r="I2242" s="2">
        <v>1</v>
      </c>
      <c r="J2242" t="s">
        <v>7</v>
      </c>
      <c r="K2242" t="s">
        <v>5173</v>
      </c>
      <c r="L2242" s="5">
        <v>1</v>
      </c>
      <c r="M2242" s="5" t="s">
        <v>7412</v>
      </c>
      <c r="N2242" s="13" t="str">
        <f>VLOOKUP(M2242,Sheet3!$B$2:$C$67,2,0)</f>
        <v>Gà muối 500g</v>
      </c>
      <c r="O2242" s="2">
        <v>111058</v>
      </c>
      <c r="P2242" t="s">
        <v>5174</v>
      </c>
      <c r="Q2242" s="22" t="s">
        <v>10263</v>
      </c>
      <c r="R2242" s="3">
        <v>45054</v>
      </c>
      <c r="S2242" t="s">
        <v>4484</v>
      </c>
      <c r="T2242" s="13" t="str">
        <f>VLOOKUP(U2242,Sheet2!$A$3:$B$64,2,0)</f>
        <v>WIN-035</v>
      </c>
      <c r="U2242" s="19" t="s">
        <v>7254</v>
      </c>
      <c r="V2242" s="13" t="s">
        <v>8463</v>
      </c>
      <c r="W2242" s="13" t="s">
        <v>4484</v>
      </c>
    </row>
    <row r="2243" spans="1:23" x14ac:dyDescent="0.2">
      <c r="A2243" t="s">
        <v>0</v>
      </c>
      <c r="B2243" t="s">
        <v>1</v>
      </c>
      <c r="C2243" t="s">
        <v>5175</v>
      </c>
      <c r="D2243" t="s">
        <v>3</v>
      </c>
      <c r="E2243" t="s">
        <v>82</v>
      </c>
      <c r="F2243" t="s">
        <v>5</v>
      </c>
      <c r="G2243" s="2">
        <v>73431</v>
      </c>
      <c r="H2243" t="s">
        <v>6</v>
      </c>
      <c r="I2243" s="2">
        <v>1</v>
      </c>
      <c r="J2243" t="s">
        <v>7</v>
      </c>
      <c r="K2243" t="s">
        <v>5176</v>
      </c>
      <c r="L2243" s="5">
        <v>1</v>
      </c>
      <c r="M2243" s="5" t="s">
        <v>7375</v>
      </c>
      <c r="N2243" s="13" t="str">
        <f>VLOOKUP(M2243,Sheet3!$B$2:$C$67,2,0)</f>
        <v>Chân giò heo muối 300g</v>
      </c>
      <c r="O2243" s="2">
        <v>73431</v>
      </c>
      <c r="P2243" t="s">
        <v>5177</v>
      </c>
      <c r="Q2243" s="22" t="s">
        <v>10264</v>
      </c>
      <c r="R2243" s="3">
        <v>45054</v>
      </c>
      <c r="S2243" t="s">
        <v>3793</v>
      </c>
      <c r="T2243" s="13" t="str">
        <f>VLOOKUP(U2243,Sheet2!$A$3:$B$64,2,0)</f>
        <v>WIN-025</v>
      </c>
      <c r="U2243" s="19" t="s">
        <v>7230</v>
      </c>
      <c r="V2243" s="13" t="s">
        <v>8329</v>
      </c>
      <c r="W2243" s="13" t="s">
        <v>3793</v>
      </c>
    </row>
    <row r="2244" spans="1:23" x14ac:dyDescent="0.2">
      <c r="A2244" t="s">
        <v>0</v>
      </c>
      <c r="B2244" t="s">
        <v>1</v>
      </c>
      <c r="C2244" t="s">
        <v>5178</v>
      </c>
      <c r="D2244" t="s">
        <v>3</v>
      </c>
      <c r="E2244" t="s">
        <v>26</v>
      </c>
      <c r="F2244" t="s">
        <v>5</v>
      </c>
      <c r="G2244" s="2">
        <v>46000</v>
      </c>
      <c r="H2244" t="s">
        <v>6</v>
      </c>
      <c r="I2244" s="2">
        <v>1</v>
      </c>
      <c r="J2244" t="s">
        <v>7</v>
      </c>
      <c r="K2244" t="s">
        <v>5179</v>
      </c>
      <c r="L2244" s="5">
        <v>1</v>
      </c>
      <c r="M2244" s="5" t="s">
        <v>7460</v>
      </c>
      <c r="N2244" s="13" t="str">
        <f>VLOOKUP(M2244,Sheet3!$B$2:$C$67,2,0)</f>
        <v>Mọc Nấm Hương 250g</v>
      </c>
      <c r="O2244" s="2">
        <v>46000</v>
      </c>
      <c r="P2244" t="s">
        <v>5180</v>
      </c>
      <c r="Q2244" s="22" t="s">
        <v>10265</v>
      </c>
      <c r="R2244" s="3">
        <v>45054</v>
      </c>
      <c r="S2244" t="s">
        <v>1187</v>
      </c>
      <c r="T2244" s="13" t="str">
        <f>VLOOKUP(U2244,Sheet2!$A$3:$B$64,2,0)</f>
        <v>WIN-002</v>
      </c>
      <c r="U2244" s="19" t="s">
        <v>7173</v>
      </c>
      <c r="V2244" s="13" t="s">
        <v>7792</v>
      </c>
      <c r="W2244" s="13" t="s">
        <v>1187</v>
      </c>
    </row>
    <row r="2245" spans="1:23" x14ac:dyDescent="0.2">
      <c r="A2245" t="s">
        <v>0</v>
      </c>
      <c r="B2245" t="s">
        <v>1</v>
      </c>
      <c r="C2245" t="s">
        <v>5181</v>
      </c>
      <c r="D2245" t="s">
        <v>3</v>
      </c>
      <c r="E2245" t="s">
        <v>26</v>
      </c>
      <c r="F2245" t="s">
        <v>5</v>
      </c>
      <c r="G2245" s="2">
        <v>322000</v>
      </c>
      <c r="H2245" t="s">
        <v>6</v>
      </c>
      <c r="I2245" s="2">
        <v>7</v>
      </c>
      <c r="J2245" t="s">
        <v>7</v>
      </c>
      <c r="K2245" t="s">
        <v>5182</v>
      </c>
      <c r="L2245" s="5">
        <v>1</v>
      </c>
      <c r="M2245" s="5" t="s">
        <v>7460</v>
      </c>
      <c r="N2245" s="13" t="str">
        <f>VLOOKUP(M2245,Sheet3!$B$2:$C$67,2,0)</f>
        <v>Mọc Nấm Hương 250g</v>
      </c>
      <c r="O2245" s="2">
        <v>46000</v>
      </c>
      <c r="P2245" t="s">
        <v>5183</v>
      </c>
      <c r="Q2245" s="22" t="s">
        <v>10266</v>
      </c>
      <c r="R2245" s="3">
        <v>45054</v>
      </c>
      <c r="S2245" t="s">
        <v>5184</v>
      </c>
      <c r="T2245" s="13" t="str">
        <f>VLOOKUP(U2245,Sheet2!$A$3:$B$64,2,0)</f>
        <v>WIN-065</v>
      </c>
      <c r="U2245" s="19" t="s">
        <v>7318</v>
      </c>
      <c r="V2245" s="13" t="s">
        <v>8591</v>
      </c>
      <c r="W2245" s="13" t="s">
        <v>5184</v>
      </c>
    </row>
    <row r="2246" spans="1:23" x14ac:dyDescent="0.2">
      <c r="A2246" t="s">
        <v>0</v>
      </c>
      <c r="B2246" t="s">
        <v>1</v>
      </c>
      <c r="C2246" t="s">
        <v>5185</v>
      </c>
      <c r="D2246" t="s">
        <v>3</v>
      </c>
      <c r="E2246" t="s">
        <v>57</v>
      </c>
      <c r="F2246" t="s">
        <v>5</v>
      </c>
      <c r="G2246" s="2">
        <v>333174</v>
      </c>
      <c r="H2246" t="s">
        <v>6</v>
      </c>
      <c r="I2246" s="2">
        <v>3</v>
      </c>
      <c r="J2246" t="s">
        <v>7</v>
      </c>
      <c r="K2246" t="s">
        <v>5186</v>
      </c>
      <c r="L2246" s="5">
        <v>1</v>
      </c>
      <c r="M2246" s="5" t="s">
        <v>7412</v>
      </c>
      <c r="N2246" s="13" t="str">
        <f>VLOOKUP(M2246,Sheet3!$B$2:$C$67,2,0)</f>
        <v>Gà muối 500g</v>
      </c>
      <c r="O2246" s="2">
        <v>111058</v>
      </c>
      <c r="P2246" t="s">
        <v>5187</v>
      </c>
      <c r="Q2246" s="22" t="s">
        <v>10267</v>
      </c>
      <c r="R2246" s="3">
        <v>45054</v>
      </c>
      <c r="S2246" t="s">
        <v>5188</v>
      </c>
      <c r="T2246" s="13" t="str">
        <f>VLOOKUP(U2246,Sheet2!$A$3:$B$64,2,0)</f>
        <v>WIN-056</v>
      </c>
      <c r="U2246" s="19" t="s">
        <v>7291</v>
      </c>
      <c r="V2246" s="13" t="s">
        <v>8592</v>
      </c>
      <c r="W2246" s="13" t="s">
        <v>5188</v>
      </c>
    </row>
    <row r="2247" spans="1:23" x14ac:dyDescent="0.2">
      <c r="A2247" t="s">
        <v>0</v>
      </c>
      <c r="B2247" t="s">
        <v>1</v>
      </c>
      <c r="C2247" t="s">
        <v>5185</v>
      </c>
      <c r="D2247" t="s">
        <v>12</v>
      </c>
      <c r="E2247" t="s">
        <v>35</v>
      </c>
      <c r="F2247" t="s">
        <v>5</v>
      </c>
      <c r="G2247" s="2">
        <v>50182</v>
      </c>
      <c r="H2247" t="s">
        <v>6</v>
      </c>
      <c r="I2247" s="2">
        <v>1</v>
      </c>
      <c r="J2247" t="s">
        <v>7</v>
      </c>
      <c r="K2247" t="s">
        <v>5186</v>
      </c>
      <c r="L2247" s="5">
        <v>2</v>
      </c>
      <c r="M2247" s="5" t="s">
        <v>7416</v>
      </c>
      <c r="N2247" s="13" t="str">
        <f>VLOOKUP(M2247,Sheet3!$B$2:$C$67,2,0)</f>
        <v>Giò Tai Lưỡi Xào 250g</v>
      </c>
      <c r="O2247" s="2">
        <v>50182</v>
      </c>
      <c r="P2247" t="s">
        <v>5187</v>
      </c>
      <c r="Q2247" s="22" t="s">
        <v>10267</v>
      </c>
      <c r="R2247" s="3">
        <v>45054</v>
      </c>
      <c r="S2247" t="s">
        <v>5188</v>
      </c>
      <c r="T2247" s="13" t="str">
        <f>VLOOKUP(U2247,Sheet2!$A$3:$B$64,2,0)</f>
        <v>WIN-056</v>
      </c>
      <c r="U2247" s="19" t="s">
        <v>7291</v>
      </c>
      <c r="V2247" s="13" t="s">
        <v>8592</v>
      </c>
      <c r="W2247" s="13" t="s">
        <v>5188</v>
      </c>
    </row>
    <row r="2248" spans="1:23" x14ac:dyDescent="0.2">
      <c r="A2248" t="s">
        <v>0</v>
      </c>
      <c r="B2248" t="s">
        <v>1</v>
      </c>
      <c r="C2248" t="s">
        <v>5189</v>
      </c>
      <c r="D2248" t="s">
        <v>3</v>
      </c>
      <c r="E2248" t="s">
        <v>48</v>
      </c>
      <c r="F2248" t="s">
        <v>5</v>
      </c>
      <c r="G2248" s="2">
        <v>59400</v>
      </c>
      <c r="H2248" t="s">
        <v>6</v>
      </c>
      <c r="I2248" s="2">
        <v>1</v>
      </c>
      <c r="J2248" t="s">
        <v>7</v>
      </c>
      <c r="K2248" t="s">
        <v>5190</v>
      </c>
      <c r="L2248" s="5">
        <v>1</v>
      </c>
      <c r="M2248" s="5" t="s">
        <v>7406</v>
      </c>
      <c r="N2248" s="13" t="str">
        <f>VLOOKUP(M2248,Sheet3!$B$2:$C$67,2,0)</f>
        <v>Giò lụa cây 250g</v>
      </c>
      <c r="O2248" s="2">
        <v>59400</v>
      </c>
      <c r="P2248" t="s">
        <v>5191</v>
      </c>
      <c r="Q2248" s="22" t="s">
        <v>10268</v>
      </c>
      <c r="R2248" s="3">
        <v>45054</v>
      </c>
      <c r="S2248" t="s">
        <v>5192</v>
      </c>
      <c r="T2248" s="13" t="str">
        <f>VLOOKUP(U2248,Sheet2!$A$3:$B$64,2,0)</f>
        <v>WIN</v>
      </c>
      <c r="U2248" s="19" t="s">
        <v>7280</v>
      </c>
      <c r="V2248" s="13" t="s">
        <v>8593</v>
      </c>
      <c r="W2248" s="13" t="s">
        <v>5192</v>
      </c>
    </row>
    <row r="2249" spans="1:23" x14ac:dyDescent="0.2">
      <c r="A2249" t="s">
        <v>0</v>
      </c>
      <c r="B2249" t="s">
        <v>1</v>
      </c>
      <c r="C2249" t="s">
        <v>5193</v>
      </c>
      <c r="D2249" t="s">
        <v>3</v>
      </c>
      <c r="E2249" t="s">
        <v>57</v>
      </c>
      <c r="F2249" t="s">
        <v>5</v>
      </c>
      <c r="G2249" s="2">
        <v>111058</v>
      </c>
      <c r="H2249" t="s">
        <v>6</v>
      </c>
      <c r="I2249" s="2">
        <v>1</v>
      </c>
      <c r="J2249" t="s">
        <v>7</v>
      </c>
      <c r="K2249" t="s">
        <v>5194</v>
      </c>
      <c r="L2249" s="5">
        <v>1</v>
      </c>
      <c r="M2249" s="5" t="s">
        <v>7412</v>
      </c>
      <c r="N2249" s="13" t="str">
        <f>VLOOKUP(M2249,Sheet3!$B$2:$C$67,2,0)</f>
        <v>Gà muối 500g</v>
      </c>
      <c r="O2249" s="2">
        <v>111058</v>
      </c>
      <c r="P2249" t="s">
        <v>5195</v>
      </c>
      <c r="Q2249" s="22" t="s">
        <v>10269</v>
      </c>
      <c r="R2249" s="3">
        <v>45054</v>
      </c>
      <c r="S2249" t="s">
        <v>5196</v>
      </c>
      <c r="T2249" s="13" t="str">
        <f>VLOOKUP(U2249,Sheet2!$A$3:$B$64,2,0)</f>
        <v>WIN-058</v>
      </c>
      <c r="U2249" s="19" t="s">
        <v>7297</v>
      </c>
      <c r="V2249" s="13" t="s">
        <v>8594</v>
      </c>
      <c r="W2249" s="13" t="s">
        <v>5196</v>
      </c>
    </row>
    <row r="2250" spans="1:23" x14ac:dyDescent="0.2">
      <c r="A2250" t="s">
        <v>0</v>
      </c>
      <c r="B2250" t="s">
        <v>1</v>
      </c>
      <c r="C2250" t="s">
        <v>5197</v>
      </c>
      <c r="D2250" t="s">
        <v>3</v>
      </c>
      <c r="E2250" t="s">
        <v>80</v>
      </c>
      <c r="F2250" t="s">
        <v>5</v>
      </c>
      <c r="G2250" s="2">
        <v>87787</v>
      </c>
      <c r="H2250" t="s">
        <v>6</v>
      </c>
      <c r="I2250" s="2">
        <v>1</v>
      </c>
      <c r="J2250" t="s">
        <v>7</v>
      </c>
      <c r="K2250" t="s">
        <v>5198</v>
      </c>
      <c r="L2250" s="5">
        <v>1</v>
      </c>
      <c r="M2250" s="5" t="s">
        <v>7356</v>
      </c>
      <c r="N2250" s="13" t="str">
        <f>VLOOKUP(M2250,Sheet3!$B$2:$C$67,2,0)</f>
        <v>Bắp bò muối 200g</v>
      </c>
      <c r="O2250" s="2">
        <v>87787</v>
      </c>
      <c r="P2250" t="s">
        <v>5199</v>
      </c>
      <c r="Q2250" s="22" t="s">
        <v>10270</v>
      </c>
      <c r="R2250" s="3">
        <v>45054</v>
      </c>
      <c r="S2250" t="s">
        <v>5200</v>
      </c>
      <c r="T2250" s="13" t="str">
        <f>VLOOKUP(U2250,Sheet2!$A$3:$B$64,2,0)</f>
        <v>WIN-002</v>
      </c>
      <c r="U2250" s="19" t="s">
        <v>7173</v>
      </c>
      <c r="V2250" s="13" t="s">
        <v>8595</v>
      </c>
      <c r="W2250" s="13" t="s">
        <v>5200</v>
      </c>
    </row>
    <row r="2251" spans="1:23" x14ac:dyDescent="0.2">
      <c r="A2251" t="s">
        <v>0</v>
      </c>
      <c r="B2251" t="s">
        <v>1</v>
      </c>
      <c r="C2251" t="s">
        <v>5201</v>
      </c>
      <c r="D2251" t="s">
        <v>3</v>
      </c>
      <c r="E2251" t="s">
        <v>82</v>
      </c>
      <c r="F2251" t="s">
        <v>5</v>
      </c>
      <c r="G2251" s="2">
        <v>73431</v>
      </c>
      <c r="H2251" t="s">
        <v>6</v>
      </c>
      <c r="I2251" s="2">
        <v>1</v>
      </c>
      <c r="J2251" t="s">
        <v>7</v>
      </c>
      <c r="K2251" t="s">
        <v>5202</v>
      </c>
      <c r="L2251" s="5">
        <v>1</v>
      </c>
      <c r="M2251" s="5" t="s">
        <v>7375</v>
      </c>
      <c r="N2251" s="13" t="str">
        <f>VLOOKUP(M2251,Sheet3!$B$2:$C$67,2,0)</f>
        <v>Chân giò heo muối 300g</v>
      </c>
      <c r="O2251" s="2">
        <v>73431</v>
      </c>
      <c r="P2251" t="s">
        <v>5203</v>
      </c>
      <c r="Q2251" s="22" t="s">
        <v>10271</v>
      </c>
      <c r="R2251" s="3">
        <v>45054</v>
      </c>
      <c r="S2251" t="s">
        <v>4261</v>
      </c>
      <c r="T2251" s="13" t="str">
        <f>VLOOKUP(U2251,Sheet2!$A$3:$B$64,2,0)</f>
        <v>WIN-009</v>
      </c>
      <c r="U2251" s="19" t="s">
        <v>7191</v>
      </c>
      <c r="V2251" s="13" t="s">
        <v>8418</v>
      </c>
      <c r="W2251" s="13" t="s">
        <v>4261</v>
      </c>
    </row>
    <row r="2252" spans="1:23" x14ac:dyDescent="0.2">
      <c r="A2252" t="s">
        <v>0</v>
      </c>
      <c r="B2252" t="s">
        <v>1</v>
      </c>
      <c r="C2252" t="s">
        <v>5201</v>
      </c>
      <c r="D2252" t="s">
        <v>12</v>
      </c>
      <c r="E2252" t="s">
        <v>48</v>
      </c>
      <c r="F2252" t="s">
        <v>5</v>
      </c>
      <c r="G2252" s="2">
        <v>118800</v>
      </c>
      <c r="H2252" t="s">
        <v>6</v>
      </c>
      <c r="I2252" s="2">
        <v>2</v>
      </c>
      <c r="J2252" t="s">
        <v>7</v>
      </c>
      <c r="K2252" t="s">
        <v>5202</v>
      </c>
      <c r="L2252" s="5">
        <v>2</v>
      </c>
      <c r="M2252" s="5" t="s">
        <v>7406</v>
      </c>
      <c r="N2252" s="13" t="str">
        <f>VLOOKUP(M2252,Sheet3!$B$2:$C$67,2,0)</f>
        <v>Giò lụa cây 250g</v>
      </c>
      <c r="O2252" s="2">
        <v>59400</v>
      </c>
      <c r="P2252" t="s">
        <v>5203</v>
      </c>
      <c r="Q2252" s="22" t="s">
        <v>10271</v>
      </c>
      <c r="R2252" s="3">
        <v>45054</v>
      </c>
      <c r="S2252" t="s">
        <v>4261</v>
      </c>
      <c r="T2252" s="13" t="str">
        <f>VLOOKUP(U2252,Sheet2!$A$3:$B$64,2,0)</f>
        <v>WIN-009</v>
      </c>
      <c r="U2252" s="19" t="s">
        <v>7191</v>
      </c>
      <c r="V2252" s="13" t="s">
        <v>8418</v>
      </c>
      <c r="W2252" s="13" t="s">
        <v>4261</v>
      </c>
    </row>
    <row r="2253" spans="1:23" x14ac:dyDescent="0.2">
      <c r="A2253" t="s">
        <v>0</v>
      </c>
      <c r="B2253" t="s">
        <v>1</v>
      </c>
      <c r="C2253" t="s">
        <v>5201</v>
      </c>
      <c r="D2253" t="s">
        <v>15</v>
      </c>
      <c r="E2253" t="s">
        <v>26</v>
      </c>
      <c r="F2253" t="s">
        <v>5</v>
      </c>
      <c r="G2253" s="2">
        <v>46000</v>
      </c>
      <c r="H2253" t="s">
        <v>6</v>
      </c>
      <c r="I2253" s="2">
        <v>1</v>
      </c>
      <c r="J2253" t="s">
        <v>7</v>
      </c>
      <c r="K2253" t="s">
        <v>5202</v>
      </c>
      <c r="L2253" s="5">
        <v>3</v>
      </c>
      <c r="M2253" s="5" t="s">
        <v>7460</v>
      </c>
      <c r="N2253" s="13" t="str">
        <f>VLOOKUP(M2253,Sheet3!$B$2:$C$67,2,0)</f>
        <v>Mọc Nấm Hương 250g</v>
      </c>
      <c r="O2253" s="2">
        <v>46000</v>
      </c>
      <c r="P2253" t="s">
        <v>5203</v>
      </c>
      <c r="Q2253" s="22" t="s">
        <v>10271</v>
      </c>
      <c r="R2253" s="3">
        <v>45054</v>
      </c>
      <c r="S2253" t="s">
        <v>4261</v>
      </c>
      <c r="T2253" s="13" t="str">
        <f>VLOOKUP(U2253,Sheet2!$A$3:$B$64,2,0)</f>
        <v>WIN-009</v>
      </c>
      <c r="U2253" s="19" t="s">
        <v>7191</v>
      </c>
      <c r="V2253" s="13" t="s">
        <v>8418</v>
      </c>
      <c r="W2253" s="13" t="s">
        <v>4261</v>
      </c>
    </row>
    <row r="2254" spans="1:23" x14ac:dyDescent="0.2">
      <c r="A2254" t="s">
        <v>0</v>
      </c>
      <c r="B2254" t="s">
        <v>1</v>
      </c>
      <c r="C2254" t="s">
        <v>5204</v>
      </c>
      <c r="D2254" t="s">
        <v>3</v>
      </c>
      <c r="E2254" t="s">
        <v>16</v>
      </c>
      <c r="F2254" t="s">
        <v>5</v>
      </c>
      <c r="G2254" s="2">
        <v>272250</v>
      </c>
      <c r="H2254" t="s">
        <v>6</v>
      </c>
      <c r="I2254" s="2">
        <v>3</v>
      </c>
      <c r="J2254" t="s">
        <v>7</v>
      </c>
      <c r="K2254" t="s">
        <v>5205</v>
      </c>
      <c r="L2254" s="5">
        <v>1</v>
      </c>
      <c r="M2254" s="5" t="s">
        <v>7380</v>
      </c>
      <c r="N2254" s="13" t="str">
        <f>VLOOKUP(M2254,Sheet3!$B$2:$C$67,2,0)</f>
        <v>Chân gà sốt cay 400g</v>
      </c>
      <c r="O2254" s="2">
        <v>90750</v>
      </c>
      <c r="P2254" t="s">
        <v>5206</v>
      </c>
      <c r="Q2254" s="22" t="s">
        <v>10272</v>
      </c>
      <c r="R2254" s="3">
        <v>45054</v>
      </c>
      <c r="S2254" t="s">
        <v>1709</v>
      </c>
      <c r="T2254" s="13" t="str">
        <f>VLOOKUP(U2254,Sheet2!$A$3:$B$64,2,0)</f>
        <v>WIN-006</v>
      </c>
      <c r="U2254" s="19" t="s">
        <v>7182</v>
      </c>
      <c r="V2254" s="13" t="s">
        <v>7900</v>
      </c>
      <c r="W2254" s="13" t="s">
        <v>1709</v>
      </c>
    </row>
    <row r="2255" spans="1:23" x14ac:dyDescent="0.2">
      <c r="A2255" t="s">
        <v>0</v>
      </c>
      <c r="B2255" t="s">
        <v>1</v>
      </c>
      <c r="C2255" t="s">
        <v>5207</v>
      </c>
      <c r="D2255" t="s">
        <v>3</v>
      </c>
      <c r="E2255" t="s">
        <v>16</v>
      </c>
      <c r="F2255" t="s">
        <v>5</v>
      </c>
      <c r="G2255" s="2">
        <v>181500</v>
      </c>
      <c r="H2255" t="s">
        <v>6</v>
      </c>
      <c r="I2255" s="2">
        <v>2</v>
      </c>
      <c r="J2255" t="s">
        <v>7</v>
      </c>
      <c r="K2255" t="s">
        <v>5208</v>
      </c>
      <c r="L2255" s="5">
        <v>1</v>
      </c>
      <c r="M2255" s="5" t="s">
        <v>7380</v>
      </c>
      <c r="N2255" s="13" t="str">
        <f>VLOOKUP(M2255,Sheet3!$B$2:$C$67,2,0)</f>
        <v>Chân gà sốt cay 400g</v>
      </c>
      <c r="O2255" s="2">
        <v>90750</v>
      </c>
      <c r="P2255" t="s">
        <v>5209</v>
      </c>
      <c r="Q2255" s="22" t="s">
        <v>10273</v>
      </c>
      <c r="R2255" s="3">
        <v>45054</v>
      </c>
      <c r="S2255" t="s">
        <v>168</v>
      </c>
      <c r="T2255" s="13" t="str">
        <f>VLOOKUP(U2255,Sheet2!$A$3:$B$64,2,0)</f>
        <v>WIN-001</v>
      </c>
      <c r="U2255" s="19" t="s">
        <v>7170</v>
      </c>
      <c r="V2255" s="13" t="s">
        <v>7560</v>
      </c>
      <c r="W2255" s="13" t="s">
        <v>168</v>
      </c>
    </row>
    <row r="2256" spans="1:23" x14ac:dyDescent="0.2">
      <c r="A2256" t="s">
        <v>0</v>
      </c>
      <c r="B2256" t="s">
        <v>1</v>
      </c>
      <c r="C2256" t="s">
        <v>5210</v>
      </c>
      <c r="D2256" t="s">
        <v>3</v>
      </c>
      <c r="E2256" t="s">
        <v>26</v>
      </c>
      <c r="F2256" t="s">
        <v>5</v>
      </c>
      <c r="G2256" s="2">
        <v>92000</v>
      </c>
      <c r="H2256" t="s">
        <v>6</v>
      </c>
      <c r="I2256" s="2">
        <v>2</v>
      </c>
      <c r="J2256" t="s">
        <v>7</v>
      </c>
      <c r="K2256" t="s">
        <v>5211</v>
      </c>
      <c r="L2256" s="5">
        <v>1</v>
      </c>
      <c r="M2256" s="5" t="s">
        <v>7460</v>
      </c>
      <c r="N2256" s="13" t="str">
        <f>VLOOKUP(M2256,Sheet3!$B$2:$C$67,2,0)</f>
        <v>Mọc Nấm Hương 250g</v>
      </c>
      <c r="O2256" s="2">
        <v>46000</v>
      </c>
      <c r="P2256" t="s">
        <v>5212</v>
      </c>
      <c r="Q2256" s="22" t="s">
        <v>10274</v>
      </c>
      <c r="R2256" s="3">
        <v>45054</v>
      </c>
      <c r="S2256" t="s">
        <v>5213</v>
      </c>
      <c r="T2256" s="13" t="str">
        <f>VLOOKUP(U2256,Sheet2!$A$3:$B$64,2,0)</f>
        <v>WIN-002</v>
      </c>
      <c r="U2256" s="19" t="s">
        <v>7173</v>
      </c>
      <c r="V2256" s="13" t="s">
        <v>8596</v>
      </c>
      <c r="W2256" s="13" t="s">
        <v>5213</v>
      </c>
    </row>
    <row r="2257" spans="1:23" x14ac:dyDescent="0.2">
      <c r="A2257" t="s">
        <v>0</v>
      </c>
      <c r="B2257" t="s">
        <v>1</v>
      </c>
      <c r="C2257" t="s">
        <v>5214</v>
      </c>
      <c r="D2257" t="s">
        <v>3</v>
      </c>
      <c r="E2257" t="s">
        <v>57</v>
      </c>
      <c r="F2257" t="s">
        <v>5</v>
      </c>
      <c r="G2257" s="2">
        <v>111058</v>
      </c>
      <c r="H2257" t="s">
        <v>6</v>
      </c>
      <c r="I2257" s="2">
        <v>1</v>
      </c>
      <c r="J2257" t="s">
        <v>7</v>
      </c>
      <c r="K2257" t="s">
        <v>5215</v>
      </c>
      <c r="L2257" s="5">
        <v>1</v>
      </c>
      <c r="M2257" s="5" t="s">
        <v>7412</v>
      </c>
      <c r="N2257" s="13" t="str">
        <f>VLOOKUP(M2257,Sheet3!$B$2:$C$67,2,0)</f>
        <v>Gà muối 500g</v>
      </c>
      <c r="O2257" s="2">
        <v>111058</v>
      </c>
      <c r="P2257" t="s">
        <v>5216</v>
      </c>
      <c r="Q2257" s="22" t="s">
        <v>10275</v>
      </c>
      <c r="R2257" s="3">
        <v>45054</v>
      </c>
      <c r="S2257" t="s">
        <v>5217</v>
      </c>
      <c r="T2257" s="13" t="str">
        <f>VLOOKUP(U2257,Sheet2!$A$3:$B$64,2,0)</f>
        <v>WIN-003</v>
      </c>
      <c r="U2257" s="19" t="s">
        <v>7176</v>
      </c>
      <c r="V2257" s="13" t="s">
        <v>8597</v>
      </c>
      <c r="W2257" s="13" t="s">
        <v>5217</v>
      </c>
    </row>
    <row r="2258" spans="1:23" x14ac:dyDescent="0.2">
      <c r="A2258" t="s">
        <v>0</v>
      </c>
      <c r="B2258" t="s">
        <v>1</v>
      </c>
      <c r="C2258" t="s">
        <v>5218</v>
      </c>
      <c r="D2258" t="s">
        <v>3</v>
      </c>
      <c r="E2258" t="s">
        <v>16</v>
      </c>
      <c r="F2258" t="s">
        <v>5</v>
      </c>
      <c r="G2258" s="2">
        <v>90750</v>
      </c>
      <c r="H2258" t="s">
        <v>6</v>
      </c>
      <c r="I2258" s="2">
        <v>1</v>
      </c>
      <c r="J2258" t="s">
        <v>7</v>
      </c>
      <c r="K2258" t="s">
        <v>5219</v>
      </c>
      <c r="L2258" s="5">
        <v>1</v>
      </c>
      <c r="M2258" s="5" t="s">
        <v>7380</v>
      </c>
      <c r="N2258" s="13" t="str">
        <f>VLOOKUP(M2258,Sheet3!$B$2:$C$67,2,0)</f>
        <v>Chân gà sốt cay 400g</v>
      </c>
      <c r="O2258" s="2">
        <v>90750</v>
      </c>
      <c r="P2258" t="s">
        <v>5220</v>
      </c>
      <c r="Q2258" s="22" t="s">
        <v>10276</v>
      </c>
      <c r="R2258" s="3">
        <v>45054</v>
      </c>
      <c r="S2258" t="s">
        <v>5221</v>
      </c>
      <c r="T2258" s="13" t="str">
        <f>VLOOKUP(U2258,Sheet2!$A$3:$B$64,2,0)</f>
        <v>WIN-002</v>
      </c>
      <c r="U2258" s="19" t="s">
        <v>7173</v>
      </c>
      <c r="V2258" s="13" t="s">
        <v>8598</v>
      </c>
      <c r="W2258" s="13" t="s">
        <v>5221</v>
      </c>
    </row>
    <row r="2259" spans="1:23" x14ac:dyDescent="0.2">
      <c r="A2259" t="s">
        <v>0</v>
      </c>
      <c r="B2259" t="s">
        <v>1</v>
      </c>
      <c r="C2259" t="s">
        <v>5222</v>
      </c>
      <c r="D2259" t="s">
        <v>3</v>
      </c>
      <c r="E2259" t="s">
        <v>38</v>
      </c>
      <c r="F2259" t="s">
        <v>5</v>
      </c>
      <c r="G2259" s="2">
        <v>354750</v>
      </c>
      <c r="H2259" t="s">
        <v>6</v>
      </c>
      <c r="I2259" s="2">
        <v>5</v>
      </c>
      <c r="J2259" t="s">
        <v>7</v>
      </c>
      <c r="K2259" t="s">
        <v>5223</v>
      </c>
      <c r="L2259" s="5">
        <v>1</v>
      </c>
      <c r="M2259" s="5" t="s">
        <v>7382</v>
      </c>
      <c r="N2259" s="13" t="str">
        <f>VLOOKUP(M2259,Sheet3!$B$2:$C$67,2,0)</f>
        <v>Chả nướng 300g</v>
      </c>
      <c r="O2259" s="2">
        <v>70950</v>
      </c>
      <c r="P2259" t="s">
        <v>5224</v>
      </c>
      <c r="Q2259" s="22" t="s">
        <v>10277</v>
      </c>
      <c r="R2259" s="3">
        <v>45054</v>
      </c>
      <c r="S2259" t="s">
        <v>5225</v>
      </c>
      <c r="T2259" s="13" t="str">
        <f>VLOOKUP(U2259,Sheet2!$A$3:$B$64,2,0)</f>
        <v>WIN-035</v>
      </c>
      <c r="U2259" s="19" t="s">
        <v>7254</v>
      </c>
      <c r="V2259" s="13" t="s">
        <v>8599</v>
      </c>
      <c r="W2259" s="13" t="s">
        <v>5225</v>
      </c>
    </row>
    <row r="2260" spans="1:23" x14ac:dyDescent="0.2">
      <c r="A2260" t="s">
        <v>0</v>
      </c>
      <c r="B2260" t="s">
        <v>1</v>
      </c>
      <c r="C2260" t="s">
        <v>5226</v>
      </c>
      <c r="D2260" t="s">
        <v>3</v>
      </c>
      <c r="E2260" t="s">
        <v>82</v>
      </c>
      <c r="F2260" t="s">
        <v>5</v>
      </c>
      <c r="G2260" s="2">
        <v>146862</v>
      </c>
      <c r="H2260" t="s">
        <v>6</v>
      </c>
      <c r="I2260" s="2">
        <v>2</v>
      </c>
      <c r="J2260" t="s">
        <v>7</v>
      </c>
      <c r="K2260" t="s">
        <v>5227</v>
      </c>
      <c r="L2260" s="5">
        <v>1</v>
      </c>
      <c r="M2260" s="5" t="s">
        <v>7375</v>
      </c>
      <c r="N2260" s="13" t="str">
        <f>VLOOKUP(M2260,Sheet3!$B$2:$C$67,2,0)</f>
        <v>Chân giò heo muối 300g</v>
      </c>
      <c r="O2260" s="2">
        <v>73431</v>
      </c>
      <c r="P2260" t="s">
        <v>5228</v>
      </c>
      <c r="Q2260" s="22" t="s">
        <v>10278</v>
      </c>
      <c r="R2260" s="3">
        <v>45054</v>
      </c>
      <c r="S2260" t="s">
        <v>5229</v>
      </c>
      <c r="T2260" s="13" t="str">
        <f>VLOOKUP(U2260,Sheet2!$A$3:$B$64,2,0)</f>
        <v>WIN-002</v>
      </c>
      <c r="U2260" s="19" t="s">
        <v>7173</v>
      </c>
      <c r="V2260" s="13" t="s">
        <v>8600</v>
      </c>
      <c r="W2260" s="13" t="s">
        <v>5229</v>
      </c>
    </row>
    <row r="2261" spans="1:23" x14ac:dyDescent="0.2">
      <c r="A2261" t="s">
        <v>0</v>
      </c>
      <c r="B2261" t="s">
        <v>1</v>
      </c>
      <c r="C2261" t="s">
        <v>5230</v>
      </c>
      <c r="D2261" t="s">
        <v>3</v>
      </c>
      <c r="E2261" t="s">
        <v>48</v>
      </c>
      <c r="F2261" t="s">
        <v>5</v>
      </c>
      <c r="G2261" s="2">
        <v>118800</v>
      </c>
      <c r="H2261" t="s">
        <v>6</v>
      </c>
      <c r="I2261" s="2">
        <v>2</v>
      </c>
      <c r="J2261" t="s">
        <v>7</v>
      </c>
      <c r="K2261" t="s">
        <v>5231</v>
      </c>
      <c r="L2261" s="5">
        <v>1</v>
      </c>
      <c r="M2261" s="5" t="s">
        <v>7406</v>
      </c>
      <c r="N2261" s="13" t="str">
        <f>VLOOKUP(M2261,Sheet3!$B$2:$C$67,2,0)</f>
        <v>Giò lụa cây 250g</v>
      </c>
      <c r="O2261" s="2">
        <v>59400</v>
      </c>
      <c r="P2261" t="s">
        <v>5232</v>
      </c>
      <c r="Q2261" s="22" t="s">
        <v>10279</v>
      </c>
      <c r="R2261" s="3">
        <v>45054</v>
      </c>
      <c r="S2261" t="s">
        <v>5233</v>
      </c>
      <c r="T2261" s="13" t="str">
        <f>VLOOKUP(U2261,Sheet2!$A$3:$B$64,2,0)</f>
        <v>WIN-009</v>
      </c>
      <c r="U2261" s="19" t="s">
        <v>7191</v>
      </c>
      <c r="V2261" s="13" t="s">
        <v>8601</v>
      </c>
      <c r="W2261" s="13" t="s">
        <v>5233</v>
      </c>
    </row>
    <row r="2262" spans="1:23" x14ac:dyDescent="0.2">
      <c r="A2262" t="s">
        <v>0</v>
      </c>
      <c r="B2262" t="s">
        <v>1</v>
      </c>
      <c r="C2262" t="s">
        <v>5230</v>
      </c>
      <c r="D2262" t="s">
        <v>12</v>
      </c>
      <c r="E2262" t="s">
        <v>35</v>
      </c>
      <c r="F2262" t="s">
        <v>5</v>
      </c>
      <c r="G2262" s="2">
        <v>50182</v>
      </c>
      <c r="H2262" t="s">
        <v>6</v>
      </c>
      <c r="I2262" s="2">
        <v>1</v>
      </c>
      <c r="J2262" t="s">
        <v>7</v>
      </c>
      <c r="K2262" t="s">
        <v>5231</v>
      </c>
      <c r="L2262" s="5">
        <v>2</v>
      </c>
      <c r="M2262" s="5" t="s">
        <v>7416</v>
      </c>
      <c r="N2262" s="13" t="str">
        <f>VLOOKUP(M2262,Sheet3!$B$2:$C$67,2,0)</f>
        <v>Giò Tai Lưỡi Xào 250g</v>
      </c>
      <c r="O2262" s="2">
        <v>50182</v>
      </c>
      <c r="P2262" t="s">
        <v>5232</v>
      </c>
      <c r="Q2262" s="22" t="s">
        <v>10279</v>
      </c>
      <c r="R2262" s="3">
        <v>45054</v>
      </c>
      <c r="S2262" t="s">
        <v>5233</v>
      </c>
      <c r="T2262" s="13" t="str">
        <f>VLOOKUP(U2262,Sheet2!$A$3:$B$64,2,0)</f>
        <v>WIN-009</v>
      </c>
      <c r="U2262" s="19" t="s">
        <v>7191</v>
      </c>
      <c r="V2262" s="13" t="s">
        <v>8601</v>
      </c>
      <c r="W2262" s="13" t="s">
        <v>5233</v>
      </c>
    </row>
    <row r="2263" spans="1:23" x14ac:dyDescent="0.2">
      <c r="A2263" t="s">
        <v>0</v>
      </c>
      <c r="B2263" t="s">
        <v>1</v>
      </c>
      <c r="C2263" t="s">
        <v>5230</v>
      </c>
      <c r="D2263" t="s">
        <v>15</v>
      </c>
      <c r="E2263" t="s">
        <v>82</v>
      </c>
      <c r="F2263" t="s">
        <v>5</v>
      </c>
      <c r="G2263" s="2">
        <v>73431</v>
      </c>
      <c r="H2263" t="s">
        <v>6</v>
      </c>
      <c r="I2263" s="2">
        <v>1</v>
      </c>
      <c r="J2263" t="s">
        <v>7</v>
      </c>
      <c r="K2263" t="s">
        <v>5231</v>
      </c>
      <c r="L2263" s="5">
        <v>3</v>
      </c>
      <c r="M2263" s="5" t="s">
        <v>7375</v>
      </c>
      <c r="N2263" s="13" t="str">
        <f>VLOOKUP(M2263,Sheet3!$B$2:$C$67,2,0)</f>
        <v>Chân giò heo muối 300g</v>
      </c>
      <c r="O2263" s="2">
        <v>73431</v>
      </c>
      <c r="P2263" t="s">
        <v>5232</v>
      </c>
      <c r="Q2263" s="22" t="s">
        <v>10279</v>
      </c>
      <c r="R2263" s="3">
        <v>45054</v>
      </c>
      <c r="S2263" t="s">
        <v>5233</v>
      </c>
      <c r="T2263" s="13" t="str">
        <f>VLOOKUP(U2263,Sheet2!$A$3:$B$64,2,0)</f>
        <v>WIN-009</v>
      </c>
      <c r="U2263" s="19" t="s">
        <v>7191</v>
      </c>
      <c r="V2263" s="13" t="s">
        <v>8601</v>
      </c>
      <c r="W2263" s="13" t="s">
        <v>5233</v>
      </c>
    </row>
    <row r="2264" spans="1:23" x14ac:dyDescent="0.2">
      <c r="A2264" t="s">
        <v>0</v>
      </c>
      <c r="B2264" t="s">
        <v>1</v>
      </c>
      <c r="C2264" t="s">
        <v>5234</v>
      </c>
      <c r="D2264" t="s">
        <v>3</v>
      </c>
      <c r="E2264" t="s">
        <v>13</v>
      </c>
      <c r="F2264" t="s">
        <v>5</v>
      </c>
      <c r="G2264" s="2">
        <v>148500</v>
      </c>
      <c r="H2264" t="s">
        <v>6</v>
      </c>
      <c r="I2264" s="2">
        <v>2</v>
      </c>
      <c r="J2264" t="s">
        <v>7</v>
      </c>
      <c r="K2264" t="s">
        <v>5235</v>
      </c>
      <c r="L2264" s="5">
        <v>1</v>
      </c>
      <c r="M2264" s="5" t="s">
        <v>7373</v>
      </c>
      <c r="N2264" s="13" t="str">
        <f>VLOOKUP(M2264,Sheet3!$B$2:$C$67,2,0)</f>
        <v>Chả cốm 300g</v>
      </c>
      <c r="O2264" s="2">
        <v>74250</v>
      </c>
      <c r="P2264" t="s">
        <v>5236</v>
      </c>
      <c r="Q2264" s="22" t="s">
        <v>10280</v>
      </c>
      <c r="R2264" s="3">
        <v>45054</v>
      </c>
      <c r="S2264" t="s">
        <v>2989</v>
      </c>
      <c r="T2264" s="13" t="str">
        <f>VLOOKUP(U2264,Sheet2!$A$3:$B$64,2,0)</f>
        <v>WIN-010</v>
      </c>
      <c r="U2264" s="19" t="s">
        <v>7194</v>
      </c>
      <c r="V2264" s="13" t="s">
        <v>8172</v>
      </c>
      <c r="W2264" s="13" t="s">
        <v>2989</v>
      </c>
    </row>
    <row r="2265" spans="1:23" x14ac:dyDescent="0.2">
      <c r="A2265" t="s">
        <v>0</v>
      </c>
      <c r="B2265" t="s">
        <v>1</v>
      </c>
      <c r="C2265" t="s">
        <v>5234</v>
      </c>
      <c r="D2265" t="s">
        <v>12</v>
      </c>
      <c r="E2265" t="s">
        <v>57</v>
      </c>
      <c r="F2265" t="s">
        <v>5</v>
      </c>
      <c r="G2265" s="2">
        <v>222116</v>
      </c>
      <c r="H2265" t="s">
        <v>6</v>
      </c>
      <c r="I2265" s="2">
        <v>2</v>
      </c>
      <c r="J2265" t="s">
        <v>7</v>
      </c>
      <c r="K2265" t="s">
        <v>5235</v>
      </c>
      <c r="L2265" s="5">
        <v>2</v>
      </c>
      <c r="M2265" s="5" t="s">
        <v>7412</v>
      </c>
      <c r="N2265" s="13" t="str">
        <f>VLOOKUP(M2265,Sheet3!$B$2:$C$67,2,0)</f>
        <v>Gà muối 500g</v>
      </c>
      <c r="O2265" s="2">
        <v>111058</v>
      </c>
      <c r="P2265" t="s">
        <v>5236</v>
      </c>
      <c r="Q2265" s="22" t="s">
        <v>10280</v>
      </c>
      <c r="R2265" s="3">
        <v>45054</v>
      </c>
      <c r="S2265" t="s">
        <v>2989</v>
      </c>
      <c r="T2265" s="13" t="str">
        <f>VLOOKUP(U2265,Sheet2!$A$3:$B$64,2,0)</f>
        <v>WIN-010</v>
      </c>
      <c r="U2265" s="19" t="s">
        <v>7194</v>
      </c>
      <c r="V2265" s="13" t="s">
        <v>8172</v>
      </c>
      <c r="W2265" s="13" t="s">
        <v>2989</v>
      </c>
    </row>
    <row r="2266" spans="1:23" x14ac:dyDescent="0.2">
      <c r="A2266" t="s">
        <v>0</v>
      </c>
      <c r="B2266" t="s">
        <v>1</v>
      </c>
      <c r="C2266" t="s">
        <v>5237</v>
      </c>
      <c r="D2266" t="s">
        <v>3</v>
      </c>
      <c r="E2266" t="s">
        <v>13</v>
      </c>
      <c r="F2266" t="s">
        <v>5</v>
      </c>
      <c r="G2266" s="2">
        <v>222750</v>
      </c>
      <c r="H2266" t="s">
        <v>6</v>
      </c>
      <c r="I2266" s="2">
        <v>3</v>
      </c>
      <c r="J2266" t="s">
        <v>7</v>
      </c>
      <c r="K2266" t="s">
        <v>5238</v>
      </c>
      <c r="L2266" s="5">
        <v>1</v>
      </c>
      <c r="M2266" s="5" t="s">
        <v>7373</v>
      </c>
      <c r="N2266" s="13" t="str">
        <f>VLOOKUP(M2266,Sheet3!$B$2:$C$67,2,0)</f>
        <v>Chả cốm 300g</v>
      </c>
      <c r="O2266" s="2">
        <v>74250</v>
      </c>
      <c r="P2266" t="s">
        <v>5239</v>
      </c>
      <c r="Q2266" s="22" t="s">
        <v>10281</v>
      </c>
      <c r="R2266" s="3">
        <v>45054</v>
      </c>
      <c r="S2266" t="s">
        <v>5240</v>
      </c>
      <c r="T2266" s="13" t="str">
        <f>VLOOKUP(U2266,Sheet2!$A$3:$B$64,2,0)</f>
        <v>WIN-002</v>
      </c>
      <c r="U2266" s="19" t="s">
        <v>7173</v>
      </c>
      <c r="V2266" s="13" t="s">
        <v>8602</v>
      </c>
      <c r="W2266" s="13" t="s">
        <v>5240</v>
      </c>
    </row>
    <row r="2267" spans="1:23" x14ac:dyDescent="0.2">
      <c r="A2267" t="s">
        <v>0</v>
      </c>
      <c r="B2267" t="s">
        <v>1</v>
      </c>
      <c r="C2267" t="s">
        <v>5237</v>
      </c>
      <c r="D2267" t="s">
        <v>12</v>
      </c>
      <c r="E2267" t="s">
        <v>16</v>
      </c>
      <c r="F2267" t="s">
        <v>5</v>
      </c>
      <c r="G2267" s="2">
        <v>90750</v>
      </c>
      <c r="H2267" t="s">
        <v>6</v>
      </c>
      <c r="I2267" s="2">
        <v>1</v>
      </c>
      <c r="J2267" t="s">
        <v>7</v>
      </c>
      <c r="K2267" t="s">
        <v>5238</v>
      </c>
      <c r="L2267" s="5">
        <v>2</v>
      </c>
      <c r="M2267" s="5" t="s">
        <v>7380</v>
      </c>
      <c r="N2267" s="13" t="str">
        <f>VLOOKUP(M2267,Sheet3!$B$2:$C$67,2,0)</f>
        <v>Chân gà sốt cay 400g</v>
      </c>
      <c r="O2267" s="2">
        <v>90750</v>
      </c>
      <c r="P2267" t="s">
        <v>5239</v>
      </c>
      <c r="Q2267" s="22" t="s">
        <v>10281</v>
      </c>
      <c r="R2267" s="3">
        <v>45054</v>
      </c>
      <c r="S2267" t="s">
        <v>5240</v>
      </c>
      <c r="T2267" s="13" t="str">
        <f>VLOOKUP(U2267,Sheet2!$A$3:$B$64,2,0)</f>
        <v>WIN-002</v>
      </c>
      <c r="U2267" s="19" t="s">
        <v>7173</v>
      </c>
      <c r="V2267" s="13" t="s">
        <v>8602</v>
      </c>
      <c r="W2267" s="13" t="s">
        <v>5240</v>
      </c>
    </row>
    <row r="2268" spans="1:23" x14ac:dyDescent="0.2">
      <c r="A2268" t="s">
        <v>0</v>
      </c>
      <c r="B2268" t="s">
        <v>1</v>
      </c>
      <c r="C2268" t="s">
        <v>5241</v>
      </c>
      <c r="D2268" t="s">
        <v>3</v>
      </c>
      <c r="E2268" t="s">
        <v>57</v>
      </c>
      <c r="F2268" t="s">
        <v>5</v>
      </c>
      <c r="G2268" s="2">
        <v>333174</v>
      </c>
      <c r="H2268" t="s">
        <v>6</v>
      </c>
      <c r="I2268" s="2">
        <v>3</v>
      </c>
      <c r="J2268" t="s">
        <v>7</v>
      </c>
      <c r="K2268" t="s">
        <v>5242</v>
      </c>
      <c r="L2268" s="5">
        <v>1</v>
      </c>
      <c r="M2268" s="5" t="s">
        <v>7412</v>
      </c>
      <c r="N2268" s="13" t="str">
        <f>VLOOKUP(M2268,Sheet3!$B$2:$C$67,2,0)</f>
        <v>Gà muối 500g</v>
      </c>
      <c r="O2268" s="2">
        <v>111058</v>
      </c>
      <c r="P2268" t="s">
        <v>5243</v>
      </c>
      <c r="Q2268" s="22" t="s">
        <v>10282</v>
      </c>
      <c r="R2268" s="3">
        <v>45054</v>
      </c>
      <c r="S2268" t="s">
        <v>5244</v>
      </c>
      <c r="T2268" s="13" t="str">
        <f>VLOOKUP(U2268,Sheet2!$A$3:$B$64,2,0)</f>
        <v>WIN-002</v>
      </c>
      <c r="U2268" s="19" t="s">
        <v>7173</v>
      </c>
      <c r="V2268" s="13" t="s">
        <v>8603</v>
      </c>
      <c r="W2268" s="13" t="s">
        <v>5244</v>
      </c>
    </row>
    <row r="2269" spans="1:23" x14ac:dyDescent="0.2">
      <c r="A2269" t="s">
        <v>0</v>
      </c>
      <c r="B2269" t="s">
        <v>1</v>
      </c>
      <c r="C2269" t="s">
        <v>5241</v>
      </c>
      <c r="D2269" t="s">
        <v>12</v>
      </c>
      <c r="E2269" t="s">
        <v>16</v>
      </c>
      <c r="F2269" t="s">
        <v>5</v>
      </c>
      <c r="G2269" s="2">
        <v>90750</v>
      </c>
      <c r="H2269" t="s">
        <v>6</v>
      </c>
      <c r="I2269" s="2">
        <v>1</v>
      </c>
      <c r="J2269" t="s">
        <v>7</v>
      </c>
      <c r="K2269" t="s">
        <v>5242</v>
      </c>
      <c r="L2269" s="5">
        <v>2</v>
      </c>
      <c r="M2269" s="5" t="s">
        <v>7380</v>
      </c>
      <c r="N2269" s="13" t="str">
        <f>VLOOKUP(M2269,Sheet3!$B$2:$C$67,2,0)</f>
        <v>Chân gà sốt cay 400g</v>
      </c>
      <c r="O2269" s="2">
        <v>90750</v>
      </c>
      <c r="P2269" t="s">
        <v>5243</v>
      </c>
      <c r="Q2269" s="22" t="s">
        <v>10282</v>
      </c>
      <c r="R2269" s="3">
        <v>45054</v>
      </c>
      <c r="S2269" t="s">
        <v>5244</v>
      </c>
      <c r="T2269" s="13" t="str">
        <f>VLOOKUP(U2269,Sheet2!$A$3:$B$64,2,0)</f>
        <v>WIN-002</v>
      </c>
      <c r="U2269" s="19" t="s">
        <v>7173</v>
      </c>
      <c r="V2269" s="13" t="s">
        <v>8603</v>
      </c>
      <c r="W2269" s="13" t="s">
        <v>5244</v>
      </c>
    </row>
    <row r="2270" spans="1:23" x14ac:dyDescent="0.2">
      <c r="A2270" t="s">
        <v>0</v>
      </c>
      <c r="B2270" t="s">
        <v>1</v>
      </c>
      <c r="C2270" t="s">
        <v>5245</v>
      </c>
      <c r="D2270" t="s">
        <v>3</v>
      </c>
      <c r="E2270" t="s">
        <v>82</v>
      </c>
      <c r="F2270" t="s">
        <v>5</v>
      </c>
      <c r="G2270" s="2">
        <v>146862</v>
      </c>
      <c r="H2270" t="s">
        <v>6</v>
      </c>
      <c r="I2270" s="2">
        <v>2</v>
      </c>
      <c r="J2270" t="s">
        <v>7</v>
      </c>
      <c r="K2270" t="s">
        <v>5246</v>
      </c>
      <c r="L2270" s="5">
        <v>1</v>
      </c>
      <c r="M2270" s="5" t="s">
        <v>7375</v>
      </c>
      <c r="N2270" s="13" t="str">
        <f>VLOOKUP(M2270,Sheet3!$B$2:$C$67,2,0)</f>
        <v>Chân giò heo muối 300g</v>
      </c>
      <c r="O2270" s="2">
        <v>73431</v>
      </c>
      <c r="P2270" t="s">
        <v>5247</v>
      </c>
      <c r="Q2270" s="22" t="s">
        <v>10283</v>
      </c>
      <c r="R2270" s="3">
        <v>45054</v>
      </c>
      <c r="S2270" t="s">
        <v>4158</v>
      </c>
      <c r="T2270" s="13" t="str">
        <f>VLOOKUP(U2270,Sheet2!$A$3:$B$64,2,0)</f>
        <v>WIN-002</v>
      </c>
      <c r="U2270" s="19" t="s">
        <v>7173</v>
      </c>
      <c r="V2270" s="13" t="s">
        <v>8398</v>
      </c>
      <c r="W2270" s="13" t="s">
        <v>4158</v>
      </c>
    </row>
    <row r="2271" spans="1:23" x14ac:dyDescent="0.2">
      <c r="A2271" t="s">
        <v>0</v>
      </c>
      <c r="B2271" t="s">
        <v>1</v>
      </c>
      <c r="C2271" t="s">
        <v>5248</v>
      </c>
      <c r="D2271" t="s">
        <v>3</v>
      </c>
      <c r="E2271" t="s">
        <v>13</v>
      </c>
      <c r="F2271" t="s">
        <v>5</v>
      </c>
      <c r="G2271" s="2">
        <v>74250</v>
      </c>
      <c r="H2271" t="s">
        <v>6</v>
      </c>
      <c r="I2271" s="2">
        <v>1</v>
      </c>
      <c r="J2271" t="s">
        <v>7</v>
      </c>
      <c r="K2271" t="s">
        <v>5249</v>
      </c>
      <c r="L2271" s="5">
        <v>1</v>
      </c>
      <c r="M2271" s="5" t="s">
        <v>7373</v>
      </c>
      <c r="N2271" s="13" t="str">
        <f>VLOOKUP(M2271,Sheet3!$B$2:$C$67,2,0)</f>
        <v>Chả cốm 300g</v>
      </c>
      <c r="O2271" s="2">
        <v>74250</v>
      </c>
      <c r="P2271" t="s">
        <v>5250</v>
      </c>
      <c r="Q2271" s="22" t="s">
        <v>10284</v>
      </c>
      <c r="R2271" s="3">
        <v>45054</v>
      </c>
      <c r="S2271" t="s">
        <v>5233</v>
      </c>
      <c r="T2271" s="13" t="str">
        <f>VLOOKUP(U2271,Sheet2!$A$3:$B$64,2,0)</f>
        <v>WIN-009</v>
      </c>
      <c r="U2271" s="19" t="s">
        <v>7191</v>
      </c>
      <c r="V2271" s="13" t="s">
        <v>8601</v>
      </c>
      <c r="W2271" s="13" t="s">
        <v>5233</v>
      </c>
    </row>
    <row r="2272" spans="1:23" x14ac:dyDescent="0.2">
      <c r="A2272" t="s">
        <v>0</v>
      </c>
      <c r="B2272" t="s">
        <v>1</v>
      </c>
      <c r="C2272" t="s">
        <v>5251</v>
      </c>
      <c r="D2272" t="s">
        <v>3</v>
      </c>
      <c r="E2272" t="s">
        <v>82</v>
      </c>
      <c r="F2272" t="s">
        <v>5</v>
      </c>
      <c r="G2272" s="2">
        <v>220293</v>
      </c>
      <c r="H2272" t="s">
        <v>6</v>
      </c>
      <c r="I2272" s="2">
        <v>3</v>
      </c>
      <c r="J2272" t="s">
        <v>7</v>
      </c>
      <c r="K2272" t="s">
        <v>5252</v>
      </c>
      <c r="L2272" s="5">
        <v>1</v>
      </c>
      <c r="M2272" s="5" t="s">
        <v>7375</v>
      </c>
      <c r="N2272" s="13" t="str">
        <f>VLOOKUP(M2272,Sheet3!$B$2:$C$67,2,0)</f>
        <v>Chân giò heo muối 300g</v>
      </c>
      <c r="O2272" s="2">
        <v>73431</v>
      </c>
      <c r="P2272" t="s">
        <v>5253</v>
      </c>
      <c r="Q2272" s="22" t="s">
        <v>10285</v>
      </c>
      <c r="R2272" s="3">
        <v>45054</v>
      </c>
      <c r="S2272" t="s">
        <v>5254</v>
      </c>
      <c r="T2272" s="13" t="str">
        <f>VLOOKUP(U2272,Sheet2!$A$3:$B$64,2,0)</f>
        <v>WIN-023</v>
      </c>
      <c r="U2272" s="19" t="s">
        <v>7224</v>
      </c>
      <c r="V2272" s="13" t="s">
        <v>8604</v>
      </c>
      <c r="W2272" s="13" t="s">
        <v>5254</v>
      </c>
    </row>
    <row r="2273" spans="1:23" x14ac:dyDescent="0.2">
      <c r="A2273" t="s">
        <v>0</v>
      </c>
      <c r="B2273" t="s">
        <v>1</v>
      </c>
      <c r="C2273" t="s">
        <v>5255</v>
      </c>
      <c r="D2273" t="s">
        <v>3</v>
      </c>
      <c r="E2273" t="s">
        <v>16</v>
      </c>
      <c r="F2273" t="s">
        <v>5</v>
      </c>
      <c r="G2273" s="2">
        <v>453750</v>
      </c>
      <c r="H2273" t="s">
        <v>6</v>
      </c>
      <c r="I2273" s="2">
        <v>5</v>
      </c>
      <c r="J2273" t="s">
        <v>7</v>
      </c>
      <c r="K2273" t="s">
        <v>5256</v>
      </c>
      <c r="L2273" s="5">
        <v>1</v>
      </c>
      <c r="M2273" s="5" t="s">
        <v>7380</v>
      </c>
      <c r="N2273" s="13" t="str">
        <f>VLOOKUP(M2273,Sheet3!$B$2:$C$67,2,0)</f>
        <v>Chân gà sốt cay 400g</v>
      </c>
      <c r="O2273" s="2">
        <v>90750</v>
      </c>
      <c r="P2273" t="s">
        <v>5257</v>
      </c>
      <c r="Q2273" s="22" t="s">
        <v>10286</v>
      </c>
      <c r="R2273" s="3">
        <v>45054</v>
      </c>
      <c r="S2273" t="s">
        <v>5258</v>
      </c>
      <c r="T2273" s="13" t="str">
        <f>VLOOKUP(U2273,Sheet2!$A$3:$B$64,2,0)</f>
        <v>WIN-002</v>
      </c>
      <c r="U2273" s="19" t="s">
        <v>7173</v>
      </c>
      <c r="V2273" s="13" t="s">
        <v>8605</v>
      </c>
      <c r="W2273" s="13" t="s">
        <v>5258</v>
      </c>
    </row>
    <row r="2274" spans="1:23" x14ac:dyDescent="0.2">
      <c r="A2274" t="s">
        <v>0</v>
      </c>
      <c r="B2274" t="s">
        <v>1</v>
      </c>
      <c r="C2274" t="s">
        <v>5255</v>
      </c>
      <c r="D2274" t="s">
        <v>12</v>
      </c>
      <c r="E2274" t="s">
        <v>26</v>
      </c>
      <c r="F2274" t="s">
        <v>5</v>
      </c>
      <c r="G2274" s="2">
        <v>230000</v>
      </c>
      <c r="H2274" t="s">
        <v>6</v>
      </c>
      <c r="I2274" s="2">
        <v>5</v>
      </c>
      <c r="J2274" t="s">
        <v>7</v>
      </c>
      <c r="K2274" t="s">
        <v>5256</v>
      </c>
      <c r="L2274" s="5">
        <v>2</v>
      </c>
      <c r="M2274" s="5" t="s">
        <v>7460</v>
      </c>
      <c r="N2274" s="13" t="str">
        <f>VLOOKUP(M2274,Sheet3!$B$2:$C$67,2,0)</f>
        <v>Mọc Nấm Hương 250g</v>
      </c>
      <c r="O2274" s="2">
        <v>46000</v>
      </c>
      <c r="P2274" t="s">
        <v>5257</v>
      </c>
      <c r="Q2274" s="22" t="s">
        <v>10286</v>
      </c>
      <c r="R2274" s="3">
        <v>45054</v>
      </c>
      <c r="S2274" t="s">
        <v>5258</v>
      </c>
      <c r="T2274" s="13" t="str">
        <f>VLOOKUP(U2274,Sheet2!$A$3:$B$64,2,0)</f>
        <v>WIN-002</v>
      </c>
      <c r="U2274" s="19" t="s">
        <v>7173</v>
      </c>
      <c r="V2274" s="13" t="s">
        <v>8605</v>
      </c>
      <c r="W2274" s="13" t="s">
        <v>5258</v>
      </c>
    </row>
    <row r="2275" spans="1:23" x14ac:dyDescent="0.2">
      <c r="A2275" t="s">
        <v>0</v>
      </c>
      <c r="B2275" t="s">
        <v>1</v>
      </c>
      <c r="C2275" t="s">
        <v>5259</v>
      </c>
      <c r="D2275" t="s">
        <v>3</v>
      </c>
      <c r="E2275" t="s">
        <v>26</v>
      </c>
      <c r="F2275" t="s">
        <v>5</v>
      </c>
      <c r="G2275" s="2">
        <v>184000</v>
      </c>
      <c r="H2275" t="s">
        <v>6</v>
      </c>
      <c r="I2275" s="2">
        <v>4</v>
      </c>
      <c r="J2275" t="s">
        <v>7</v>
      </c>
      <c r="K2275" t="s">
        <v>5260</v>
      </c>
      <c r="L2275" s="5">
        <v>1</v>
      </c>
      <c r="M2275" s="5" t="s">
        <v>7460</v>
      </c>
      <c r="N2275" s="13" t="str">
        <f>VLOOKUP(M2275,Sheet3!$B$2:$C$67,2,0)</f>
        <v>Mọc Nấm Hương 250g</v>
      </c>
      <c r="O2275" s="2">
        <v>46000</v>
      </c>
      <c r="P2275" t="s">
        <v>5261</v>
      </c>
      <c r="Q2275" s="22" t="s">
        <v>10287</v>
      </c>
      <c r="R2275" s="3">
        <v>45054</v>
      </c>
      <c r="S2275" t="s">
        <v>5262</v>
      </c>
      <c r="T2275" s="13" t="str">
        <f>VLOOKUP(U2275,Sheet2!$A$3:$B$64,2,0)</f>
        <v>WIN-065</v>
      </c>
      <c r="U2275" s="19" t="s">
        <v>7318</v>
      </c>
      <c r="V2275" s="13" t="s">
        <v>8606</v>
      </c>
      <c r="W2275" s="13" t="s">
        <v>5262</v>
      </c>
    </row>
    <row r="2276" spans="1:23" x14ac:dyDescent="0.2">
      <c r="A2276" t="s">
        <v>0</v>
      </c>
      <c r="B2276" t="s">
        <v>1</v>
      </c>
      <c r="C2276" t="s">
        <v>5263</v>
      </c>
      <c r="D2276" t="s">
        <v>3</v>
      </c>
      <c r="E2276" t="s">
        <v>13</v>
      </c>
      <c r="F2276" t="s">
        <v>5</v>
      </c>
      <c r="G2276" s="2">
        <v>74250</v>
      </c>
      <c r="H2276" t="s">
        <v>6</v>
      </c>
      <c r="I2276" s="2">
        <v>1</v>
      </c>
      <c r="J2276" t="s">
        <v>7</v>
      </c>
      <c r="K2276" t="s">
        <v>5264</v>
      </c>
      <c r="L2276" s="5">
        <v>1</v>
      </c>
      <c r="M2276" s="5" t="s">
        <v>7373</v>
      </c>
      <c r="N2276" s="13" t="str">
        <f>VLOOKUP(M2276,Sheet3!$B$2:$C$67,2,0)</f>
        <v>Chả cốm 300g</v>
      </c>
      <c r="O2276" s="2">
        <v>74250</v>
      </c>
      <c r="P2276" t="s">
        <v>5265</v>
      </c>
      <c r="Q2276" s="22" t="s">
        <v>10288</v>
      </c>
      <c r="R2276" s="3">
        <v>45054</v>
      </c>
      <c r="S2276" t="s">
        <v>659</v>
      </c>
      <c r="T2276" s="13" t="str">
        <f>VLOOKUP(U2276,Sheet2!$A$3:$B$64,2,0)</f>
        <v>WIN-035</v>
      </c>
      <c r="U2276" s="19" t="s">
        <v>7254</v>
      </c>
      <c r="V2276" s="13" t="s">
        <v>7674</v>
      </c>
      <c r="W2276" s="13" t="s">
        <v>659</v>
      </c>
    </row>
    <row r="2277" spans="1:23" x14ac:dyDescent="0.2">
      <c r="A2277" t="s">
        <v>0</v>
      </c>
      <c r="B2277" t="s">
        <v>1</v>
      </c>
      <c r="C2277" t="s">
        <v>5263</v>
      </c>
      <c r="D2277" t="s">
        <v>12</v>
      </c>
      <c r="E2277" t="s">
        <v>35</v>
      </c>
      <c r="F2277" t="s">
        <v>5</v>
      </c>
      <c r="G2277" s="2">
        <v>150546</v>
      </c>
      <c r="H2277" t="s">
        <v>6</v>
      </c>
      <c r="I2277" s="2">
        <v>3</v>
      </c>
      <c r="J2277" t="s">
        <v>7</v>
      </c>
      <c r="K2277" t="s">
        <v>5264</v>
      </c>
      <c r="L2277" s="5">
        <v>2</v>
      </c>
      <c r="M2277" s="5" t="s">
        <v>7416</v>
      </c>
      <c r="N2277" s="13" t="str">
        <f>VLOOKUP(M2277,Sheet3!$B$2:$C$67,2,0)</f>
        <v>Giò Tai Lưỡi Xào 250g</v>
      </c>
      <c r="O2277" s="2">
        <v>50182</v>
      </c>
      <c r="P2277" t="s">
        <v>5265</v>
      </c>
      <c r="Q2277" s="22" t="s">
        <v>10288</v>
      </c>
      <c r="R2277" s="3">
        <v>45054</v>
      </c>
      <c r="S2277" t="s">
        <v>659</v>
      </c>
      <c r="T2277" s="13" t="str">
        <f>VLOOKUP(U2277,Sheet2!$A$3:$B$64,2,0)</f>
        <v>WIN-035</v>
      </c>
      <c r="U2277" s="19" t="s">
        <v>7254</v>
      </c>
      <c r="V2277" s="13" t="s">
        <v>7674</v>
      </c>
      <c r="W2277" s="13" t="s">
        <v>659</v>
      </c>
    </row>
    <row r="2278" spans="1:23" x14ac:dyDescent="0.2">
      <c r="A2278" t="s">
        <v>0</v>
      </c>
      <c r="B2278" t="s">
        <v>1</v>
      </c>
      <c r="C2278" t="s">
        <v>5263</v>
      </c>
      <c r="D2278" t="s">
        <v>15</v>
      </c>
      <c r="E2278" t="s">
        <v>26</v>
      </c>
      <c r="F2278" t="s">
        <v>5</v>
      </c>
      <c r="G2278" s="2">
        <v>92000</v>
      </c>
      <c r="H2278" t="s">
        <v>6</v>
      </c>
      <c r="I2278" s="2">
        <v>2</v>
      </c>
      <c r="J2278" t="s">
        <v>7</v>
      </c>
      <c r="K2278" t="s">
        <v>5264</v>
      </c>
      <c r="L2278" s="5">
        <v>3</v>
      </c>
      <c r="M2278" s="5" t="s">
        <v>7460</v>
      </c>
      <c r="N2278" s="13" t="str">
        <f>VLOOKUP(M2278,Sheet3!$B$2:$C$67,2,0)</f>
        <v>Mọc Nấm Hương 250g</v>
      </c>
      <c r="O2278" s="2">
        <v>46000</v>
      </c>
      <c r="P2278" t="s">
        <v>5265</v>
      </c>
      <c r="Q2278" s="22" t="s">
        <v>10288</v>
      </c>
      <c r="R2278" s="3">
        <v>45054</v>
      </c>
      <c r="S2278" t="s">
        <v>659</v>
      </c>
      <c r="T2278" s="13" t="str">
        <f>VLOOKUP(U2278,Sheet2!$A$3:$B$64,2,0)</f>
        <v>WIN-035</v>
      </c>
      <c r="U2278" s="19" t="s">
        <v>7254</v>
      </c>
      <c r="V2278" s="13" t="s">
        <v>7674</v>
      </c>
      <c r="W2278" s="13" t="s">
        <v>659</v>
      </c>
    </row>
    <row r="2279" spans="1:23" x14ac:dyDescent="0.2">
      <c r="A2279" t="s">
        <v>0</v>
      </c>
      <c r="B2279" t="s">
        <v>1</v>
      </c>
      <c r="C2279" t="s">
        <v>5266</v>
      </c>
      <c r="D2279" t="s">
        <v>3</v>
      </c>
      <c r="E2279" t="s">
        <v>57</v>
      </c>
      <c r="F2279" t="s">
        <v>5</v>
      </c>
      <c r="G2279" s="2">
        <v>111058</v>
      </c>
      <c r="H2279" t="s">
        <v>6</v>
      </c>
      <c r="I2279" s="2">
        <v>1</v>
      </c>
      <c r="J2279" t="s">
        <v>7</v>
      </c>
      <c r="K2279" t="s">
        <v>5267</v>
      </c>
      <c r="L2279" s="5">
        <v>1</v>
      </c>
      <c r="M2279" s="5" t="s">
        <v>7412</v>
      </c>
      <c r="N2279" s="13" t="str">
        <f>VLOOKUP(M2279,Sheet3!$B$2:$C$67,2,0)</f>
        <v>Gà muối 500g</v>
      </c>
      <c r="O2279" s="2">
        <v>111058</v>
      </c>
      <c r="P2279" t="s">
        <v>5268</v>
      </c>
      <c r="Q2279" s="22" t="s">
        <v>10289</v>
      </c>
      <c r="R2279" s="3">
        <v>45054</v>
      </c>
      <c r="S2279" t="s">
        <v>1655</v>
      </c>
      <c r="T2279" s="13" t="str">
        <f>VLOOKUP(U2279,Sheet2!$A$3:$B$64,2,0)</f>
        <v>WIN-018</v>
      </c>
      <c r="U2279" s="19" t="s">
        <v>7209</v>
      </c>
      <c r="V2279" s="13" t="s">
        <v>7889</v>
      </c>
      <c r="W2279" s="13" t="s">
        <v>1655</v>
      </c>
    </row>
    <row r="2280" spans="1:23" x14ac:dyDescent="0.2">
      <c r="A2280" t="s">
        <v>0</v>
      </c>
      <c r="B2280" t="s">
        <v>1</v>
      </c>
      <c r="C2280" t="s">
        <v>5269</v>
      </c>
      <c r="D2280" t="s">
        <v>3</v>
      </c>
      <c r="E2280" t="s">
        <v>80</v>
      </c>
      <c r="F2280" t="s">
        <v>5</v>
      </c>
      <c r="G2280" s="2">
        <v>175574</v>
      </c>
      <c r="H2280" t="s">
        <v>6</v>
      </c>
      <c r="I2280" s="2">
        <v>2</v>
      </c>
      <c r="J2280" t="s">
        <v>7</v>
      </c>
      <c r="K2280" t="s">
        <v>5270</v>
      </c>
      <c r="L2280" s="5">
        <v>1</v>
      </c>
      <c r="M2280" s="5" t="s">
        <v>7356</v>
      </c>
      <c r="N2280" s="13" t="str">
        <f>VLOOKUP(M2280,Sheet3!$B$2:$C$67,2,0)</f>
        <v>Bắp bò muối 200g</v>
      </c>
      <c r="O2280" s="2">
        <v>87787</v>
      </c>
      <c r="P2280" t="s">
        <v>5271</v>
      </c>
      <c r="Q2280" s="22" t="s">
        <v>10290</v>
      </c>
      <c r="R2280" s="3">
        <v>45054</v>
      </c>
      <c r="S2280" t="s">
        <v>5272</v>
      </c>
      <c r="T2280" s="13" t="str">
        <f>VLOOKUP(U2280,Sheet2!$A$3:$B$64,2,0)</f>
        <v>WIN-025</v>
      </c>
      <c r="U2280" s="19" t="s">
        <v>7230</v>
      </c>
      <c r="V2280" s="13" t="s">
        <v>8607</v>
      </c>
      <c r="W2280" s="13" t="s">
        <v>5272</v>
      </c>
    </row>
    <row r="2281" spans="1:23" x14ac:dyDescent="0.2">
      <c r="A2281" t="s">
        <v>0</v>
      </c>
      <c r="B2281" t="s">
        <v>1</v>
      </c>
      <c r="C2281" t="s">
        <v>5269</v>
      </c>
      <c r="D2281" t="s">
        <v>12</v>
      </c>
      <c r="E2281" t="s">
        <v>35</v>
      </c>
      <c r="F2281" t="s">
        <v>5</v>
      </c>
      <c r="G2281" s="2">
        <v>150546</v>
      </c>
      <c r="H2281" t="s">
        <v>6</v>
      </c>
      <c r="I2281" s="2">
        <v>3</v>
      </c>
      <c r="J2281" t="s">
        <v>7</v>
      </c>
      <c r="K2281" t="s">
        <v>5270</v>
      </c>
      <c r="L2281" s="5">
        <v>2</v>
      </c>
      <c r="M2281" s="5" t="s">
        <v>7416</v>
      </c>
      <c r="N2281" s="13" t="str">
        <f>VLOOKUP(M2281,Sheet3!$B$2:$C$67,2,0)</f>
        <v>Giò Tai Lưỡi Xào 250g</v>
      </c>
      <c r="O2281" s="2">
        <v>50182</v>
      </c>
      <c r="P2281" t="s">
        <v>5271</v>
      </c>
      <c r="Q2281" s="22" t="s">
        <v>10290</v>
      </c>
      <c r="R2281" s="3">
        <v>45054</v>
      </c>
      <c r="S2281" t="s">
        <v>5272</v>
      </c>
      <c r="T2281" s="13" t="str">
        <f>VLOOKUP(U2281,Sheet2!$A$3:$B$64,2,0)</f>
        <v>WIN-025</v>
      </c>
      <c r="U2281" s="19" t="s">
        <v>7230</v>
      </c>
      <c r="V2281" s="13" t="s">
        <v>8607</v>
      </c>
      <c r="W2281" s="13" t="s">
        <v>5272</v>
      </c>
    </row>
    <row r="2282" spans="1:23" x14ac:dyDescent="0.2">
      <c r="A2282" t="s">
        <v>0</v>
      </c>
      <c r="B2282" t="s">
        <v>1</v>
      </c>
      <c r="C2282" t="s">
        <v>5269</v>
      </c>
      <c r="D2282" t="s">
        <v>15</v>
      </c>
      <c r="E2282" t="s">
        <v>57</v>
      </c>
      <c r="F2282" t="s">
        <v>5</v>
      </c>
      <c r="G2282" s="2">
        <v>222116</v>
      </c>
      <c r="H2282" t="s">
        <v>6</v>
      </c>
      <c r="I2282" s="2">
        <v>2</v>
      </c>
      <c r="J2282" t="s">
        <v>7</v>
      </c>
      <c r="K2282" t="s">
        <v>5270</v>
      </c>
      <c r="L2282" s="5">
        <v>3</v>
      </c>
      <c r="M2282" s="5" t="s">
        <v>7412</v>
      </c>
      <c r="N2282" s="13" t="str">
        <f>VLOOKUP(M2282,Sheet3!$B$2:$C$67,2,0)</f>
        <v>Gà muối 500g</v>
      </c>
      <c r="O2282" s="2">
        <v>111058</v>
      </c>
      <c r="P2282" t="s">
        <v>5271</v>
      </c>
      <c r="Q2282" s="22" t="s">
        <v>10290</v>
      </c>
      <c r="R2282" s="3">
        <v>45054</v>
      </c>
      <c r="S2282" t="s">
        <v>5272</v>
      </c>
      <c r="T2282" s="13" t="str">
        <f>VLOOKUP(U2282,Sheet2!$A$3:$B$64,2,0)</f>
        <v>WIN-025</v>
      </c>
      <c r="U2282" s="19" t="s">
        <v>7230</v>
      </c>
      <c r="V2282" s="13" t="s">
        <v>8607</v>
      </c>
      <c r="W2282" s="13" t="s">
        <v>5272</v>
      </c>
    </row>
    <row r="2283" spans="1:23" x14ac:dyDescent="0.2">
      <c r="A2283" t="s">
        <v>0</v>
      </c>
      <c r="B2283" t="s">
        <v>1</v>
      </c>
      <c r="C2283" t="s">
        <v>5273</v>
      </c>
      <c r="D2283" t="s">
        <v>3</v>
      </c>
      <c r="E2283" t="s">
        <v>57</v>
      </c>
      <c r="F2283" t="s">
        <v>5</v>
      </c>
      <c r="G2283" s="2">
        <v>333174</v>
      </c>
      <c r="H2283" t="s">
        <v>6</v>
      </c>
      <c r="I2283" s="2">
        <v>3</v>
      </c>
      <c r="J2283" t="s">
        <v>7</v>
      </c>
      <c r="K2283" t="s">
        <v>5274</v>
      </c>
      <c r="L2283" s="5">
        <v>1</v>
      </c>
      <c r="M2283" s="5" t="s">
        <v>7412</v>
      </c>
      <c r="N2283" s="13" t="str">
        <f>VLOOKUP(M2283,Sheet3!$B$2:$C$67,2,0)</f>
        <v>Gà muối 500g</v>
      </c>
      <c r="O2283" s="2">
        <v>111058</v>
      </c>
      <c r="P2283" t="s">
        <v>5275</v>
      </c>
      <c r="Q2283" s="22" t="s">
        <v>10291</v>
      </c>
      <c r="R2283" s="3">
        <v>45054</v>
      </c>
      <c r="S2283" t="s">
        <v>5276</v>
      </c>
      <c r="T2283" s="13" t="str">
        <f>VLOOKUP(U2283,Sheet2!$A$3:$B$64,2,0)</f>
        <v>WIN-002</v>
      </c>
      <c r="U2283" s="19" t="s">
        <v>7173</v>
      </c>
      <c r="V2283" s="13" t="s">
        <v>8608</v>
      </c>
      <c r="W2283" s="13" t="s">
        <v>5276</v>
      </c>
    </row>
    <row r="2284" spans="1:23" x14ac:dyDescent="0.2">
      <c r="A2284" t="s">
        <v>0</v>
      </c>
      <c r="B2284" t="s">
        <v>1</v>
      </c>
      <c r="C2284" t="s">
        <v>5277</v>
      </c>
      <c r="D2284" t="s">
        <v>3</v>
      </c>
      <c r="E2284" t="s">
        <v>80</v>
      </c>
      <c r="F2284" t="s">
        <v>5</v>
      </c>
      <c r="G2284" s="2">
        <v>263361</v>
      </c>
      <c r="H2284" t="s">
        <v>6</v>
      </c>
      <c r="I2284" s="2">
        <v>3</v>
      </c>
      <c r="J2284" t="s">
        <v>7</v>
      </c>
      <c r="K2284" t="s">
        <v>5278</v>
      </c>
      <c r="L2284" s="5">
        <v>1</v>
      </c>
      <c r="M2284" s="5" t="s">
        <v>7356</v>
      </c>
      <c r="N2284" s="13" t="str">
        <f>VLOOKUP(M2284,Sheet3!$B$2:$C$67,2,0)</f>
        <v>Bắp bò muối 200g</v>
      </c>
      <c r="O2284" s="2">
        <v>87787</v>
      </c>
      <c r="P2284" t="s">
        <v>5279</v>
      </c>
      <c r="Q2284" s="22" t="s">
        <v>10292</v>
      </c>
      <c r="R2284" s="3">
        <v>45054</v>
      </c>
      <c r="S2284" t="s">
        <v>5280</v>
      </c>
      <c r="T2284" s="13" t="str">
        <f>VLOOKUP(U2284,Sheet2!$A$3:$B$64,2,0)</f>
        <v>WIN-002</v>
      </c>
      <c r="U2284" s="19" t="s">
        <v>7173</v>
      </c>
      <c r="V2284" s="13" t="s">
        <v>8609</v>
      </c>
      <c r="W2284" s="13" t="s">
        <v>5280</v>
      </c>
    </row>
    <row r="2285" spans="1:23" x14ac:dyDescent="0.2">
      <c r="A2285" t="s">
        <v>0</v>
      </c>
      <c r="B2285" t="s">
        <v>1</v>
      </c>
      <c r="C2285" t="s">
        <v>5281</v>
      </c>
      <c r="D2285" t="s">
        <v>3</v>
      </c>
      <c r="E2285" t="s">
        <v>57</v>
      </c>
      <c r="F2285" t="s">
        <v>5</v>
      </c>
      <c r="G2285" s="2">
        <v>111058</v>
      </c>
      <c r="H2285" t="s">
        <v>6</v>
      </c>
      <c r="I2285" s="2">
        <v>1</v>
      </c>
      <c r="J2285" t="s">
        <v>7</v>
      </c>
      <c r="K2285" t="s">
        <v>5282</v>
      </c>
      <c r="L2285" s="5">
        <v>1</v>
      </c>
      <c r="M2285" s="5" t="s">
        <v>7412</v>
      </c>
      <c r="N2285" s="13" t="str">
        <f>VLOOKUP(M2285,Sheet3!$B$2:$C$67,2,0)</f>
        <v>Gà muối 500g</v>
      </c>
      <c r="O2285" s="2">
        <v>111058</v>
      </c>
      <c r="P2285" t="s">
        <v>5283</v>
      </c>
      <c r="Q2285" s="22" t="s">
        <v>10293</v>
      </c>
      <c r="R2285" s="3">
        <v>45054</v>
      </c>
      <c r="S2285" t="s">
        <v>5284</v>
      </c>
      <c r="T2285" s="13" t="str">
        <f>VLOOKUP(U2285,Sheet2!$A$3:$B$64,2,0)</f>
        <v>WIN</v>
      </c>
      <c r="U2285" s="19" t="s">
        <v>7280</v>
      </c>
      <c r="V2285" s="13" t="s">
        <v>8610</v>
      </c>
      <c r="W2285" s="13" t="s">
        <v>5284</v>
      </c>
    </row>
    <row r="2286" spans="1:23" x14ac:dyDescent="0.2">
      <c r="A2286" t="s">
        <v>0</v>
      </c>
      <c r="B2286" t="s">
        <v>1</v>
      </c>
      <c r="C2286" t="s">
        <v>5281</v>
      </c>
      <c r="D2286" t="s">
        <v>12</v>
      </c>
      <c r="E2286" t="s">
        <v>80</v>
      </c>
      <c r="F2286" t="s">
        <v>5</v>
      </c>
      <c r="G2286" s="2">
        <v>87787</v>
      </c>
      <c r="H2286" t="s">
        <v>6</v>
      </c>
      <c r="I2286" s="2">
        <v>1</v>
      </c>
      <c r="J2286" t="s">
        <v>7</v>
      </c>
      <c r="K2286" t="s">
        <v>5282</v>
      </c>
      <c r="L2286" s="5">
        <v>2</v>
      </c>
      <c r="M2286" s="5" t="s">
        <v>7356</v>
      </c>
      <c r="N2286" s="13" t="str">
        <f>VLOOKUP(M2286,Sheet3!$B$2:$C$67,2,0)</f>
        <v>Bắp bò muối 200g</v>
      </c>
      <c r="O2286" s="2">
        <v>87787</v>
      </c>
      <c r="P2286" t="s">
        <v>5283</v>
      </c>
      <c r="Q2286" s="22" t="s">
        <v>10293</v>
      </c>
      <c r="R2286" s="3">
        <v>45054</v>
      </c>
      <c r="S2286" t="s">
        <v>5284</v>
      </c>
      <c r="T2286" s="13" t="str">
        <f>VLOOKUP(U2286,Sheet2!$A$3:$B$64,2,0)</f>
        <v>WIN</v>
      </c>
      <c r="U2286" s="19" t="s">
        <v>7280</v>
      </c>
      <c r="V2286" s="13" t="s">
        <v>8610</v>
      </c>
      <c r="W2286" s="13" t="s">
        <v>5284</v>
      </c>
    </row>
    <row r="2287" spans="1:23" x14ac:dyDescent="0.2">
      <c r="A2287" t="s">
        <v>0</v>
      </c>
      <c r="B2287" t="s">
        <v>1</v>
      </c>
      <c r="C2287" t="s">
        <v>5285</v>
      </c>
      <c r="D2287" t="s">
        <v>3</v>
      </c>
      <c r="E2287" t="s">
        <v>57</v>
      </c>
      <c r="F2287" t="s">
        <v>5</v>
      </c>
      <c r="G2287" s="2">
        <v>111058</v>
      </c>
      <c r="H2287" t="s">
        <v>6</v>
      </c>
      <c r="I2287" s="2">
        <v>1</v>
      </c>
      <c r="J2287" t="s">
        <v>7</v>
      </c>
      <c r="K2287" t="s">
        <v>5286</v>
      </c>
      <c r="L2287" s="5">
        <v>1</v>
      </c>
      <c r="M2287" s="5" t="s">
        <v>7412</v>
      </c>
      <c r="N2287" s="13" t="str">
        <f>VLOOKUP(M2287,Sheet3!$B$2:$C$67,2,0)</f>
        <v>Gà muối 500g</v>
      </c>
      <c r="O2287" s="2">
        <v>111058</v>
      </c>
      <c r="P2287" t="s">
        <v>5287</v>
      </c>
      <c r="Q2287" s="22" t="s">
        <v>10294</v>
      </c>
      <c r="R2287" s="3">
        <v>45054</v>
      </c>
      <c r="S2287" t="s">
        <v>5288</v>
      </c>
      <c r="T2287" s="13" t="str">
        <f>VLOOKUP(U2287,Sheet2!$A$3:$B$64,2,0)</f>
        <v>WIN-002</v>
      </c>
      <c r="U2287" s="19" t="s">
        <v>7173</v>
      </c>
      <c r="V2287" s="13" t="s">
        <v>8611</v>
      </c>
      <c r="W2287" s="13" t="s">
        <v>5288</v>
      </c>
    </row>
    <row r="2288" spans="1:23" x14ac:dyDescent="0.2">
      <c r="A2288" t="s">
        <v>0</v>
      </c>
      <c r="B2288" t="s">
        <v>1</v>
      </c>
      <c r="C2288" t="s">
        <v>5289</v>
      </c>
      <c r="D2288" t="s">
        <v>3</v>
      </c>
      <c r="E2288" t="s">
        <v>16</v>
      </c>
      <c r="F2288" t="s">
        <v>5</v>
      </c>
      <c r="G2288" s="2">
        <v>90750</v>
      </c>
      <c r="H2288" t="s">
        <v>6</v>
      </c>
      <c r="I2288" s="2">
        <v>1</v>
      </c>
      <c r="J2288" t="s">
        <v>7</v>
      </c>
      <c r="K2288" t="s">
        <v>5290</v>
      </c>
      <c r="L2288" s="5">
        <v>1</v>
      </c>
      <c r="M2288" s="5" t="s">
        <v>7380</v>
      </c>
      <c r="N2288" s="13" t="str">
        <f>VLOOKUP(M2288,Sheet3!$B$2:$C$67,2,0)</f>
        <v>Chân gà sốt cay 400g</v>
      </c>
      <c r="O2288" s="2">
        <v>90750</v>
      </c>
      <c r="P2288" t="s">
        <v>5291</v>
      </c>
      <c r="Q2288" s="22" t="s">
        <v>10295</v>
      </c>
      <c r="R2288" s="3">
        <v>45054</v>
      </c>
      <c r="S2288" t="s">
        <v>5292</v>
      </c>
      <c r="T2288" s="13" t="str">
        <f>VLOOKUP(U2288,Sheet2!$A$3:$B$64,2,0)</f>
        <v>WIN-058</v>
      </c>
      <c r="U2288" s="19" t="s">
        <v>7297</v>
      </c>
      <c r="V2288" s="13" t="s">
        <v>8612</v>
      </c>
      <c r="W2288" s="13" t="s">
        <v>5292</v>
      </c>
    </row>
    <row r="2289" spans="1:23" x14ac:dyDescent="0.2">
      <c r="A2289" t="s">
        <v>0</v>
      </c>
      <c r="B2289" t="s">
        <v>1</v>
      </c>
      <c r="C2289" t="s">
        <v>5293</v>
      </c>
      <c r="D2289" t="s">
        <v>3</v>
      </c>
      <c r="E2289" t="s">
        <v>57</v>
      </c>
      <c r="F2289" t="s">
        <v>5</v>
      </c>
      <c r="G2289" s="2">
        <v>333174</v>
      </c>
      <c r="H2289" t="s">
        <v>6</v>
      </c>
      <c r="I2289" s="2">
        <v>3</v>
      </c>
      <c r="J2289" t="s">
        <v>7</v>
      </c>
      <c r="K2289" t="s">
        <v>5294</v>
      </c>
      <c r="L2289" s="5">
        <v>1</v>
      </c>
      <c r="M2289" s="5" t="s">
        <v>7412</v>
      </c>
      <c r="N2289" s="13" t="str">
        <f>VLOOKUP(M2289,Sheet3!$B$2:$C$67,2,0)</f>
        <v>Gà muối 500g</v>
      </c>
      <c r="O2289" s="2">
        <v>111058</v>
      </c>
      <c r="P2289" t="s">
        <v>5295</v>
      </c>
      <c r="Q2289" s="22" t="s">
        <v>10296</v>
      </c>
      <c r="R2289" s="3">
        <v>45054</v>
      </c>
      <c r="S2289" t="s">
        <v>771</v>
      </c>
      <c r="T2289" s="13" t="str">
        <f>VLOOKUP(U2289,Sheet2!$A$3:$B$64,2,0)</f>
        <v>WIN-002</v>
      </c>
      <c r="U2289" s="19" t="s">
        <v>7173</v>
      </c>
      <c r="V2289" s="13" t="s">
        <v>7699</v>
      </c>
      <c r="W2289" s="13" t="s">
        <v>771</v>
      </c>
    </row>
    <row r="2290" spans="1:23" x14ac:dyDescent="0.2">
      <c r="A2290" t="s">
        <v>0</v>
      </c>
      <c r="B2290" t="s">
        <v>1</v>
      </c>
      <c r="C2290" t="s">
        <v>5296</v>
      </c>
      <c r="D2290" t="s">
        <v>3</v>
      </c>
      <c r="E2290" t="s">
        <v>16</v>
      </c>
      <c r="F2290" t="s">
        <v>5</v>
      </c>
      <c r="G2290" s="2">
        <v>272250</v>
      </c>
      <c r="H2290" t="s">
        <v>6</v>
      </c>
      <c r="I2290" s="2">
        <v>3</v>
      </c>
      <c r="J2290" t="s">
        <v>7</v>
      </c>
      <c r="K2290" t="s">
        <v>5297</v>
      </c>
      <c r="L2290" s="5">
        <v>1</v>
      </c>
      <c r="M2290" s="5" t="s">
        <v>7380</v>
      </c>
      <c r="N2290" s="13" t="str">
        <f>VLOOKUP(M2290,Sheet3!$B$2:$C$67,2,0)</f>
        <v>Chân gà sốt cay 400g</v>
      </c>
      <c r="O2290" s="2">
        <v>90750</v>
      </c>
      <c r="P2290" t="s">
        <v>5298</v>
      </c>
      <c r="Q2290" s="22" t="s">
        <v>10297</v>
      </c>
      <c r="R2290" s="3">
        <v>45054</v>
      </c>
      <c r="S2290" t="s">
        <v>5299</v>
      </c>
      <c r="T2290" s="13" t="str">
        <f>VLOOKUP(U2290,Sheet2!$A$3:$B$64,2,0)</f>
        <v>WIN-029</v>
      </c>
      <c r="U2290" s="19" t="s">
        <v>7239</v>
      </c>
      <c r="V2290" s="13" t="s">
        <v>8613</v>
      </c>
      <c r="W2290" s="13" t="s">
        <v>5299</v>
      </c>
    </row>
    <row r="2291" spans="1:23" x14ac:dyDescent="0.2">
      <c r="A2291" t="s">
        <v>0</v>
      </c>
      <c r="B2291" t="s">
        <v>1</v>
      </c>
      <c r="C2291" t="s">
        <v>5300</v>
      </c>
      <c r="D2291" t="s">
        <v>3</v>
      </c>
      <c r="E2291" t="s">
        <v>82</v>
      </c>
      <c r="F2291" t="s">
        <v>5</v>
      </c>
      <c r="G2291" s="2">
        <v>367155</v>
      </c>
      <c r="H2291" t="s">
        <v>6</v>
      </c>
      <c r="I2291" s="2">
        <v>5</v>
      </c>
      <c r="J2291" t="s">
        <v>7</v>
      </c>
      <c r="K2291" t="s">
        <v>5301</v>
      </c>
      <c r="L2291" s="5">
        <v>1</v>
      </c>
      <c r="M2291" s="5" t="s">
        <v>7375</v>
      </c>
      <c r="N2291" s="13" t="str">
        <f>VLOOKUP(M2291,Sheet3!$B$2:$C$67,2,0)</f>
        <v>Chân giò heo muối 300g</v>
      </c>
      <c r="O2291" s="2">
        <v>73431</v>
      </c>
      <c r="P2291" t="s">
        <v>5302</v>
      </c>
      <c r="Q2291" s="22" t="s">
        <v>10298</v>
      </c>
      <c r="R2291" s="3">
        <v>45054</v>
      </c>
      <c r="S2291" t="s">
        <v>5303</v>
      </c>
      <c r="T2291" s="13" t="str">
        <f>VLOOKUP(U2291,Sheet2!$A$3:$B$64,2,0)</f>
        <v>WIN-028</v>
      </c>
      <c r="U2291" s="19" t="s">
        <v>7236</v>
      </c>
      <c r="V2291" s="13" t="s">
        <v>8614</v>
      </c>
      <c r="W2291" s="13" t="s">
        <v>5303</v>
      </c>
    </row>
    <row r="2292" spans="1:23" x14ac:dyDescent="0.2">
      <c r="A2292" t="s">
        <v>0</v>
      </c>
      <c r="B2292" t="s">
        <v>1</v>
      </c>
      <c r="C2292" t="s">
        <v>5304</v>
      </c>
      <c r="D2292" t="s">
        <v>3</v>
      </c>
      <c r="E2292" t="s">
        <v>57</v>
      </c>
      <c r="F2292" t="s">
        <v>5</v>
      </c>
      <c r="G2292" s="2">
        <v>222116</v>
      </c>
      <c r="H2292" t="s">
        <v>6</v>
      </c>
      <c r="I2292" s="2">
        <v>2</v>
      </c>
      <c r="J2292" t="s">
        <v>7</v>
      </c>
      <c r="K2292" t="s">
        <v>5305</v>
      </c>
      <c r="L2292" s="5">
        <v>1</v>
      </c>
      <c r="M2292" s="5" t="s">
        <v>7412</v>
      </c>
      <c r="N2292" s="13" t="str">
        <f>VLOOKUP(M2292,Sheet3!$B$2:$C$67,2,0)</f>
        <v>Gà muối 500g</v>
      </c>
      <c r="O2292" s="2">
        <v>111058</v>
      </c>
      <c r="P2292" t="s">
        <v>2634</v>
      </c>
      <c r="Q2292" s="22" t="s">
        <v>9587</v>
      </c>
      <c r="R2292" s="3">
        <v>45054</v>
      </c>
      <c r="S2292" t="s">
        <v>5306</v>
      </c>
      <c r="T2292" s="13" t="str">
        <f>VLOOKUP(U2292,Sheet2!$A$3:$B$64,2,0)</f>
        <v>WIN-024</v>
      </c>
      <c r="U2292" s="19" t="s">
        <v>7227</v>
      </c>
      <c r="V2292" s="13" t="s">
        <v>8615</v>
      </c>
      <c r="W2292" s="13" t="s">
        <v>5306</v>
      </c>
    </row>
    <row r="2293" spans="1:23" x14ac:dyDescent="0.2">
      <c r="A2293" t="s">
        <v>0</v>
      </c>
      <c r="B2293" t="s">
        <v>1</v>
      </c>
      <c r="C2293" t="s">
        <v>5307</v>
      </c>
      <c r="D2293" t="s">
        <v>3</v>
      </c>
      <c r="E2293" t="s">
        <v>80</v>
      </c>
      <c r="F2293" t="s">
        <v>5</v>
      </c>
      <c r="G2293" s="2">
        <v>438935</v>
      </c>
      <c r="H2293" t="s">
        <v>6</v>
      </c>
      <c r="I2293" s="2">
        <v>5</v>
      </c>
      <c r="J2293" t="s">
        <v>7</v>
      </c>
      <c r="K2293" t="s">
        <v>5308</v>
      </c>
      <c r="L2293" s="5">
        <v>1</v>
      </c>
      <c r="M2293" s="5" t="s">
        <v>7356</v>
      </c>
      <c r="N2293" s="13" t="str">
        <f>VLOOKUP(M2293,Sheet3!$B$2:$C$67,2,0)</f>
        <v>Bắp bò muối 200g</v>
      </c>
      <c r="O2293" s="2">
        <v>87787</v>
      </c>
      <c r="P2293" t="s">
        <v>5309</v>
      </c>
      <c r="Q2293" s="22" t="s">
        <v>10299</v>
      </c>
      <c r="R2293" s="3">
        <v>45054</v>
      </c>
      <c r="S2293" t="s">
        <v>5310</v>
      </c>
      <c r="T2293" s="13" t="str">
        <f>VLOOKUP(U2293,Sheet2!$A$3:$B$64,2,0)</f>
        <v>WIN-034</v>
      </c>
      <c r="U2293" s="19" t="s">
        <v>7251</v>
      </c>
      <c r="V2293" s="13" t="s">
        <v>8616</v>
      </c>
      <c r="W2293" s="13" t="s">
        <v>5310</v>
      </c>
    </row>
    <row r="2294" spans="1:23" x14ac:dyDescent="0.2">
      <c r="A2294" t="s">
        <v>0</v>
      </c>
      <c r="B2294" t="s">
        <v>1</v>
      </c>
      <c r="C2294" t="s">
        <v>5307</v>
      </c>
      <c r="D2294" t="s">
        <v>12</v>
      </c>
      <c r="E2294" t="s">
        <v>82</v>
      </c>
      <c r="F2294" t="s">
        <v>5</v>
      </c>
      <c r="G2294" s="2">
        <v>293724</v>
      </c>
      <c r="H2294" t="s">
        <v>6</v>
      </c>
      <c r="I2294" s="2">
        <v>4</v>
      </c>
      <c r="J2294" t="s">
        <v>7</v>
      </c>
      <c r="K2294" t="s">
        <v>5308</v>
      </c>
      <c r="L2294" s="5">
        <v>2</v>
      </c>
      <c r="M2294" s="5" t="s">
        <v>7375</v>
      </c>
      <c r="N2294" s="13" t="str">
        <f>VLOOKUP(M2294,Sheet3!$B$2:$C$67,2,0)</f>
        <v>Chân giò heo muối 300g</v>
      </c>
      <c r="O2294" s="2">
        <v>73431</v>
      </c>
      <c r="P2294" t="s">
        <v>5309</v>
      </c>
      <c r="Q2294" s="22" t="s">
        <v>10299</v>
      </c>
      <c r="R2294" s="3">
        <v>45054</v>
      </c>
      <c r="S2294" t="s">
        <v>5310</v>
      </c>
      <c r="T2294" s="13" t="str">
        <f>VLOOKUP(U2294,Sheet2!$A$3:$B$64,2,0)</f>
        <v>WIN-034</v>
      </c>
      <c r="U2294" s="19" t="s">
        <v>7251</v>
      </c>
      <c r="V2294" s="13" t="s">
        <v>8616</v>
      </c>
      <c r="W2294" s="13" t="s">
        <v>5310</v>
      </c>
    </row>
    <row r="2295" spans="1:23" x14ac:dyDescent="0.2">
      <c r="A2295" t="s">
        <v>0</v>
      </c>
      <c r="B2295" t="s">
        <v>1</v>
      </c>
      <c r="C2295" t="s">
        <v>5307</v>
      </c>
      <c r="D2295" t="s">
        <v>15</v>
      </c>
      <c r="E2295" t="s">
        <v>57</v>
      </c>
      <c r="F2295" t="s">
        <v>5</v>
      </c>
      <c r="G2295" s="2">
        <v>444232</v>
      </c>
      <c r="H2295" t="s">
        <v>6</v>
      </c>
      <c r="I2295" s="2">
        <v>4</v>
      </c>
      <c r="J2295" t="s">
        <v>7</v>
      </c>
      <c r="K2295" t="s">
        <v>5308</v>
      </c>
      <c r="L2295" s="5">
        <v>3</v>
      </c>
      <c r="M2295" s="5" t="s">
        <v>7412</v>
      </c>
      <c r="N2295" s="13" t="str">
        <f>VLOOKUP(M2295,Sheet3!$B$2:$C$67,2,0)</f>
        <v>Gà muối 500g</v>
      </c>
      <c r="O2295" s="2">
        <v>111058</v>
      </c>
      <c r="P2295" t="s">
        <v>5309</v>
      </c>
      <c r="Q2295" s="22" t="s">
        <v>10299</v>
      </c>
      <c r="R2295" s="3">
        <v>45054</v>
      </c>
      <c r="S2295" t="s">
        <v>5310</v>
      </c>
      <c r="T2295" s="13" t="str">
        <f>VLOOKUP(U2295,Sheet2!$A$3:$B$64,2,0)</f>
        <v>WIN-034</v>
      </c>
      <c r="U2295" s="19" t="s">
        <v>7251</v>
      </c>
      <c r="V2295" s="13" t="s">
        <v>8616</v>
      </c>
      <c r="W2295" s="13" t="s">
        <v>5310</v>
      </c>
    </row>
    <row r="2296" spans="1:23" x14ac:dyDescent="0.2">
      <c r="A2296" t="s">
        <v>0</v>
      </c>
      <c r="B2296" t="s">
        <v>1</v>
      </c>
      <c r="C2296" t="s">
        <v>5307</v>
      </c>
      <c r="D2296" t="s">
        <v>50</v>
      </c>
      <c r="E2296" t="s">
        <v>26</v>
      </c>
      <c r="F2296" t="s">
        <v>5</v>
      </c>
      <c r="G2296" s="2">
        <v>184000</v>
      </c>
      <c r="H2296" t="s">
        <v>6</v>
      </c>
      <c r="I2296" s="2">
        <v>4</v>
      </c>
      <c r="J2296" t="s">
        <v>7</v>
      </c>
      <c r="K2296" t="s">
        <v>5308</v>
      </c>
      <c r="L2296" s="5">
        <v>4</v>
      </c>
      <c r="M2296" s="5" t="s">
        <v>7460</v>
      </c>
      <c r="N2296" s="13" t="str">
        <f>VLOOKUP(M2296,Sheet3!$B$2:$C$67,2,0)</f>
        <v>Mọc Nấm Hương 250g</v>
      </c>
      <c r="O2296" s="2">
        <v>46000</v>
      </c>
      <c r="P2296" t="s">
        <v>5309</v>
      </c>
      <c r="Q2296" s="22" t="s">
        <v>10299</v>
      </c>
      <c r="R2296" s="3">
        <v>45054</v>
      </c>
      <c r="S2296" t="s">
        <v>5310</v>
      </c>
      <c r="T2296" s="13" t="str">
        <f>VLOOKUP(U2296,Sheet2!$A$3:$B$64,2,0)</f>
        <v>WIN-034</v>
      </c>
      <c r="U2296" s="19" t="s">
        <v>7251</v>
      </c>
      <c r="V2296" s="13" t="s">
        <v>8616</v>
      </c>
      <c r="W2296" s="13" t="s">
        <v>5310</v>
      </c>
    </row>
    <row r="2297" spans="1:23" x14ac:dyDescent="0.2">
      <c r="A2297" t="s">
        <v>0</v>
      </c>
      <c r="B2297" t="s">
        <v>1</v>
      </c>
      <c r="C2297" t="s">
        <v>5311</v>
      </c>
      <c r="D2297" t="s">
        <v>3</v>
      </c>
      <c r="E2297" t="s">
        <v>57</v>
      </c>
      <c r="F2297" t="s">
        <v>5</v>
      </c>
      <c r="G2297" s="2">
        <v>111058</v>
      </c>
      <c r="H2297" t="s">
        <v>6</v>
      </c>
      <c r="I2297" s="2">
        <v>1</v>
      </c>
      <c r="J2297" t="s">
        <v>7</v>
      </c>
      <c r="K2297" t="s">
        <v>5312</v>
      </c>
      <c r="L2297" s="5">
        <v>1</v>
      </c>
      <c r="M2297" s="5" t="s">
        <v>7412</v>
      </c>
      <c r="N2297" s="13" t="str">
        <f>VLOOKUP(M2297,Sheet3!$B$2:$C$67,2,0)</f>
        <v>Gà muối 500g</v>
      </c>
      <c r="O2297" s="2">
        <v>111058</v>
      </c>
      <c r="P2297" t="s">
        <v>5313</v>
      </c>
      <c r="Q2297" s="22" t="s">
        <v>10300</v>
      </c>
      <c r="R2297" s="3">
        <v>45054</v>
      </c>
      <c r="S2297" t="s">
        <v>5314</v>
      </c>
      <c r="T2297" s="13" t="str">
        <f>VLOOKUP(U2297,Sheet2!$A$3:$B$64,2,0)</f>
        <v>WIN-047</v>
      </c>
      <c r="U2297" s="19" t="s">
        <v>7277</v>
      </c>
      <c r="V2297" s="13" t="s">
        <v>8617</v>
      </c>
      <c r="W2297" s="13" t="s">
        <v>5314</v>
      </c>
    </row>
    <row r="2298" spans="1:23" x14ac:dyDescent="0.2">
      <c r="A2298" t="s">
        <v>0</v>
      </c>
      <c r="B2298" t="s">
        <v>1</v>
      </c>
      <c r="C2298" t="s">
        <v>5311</v>
      </c>
      <c r="D2298" t="s">
        <v>12</v>
      </c>
      <c r="E2298" t="s">
        <v>67</v>
      </c>
      <c r="F2298" t="s">
        <v>5</v>
      </c>
      <c r="G2298" s="2">
        <v>277975</v>
      </c>
      <c r="H2298" t="s">
        <v>6</v>
      </c>
      <c r="I2298" s="2">
        <v>5</v>
      </c>
      <c r="J2298" t="s">
        <v>7</v>
      </c>
      <c r="K2298" t="s">
        <v>5312</v>
      </c>
      <c r="L2298" s="5">
        <v>2</v>
      </c>
      <c r="M2298" s="5" t="s">
        <v>7484</v>
      </c>
      <c r="N2298" s="13" t="str">
        <f>VLOOKUP(M2298,Sheet3!$B$2:$C$67,2,0)</f>
        <v>Tai heo muối 200g</v>
      </c>
      <c r="O2298" s="2">
        <v>55595</v>
      </c>
      <c r="P2298" t="s">
        <v>5313</v>
      </c>
      <c r="Q2298" s="22" t="s">
        <v>10300</v>
      </c>
      <c r="R2298" s="3">
        <v>45054</v>
      </c>
      <c r="S2298" t="s">
        <v>5314</v>
      </c>
      <c r="T2298" s="13" t="str">
        <f>VLOOKUP(U2298,Sheet2!$A$3:$B$64,2,0)</f>
        <v>WIN-047</v>
      </c>
      <c r="U2298" s="19" t="s">
        <v>7277</v>
      </c>
      <c r="V2298" s="13" t="s">
        <v>8617</v>
      </c>
      <c r="W2298" s="13" t="s">
        <v>5314</v>
      </c>
    </row>
    <row r="2299" spans="1:23" x14ac:dyDescent="0.2">
      <c r="A2299" t="s">
        <v>0</v>
      </c>
      <c r="B2299" t="s">
        <v>1</v>
      </c>
      <c r="C2299" t="s">
        <v>5315</v>
      </c>
      <c r="D2299" t="s">
        <v>3</v>
      </c>
      <c r="E2299" t="s">
        <v>35</v>
      </c>
      <c r="F2299" t="s">
        <v>5</v>
      </c>
      <c r="G2299" s="2">
        <v>150546</v>
      </c>
      <c r="H2299" t="s">
        <v>6</v>
      </c>
      <c r="I2299" s="2">
        <v>3</v>
      </c>
      <c r="J2299" t="s">
        <v>7</v>
      </c>
      <c r="K2299" t="s">
        <v>5316</v>
      </c>
      <c r="L2299" s="5">
        <v>1</v>
      </c>
      <c r="M2299" s="5" t="s">
        <v>7416</v>
      </c>
      <c r="N2299" s="13" t="str">
        <f>VLOOKUP(M2299,Sheet3!$B$2:$C$67,2,0)</f>
        <v>Giò Tai Lưỡi Xào 250g</v>
      </c>
      <c r="O2299" s="2">
        <v>50182</v>
      </c>
      <c r="P2299" t="s">
        <v>5317</v>
      </c>
      <c r="Q2299" s="22" t="s">
        <v>10301</v>
      </c>
      <c r="R2299" s="3">
        <v>45054</v>
      </c>
      <c r="S2299" t="s">
        <v>5318</v>
      </c>
      <c r="T2299" s="13" t="str">
        <f>VLOOKUP(U2299,Sheet2!$A$3:$B$64,2,0)</f>
        <v>WIN-047</v>
      </c>
      <c r="U2299" s="19" t="s">
        <v>7277</v>
      </c>
      <c r="V2299" s="13" t="s">
        <v>8618</v>
      </c>
      <c r="W2299" s="13" t="s">
        <v>5318</v>
      </c>
    </row>
    <row r="2300" spans="1:23" x14ac:dyDescent="0.2">
      <c r="A2300" t="s">
        <v>0</v>
      </c>
      <c r="B2300" t="s">
        <v>1</v>
      </c>
      <c r="C2300" t="s">
        <v>5315</v>
      </c>
      <c r="D2300" t="s">
        <v>12</v>
      </c>
      <c r="E2300" t="s">
        <v>67</v>
      </c>
      <c r="F2300" t="s">
        <v>5</v>
      </c>
      <c r="G2300" s="2">
        <v>166785</v>
      </c>
      <c r="H2300" t="s">
        <v>6</v>
      </c>
      <c r="I2300" s="2">
        <v>3</v>
      </c>
      <c r="J2300" t="s">
        <v>7</v>
      </c>
      <c r="K2300" t="s">
        <v>5316</v>
      </c>
      <c r="L2300" s="5">
        <v>2</v>
      </c>
      <c r="M2300" s="5" t="s">
        <v>7484</v>
      </c>
      <c r="N2300" s="13" t="str">
        <f>VLOOKUP(M2300,Sheet3!$B$2:$C$67,2,0)</f>
        <v>Tai heo muối 200g</v>
      </c>
      <c r="O2300" s="2">
        <v>55595</v>
      </c>
      <c r="P2300" t="s">
        <v>5317</v>
      </c>
      <c r="Q2300" s="22" t="s">
        <v>10301</v>
      </c>
      <c r="R2300" s="3">
        <v>45054</v>
      </c>
      <c r="S2300" t="s">
        <v>5318</v>
      </c>
      <c r="T2300" s="13" t="str">
        <f>VLOOKUP(U2300,Sheet2!$A$3:$B$64,2,0)</f>
        <v>WIN-047</v>
      </c>
      <c r="U2300" s="19" t="s">
        <v>7277</v>
      </c>
      <c r="V2300" s="13" t="s">
        <v>8618</v>
      </c>
      <c r="W2300" s="13" t="s">
        <v>5318</v>
      </c>
    </row>
    <row r="2301" spans="1:23" x14ac:dyDescent="0.2">
      <c r="A2301" t="s">
        <v>0</v>
      </c>
      <c r="B2301" t="s">
        <v>1</v>
      </c>
      <c r="C2301" t="s">
        <v>5319</v>
      </c>
      <c r="D2301" t="s">
        <v>3</v>
      </c>
      <c r="E2301" t="s">
        <v>82</v>
      </c>
      <c r="F2301" t="s">
        <v>5</v>
      </c>
      <c r="G2301" s="2">
        <v>146862</v>
      </c>
      <c r="H2301" t="s">
        <v>6</v>
      </c>
      <c r="I2301" s="2">
        <v>2</v>
      </c>
      <c r="J2301" t="s">
        <v>7</v>
      </c>
      <c r="K2301" t="s">
        <v>5320</v>
      </c>
      <c r="L2301" s="5">
        <v>1</v>
      </c>
      <c r="M2301" s="5" t="s">
        <v>7375</v>
      </c>
      <c r="N2301" s="13" t="str">
        <f>VLOOKUP(M2301,Sheet3!$B$2:$C$67,2,0)</f>
        <v>Chân giò heo muối 300g</v>
      </c>
      <c r="O2301" s="2">
        <v>73431</v>
      </c>
      <c r="P2301" t="s">
        <v>5321</v>
      </c>
      <c r="Q2301" s="22" t="s">
        <v>10302</v>
      </c>
      <c r="R2301" s="3">
        <v>45054</v>
      </c>
      <c r="S2301" t="s">
        <v>5322</v>
      </c>
      <c r="T2301" s="13" t="str">
        <f>VLOOKUP(U2301,Sheet2!$A$3:$B$64,2,0)</f>
        <v>WIN-063</v>
      </c>
      <c r="U2301" s="19" t="s">
        <v>7312</v>
      </c>
      <c r="V2301" s="13" t="s">
        <v>8619</v>
      </c>
      <c r="W2301" s="13" t="s">
        <v>5322</v>
      </c>
    </row>
    <row r="2302" spans="1:23" x14ac:dyDescent="0.2">
      <c r="A2302" t="s">
        <v>0</v>
      </c>
      <c r="B2302" t="s">
        <v>1</v>
      </c>
      <c r="C2302" t="s">
        <v>5319</v>
      </c>
      <c r="D2302" t="s">
        <v>12</v>
      </c>
      <c r="E2302" t="s">
        <v>67</v>
      </c>
      <c r="F2302" t="s">
        <v>5</v>
      </c>
      <c r="G2302" s="2">
        <v>55595</v>
      </c>
      <c r="H2302" t="s">
        <v>6</v>
      </c>
      <c r="I2302" s="2">
        <v>1</v>
      </c>
      <c r="J2302" t="s">
        <v>7</v>
      </c>
      <c r="K2302" t="s">
        <v>5320</v>
      </c>
      <c r="L2302" s="5">
        <v>2</v>
      </c>
      <c r="M2302" s="5" t="s">
        <v>7484</v>
      </c>
      <c r="N2302" s="13" t="str">
        <f>VLOOKUP(M2302,Sheet3!$B$2:$C$67,2,0)</f>
        <v>Tai heo muối 200g</v>
      </c>
      <c r="O2302" s="2">
        <v>55595</v>
      </c>
      <c r="P2302" t="s">
        <v>5321</v>
      </c>
      <c r="Q2302" s="22" t="s">
        <v>10302</v>
      </c>
      <c r="R2302" s="3">
        <v>45054</v>
      </c>
      <c r="S2302" t="s">
        <v>5322</v>
      </c>
      <c r="T2302" s="13" t="str">
        <f>VLOOKUP(U2302,Sheet2!$A$3:$B$64,2,0)</f>
        <v>WIN-063</v>
      </c>
      <c r="U2302" s="19" t="s">
        <v>7312</v>
      </c>
      <c r="V2302" s="13" t="s">
        <v>8619</v>
      </c>
      <c r="W2302" s="13" t="s">
        <v>5322</v>
      </c>
    </row>
    <row r="2303" spans="1:23" x14ac:dyDescent="0.2">
      <c r="A2303" t="s">
        <v>0</v>
      </c>
      <c r="B2303" t="s">
        <v>1</v>
      </c>
      <c r="C2303" t="s">
        <v>5323</v>
      </c>
      <c r="D2303" t="s">
        <v>3</v>
      </c>
      <c r="E2303" t="s">
        <v>67</v>
      </c>
      <c r="F2303" t="s">
        <v>5</v>
      </c>
      <c r="G2303" s="2">
        <v>166785</v>
      </c>
      <c r="H2303" t="s">
        <v>6</v>
      </c>
      <c r="I2303" s="2">
        <v>3</v>
      </c>
      <c r="J2303" t="s">
        <v>7</v>
      </c>
      <c r="K2303" t="s">
        <v>5324</v>
      </c>
      <c r="L2303" s="5">
        <v>1</v>
      </c>
      <c r="M2303" s="5" t="s">
        <v>7484</v>
      </c>
      <c r="N2303" s="13" t="str">
        <f>VLOOKUP(M2303,Sheet3!$B$2:$C$67,2,0)</f>
        <v>Tai heo muối 200g</v>
      </c>
      <c r="O2303" s="2">
        <v>55595</v>
      </c>
      <c r="P2303" t="s">
        <v>5325</v>
      </c>
      <c r="Q2303" s="22" t="s">
        <v>10303</v>
      </c>
      <c r="R2303" s="3">
        <v>45054</v>
      </c>
      <c r="S2303" t="s">
        <v>5326</v>
      </c>
      <c r="T2303" s="13" t="str">
        <f>VLOOKUP(U2303,Sheet2!$A$3:$B$64,2,0)</f>
        <v>WIN-016</v>
      </c>
      <c r="U2303" s="19" t="s">
        <v>7203</v>
      </c>
      <c r="V2303" s="13" t="s">
        <v>8620</v>
      </c>
      <c r="W2303" s="13" t="s">
        <v>5326</v>
      </c>
    </row>
    <row r="2304" spans="1:23" x14ac:dyDescent="0.2">
      <c r="A2304" t="s">
        <v>0</v>
      </c>
      <c r="B2304" t="s">
        <v>1</v>
      </c>
      <c r="C2304" t="s">
        <v>5323</v>
      </c>
      <c r="D2304" t="s">
        <v>12</v>
      </c>
      <c r="E2304" t="s">
        <v>48</v>
      </c>
      <c r="F2304" t="s">
        <v>5</v>
      </c>
      <c r="G2304" s="2">
        <v>118800</v>
      </c>
      <c r="H2304" t="s">
        <v>6</v>
      </c>
      <c r="I2304" s="2">
        <v>2</v>
      </c>
      <c r="J2304" t="s">
        <v>7</v>
      </c>
      <c r="K2304" t="s">
        <v>5324</v>
      </c>
      <c r="L2304" s="5">
        <v>2</v>
      </c>
      <c r="M2304" s="5" t="s">
        <v>7406</v>
      </c>
      <c r="N2304" s="13" t="str">
        <f>VLOOKUP(M2304,Sheet3!$B$2:$C$67,2,0)</f>
        <v>Giò lụa cây 250g</v>
      </c>
      <c r="O2304" s="2">
        <v>59400</v>
      </c>
      <c r="P2304" t="s">
        <v>5325</v>
      </c>
      <c r="Q2304" s="22" t="s">
        <v>10303</v>
      </c>
      <c r="R2304" s="3">
        <v>45054</v>
      </c>
      <c r="S2304" t="s">
        <v>5326</v>
      </c>
      <c r="T2304" s="13" t="str">
        <f>VLOOKUP(U2304,Sheet2!$A$3:$B$64,2,0)</f>
        <v>WIN-016</v>
      </c>
      <c r="U2304" s="19" t="s">
        <v>7203</v>
      </c>
      <c r="V2304" s="13" t="s">
        <v>8620</v>
      </c>
      <c r="W2304" s="13" t="s">
        <v>5326</v>
      </c>
    </row>
    <row r="2305" spans="1:23" x14ac:dyDescent="0.2">
      <c r="A2305" t="s">
        <v>0</v>
      </c>
      <c r="B2305" t="s">
        <v>1</v>
      </c>
      <c r="C2305" t="s">
        <v>5327</v>
      </c>
      <c r="D2305" t="s">
        <v>3</v>
      </c>
      <c r="E2305" t="s">
        <v>26</v>
      </c>
      <c r="F2305" t="s">
        <v>5</v>
      </c>
      <c r="G2305" s="2">
        <v>322000</v>
      </c>
      <c r="H2305" t="s">
        <v>6</v>
      </c>
      <c r="I2305" s="2">
        <v>7</v>
      </c>
      <c r="J2305" t="s">
        <v>7</v>
      </c>
      <c r="K2305" t="s">
        <v>5328</v>
      </c>
      <c r="L2305" s="5">
        <v>1</v>
      </c>
      <c r="M2305" s="5" t="s">
        <v>7460</v>
      </c>
      <c r="N2305" s="13" t="str">
        <f>VLOOKUP(M2305,Sheet3!$B$2:$C$67,2,0)</f>
        <v>Mọc Nấm Hương 250g</v>
      </c>
      <c r="O2305" s="2">
        <v>46000</v>
      </c>
      <c r="P2305" t="s">
        <v>5329</v>
      </c>
      <c r="Q2305" s="22" t="s">
        <v>10304</v>
      </c>
      <c r="R2305" s="3">
        <v>45054</v>
      </c>
      <c r="S2305" t="s">
        <v>1765</v>
      </c>
      <c r="T2305" s="13" t="str">
        <f>VLOOKUP(U2305,Sheet2!$A$3:$B$64,2,0)</f>
        <v>WIN-002</v>
      </c>
      <c r="U2305" s="19" t="s">
        <v>7173</v>
      </c>
      <c r="V2305" s="13" t="s">
        <v>7913</v>
      </c>
      <c r="W2305" s="13" t="s">
        <v>1765</v>
      </c>
    </row>
    <row r="2306" spans="1:23" x14ac:dyDescent="0.2">
      <c r="A2306" t="s">
        <v>0</v>
      </c>
      <c r="B2306" t="s">
        <v>1</v>
      </c>
      <c r="C2306" t="s">
        <v>5330</v>
      </c>
      <c r="D2306" t="s">
        <v>3</v>
      </c>
      <c r="E2306" t="s">
        <v>57</v>
      </c>
      <c r="F2306" t="s">
        <v>5</v>
      </c>
      <c r="G2306" s="2">
        <v>222116</v>
      </c>
      <c r="H2306" t="s">
        <v>6</v>
      </c>
      <c r="I2306" s="2">
        <v>2</v>
      </c>
      <c r="J2306" t="s">
        <v>7</v>
      </c>
      <c r="K2306" t="s">
        <v>5331</v>
      </c>
      <c r="L2306" s="5">
        <v>1</v>
      </c>
      <c r="M2306" s="5" t="s">
        <v>7412</v>
      </c>
      <c r="N2306" s="13" t="str">
        <f>VLOOKUP(M2306,Sheet3!$B$2:$C$67,2,0)</f>
        <v>Gà muối 500g</v>
      </c>
      <c r="O2306" s="2">
        <v>111058</v>
      </c>
      <c r="P2306" t="s">
        <v>5332</v>
      </c>
      <c r="Q2306" s="22" t="s">
        <v>10305</v>
      </c>
      <c r="R2306" s="3">
        <v>45054</v>
      </c>
      <c r="S2306" t="s">
        <v>5333</v>
      </c>
      <c r="T2306" s="13" t="str">
        <f>VLOOKUP(U2306,Sheet2!$A$3:$B$64,2,0)</f>
        <v>WIN-061</v>
      </c>
      <c r="U2306" s="19" t="s">
        <v>7306</v>
      </c>
      <c r="V2306" s="13" t="s">
        <v>8621</v>
      </c>
      <c r="W2306" s="13" t="s">
        <v>5333</v>
      </c>
    </row>
    <row r="2307" spans="1:23" x14ac:dyDescent="0.2">
      <c r="A2307" t="s">
        <v>0</v>
      </c>
      <c r="B2307" t="s">
        <v>1</v>
      </c>
      <c r="C2307" t="s">
        <v>5330</v>
      </c>
      <c r="D2307" t="s">
        <v>12</v>
      </c>
      <c r="E2307" t="s">
        <v>67</v>
      </c>
      <c r="F2307" t="s">
        <v>5</v>
      </c>
      <c r="G2307" s="2">
        <v>55595</v>
      </c>
      <c r="H2307" t="s">
        <v>6</v>
      </c>
      <c r="I2307" s="2">
        <v>1</v>
      </c>
      <c r="J2307" t="s">
        <v>7</v>
      </c>
      <c r="K2307" t="s">
        <v>5331</v>
      </c>
      <c r="L2307" s="5">
        <v>2</v>
      </c>
      <c r="M2307" s="5" t="s">
        <v>7484</v>
      </c>
      <c r="N2307" s="13" t="str">
        <f>VLOOKUP(M2307,Sheet3!$B$2:$C$67,2,0)</f>
        <v>Tai heo muối 200g</v>
      </c>
      <c r="O2307" s="2">
        <v>55595</v>
      </c>
      <c r="P2307" t="s">
        <v>5332</v>
      </c>
      <c r="Q2307" s="22" t="s">
        <v>10305</v>
      </c>
      <c r="R2307" s="3">
        <v>45054</v>
      </c>
      <c r="S2307" t="s">
        <v>5333</v>
      </c>
      <c r="T2307" s="13" t="str">
        <f>VLOOKUP(U2307,Sheet2!$A$3:$B$64,2,0)</f>
        <v>WIN-061</v>
      </c>
      <c r="U2307" s="19" t="s">
        <v>7306</v>
      </c>
      <c r="V2307" s="13" t="s">
        <v>8621</v>
      </c>
      <c r="W2307" s="13" t="s">
        <v>5333</v>
      </c>
    </row>
    <row r="2308" spans="1:23" x14ac:dyDescent="0.2">
      <c r="A2308" t="s">
        <v>0</v>
      </c>
      <c r="B2308" t="s">
        <v>1</v>
      </c>
      <c r="C2308" t="s">
        <v>5334</v>
      </c>
      <c r="D2308" t="s">
        <v>3</v>
      </c>
      <c r="E2308" t="s">
        <v>26</v>
      </c>
      <c r="F2308" t="s">
        <v>5</v>
      </c>
      <c r="G2308" s="2">
        <v>138000</v>
      </c>
      <c r="H2308" t="s">
        <v>6</v>
      </c>
      <c r="I2308" s="2">
        <v>3</v>
      </c>
      <c r="J2308" t="s">
        <v>7</v>
      </c>
      <c r="K2308" t="s">
        <v>5335</v>
      </c>
      <c r="L2308" s="5">
        <v>1</v>
      </c>
      <c r="M2308" s="5" t="s">
        <v>7460</v>
      </c>
      <c r="N2308" s="13" t="str">
        <f>VLOOKUP(M2308,Sheet3!$B$2:$C$67,2,0)</f>
        <v>Mọc Nấm Hương 250g</v>
      </c>
      <c r="O2308" s="2">
        <v>46000</v>
      </c>
      <c r="P2308" t="s">
        <v>5336</v>
      </c>
      <c r="Q2308" s="22" t="s">
        <v>10306</v>
      </c>
      <c r="R2308" s="3">
        <v>45054</v>
      </c>
      <c r="S2308" t="s">
        <v>5337</v>
      </c>
      <c r="T2308" s="13" t="str">
        <f>VLOOKUP(U2308,Sheet2!$A$3:$B$64,2,0)</f>
        <v>WIN-002</v>
      </c>
      <c r="U2308" s="19" t="s">
        <v>7173</v>
      </c>
      <c r="V2308" s="13" t="s">
        <v>8622</v>
      </c>
      <c r="W2308" s="13" t="s">
        <v>5337</v>
      </c>
    </row>
    <row r="2309" spans="1:23" x14ac:dyDescent="0.2">
      <c r="A2309" t="s">
        <v>0</v>
      </c>
      <c r="B2309" t="s">
        <v>1</v>
      </c>
      <c r="C2309" t="s">
        <v>5338</v>
      </c>
      <c r="D2309" t="s">
        <v>3</v>
      </c>
      <c r="E2309" t="s">
        <v>57</v>
      </c>
      <c r="F2309" t="s">
        <v>5</v>
      </c>
      <c r="G2309" s="2">
        <v>222116</v>
      </c>
      <c r="H2309" t="s">
        <v>6</v>
      </c>
      <c r="I2309" s="2">
        <v>2</v>
      </c>
      <c r="J2309" t="s">
        <v>7</v>
      </c>
      <c r="K2309" t="s">
        <v>5339</v>
      </c>
      <c r="L2309" s="5">
        <v>1</v>
      </c>
      <c r="M2309" s="5" t="s">
        <v>7412</v>
      </c>
      <c r="N2309" s="13" t="str">
        <f>VLOOKUP(M2309,Sheet3!$B$2:$C$67,2,0)</f>
        <v>Gà muối 500g</v>
      </c>
      <c r="O2309" s="2">
        <v>111058</v>
      </c>
      <c r="P2309" t="s">
        <v>5340</v>
      </c>
      <c r="Q2309" s="22" t="s">
        <v>10307</v>
      </c>
      <c r="R2309" s="3">
        <v>45054</v>
      </c>
      <c r="S2309" t="s">
        <v>1029</v>
      </c>
      <c r="T2309" s="13" t="str">
        <f>VLOOKUP(U2309,Sheet2!$A$3:$B$64,2,0)</f>
        <v>WIN-003</v>
      </c>
      <c r="U2309" s="19" t="s">
        <v>7176</v>
      </c>
      <c r="V2309" s="13" t="s">
        <v>7756</v>
      </c>
      <c r="W2309" s="13" t="s">
        <v>1029</v>
      </c>
    </row>
    <row r="2310" spans="1:23" x14ac:dyDescent="0.2">
      <c r="A2310" t="s">
        <v>0</v>
      </c>
      <c r="B2310" t="s">
        <v>1</v>
      </c>
      <c r="C2310" t="s">
        <v>5341</v>
      </c>
      <c r="D2310" t="s">
        <v>3</v>
      </c>
      <c r="E2310" t="s">
        <v>82</v>
      </c>
      <c r="F2310" t="s">
        <v>5</v>
      </c>
      <c r="G2310" s="2">
        <v>73431</v>
      </c>
      <c r="H2310" t="s">
        <v>6</v>
      </c>
      <c r="I2310" s="2">
        <v>1</v>
      </c>
      <c r="J2310" t="s">
        <v>7</v>
      </c>
      <c r="K2310" t="s">
        <v>5342</v>
      </c>
      <c r="L2310" s="5">
        <v>1</v>
      </c>
      <c r="M2310" s="5" t="s">
        <v>7375</v>
      </c>
      <c r="N2310" s="13" t="str">
        <f>VLOOKUP(M2310,Sheet3!$B$2:$C$67,2,0)</f>
        <v>Chân giò heo muối 300g</v>
      </c>
      <c r="O2310" s="2">
        <v>73431</v>
      </c>
      <c r="P2310" t="s">
        <v>5343</v>
      </c>
      <c r="Q2310" s="22" t="s">
        <v>10308</v>
      </c>
      <c r="R2310" s="3">
        <v>45054</v>
      </c>
      <c r="S2310" t="s">
        <v>5344</v>
      </c>
      <c r="T2310" s="13" t="str">
        <f>VLOOKUP(U2310,Sheet2!$A$3:$B$64,2,0)</f>
        <v>WIN-002</v>
      </c>
      <c r="U2310" s="19" t="s">
        <v>7173</v>
      </c>
      <c r="V2310" s="13" t="s">
        <v>8623</v>
      </c>
      <c r="W2310" s="13" t="s">
        <v>5344</v>
      </c>
    </row>
    <row r="2311" spans="1:23" x14ac:dyDescent="0.2">
      <c r="A2311" t="s">
        <v>0</v>
      </c>
      <c r="B2311" t="s">
        <v>1</v>
      </c>
      <c r="C2311" t="s">
        <v>5345</v>
      </c>
      <c r="D2311" t="s">
        <v>3</v>
      </c>
      <c r="E2311" t="s">
        <v>80</v>
      </c>
      <c r="F2311" t="s">
        <v>5</v>
      </c>
      <c r="G2311" s="2">
        <v>87787</v>
      </c>
      <c r="H2311" t="s">
        <v>6</v>
      </c>
      <c r="I2311" s="2">
        <v>1</v>
      </c>
      <c r="J2311" t="s">
        <v>7</v>
      </c>
      <c r="K2311" t="s">
        <v>5346</v>
      </c>
      <c r="L2311" s="5">
        <v>1</v>
      </c>
      <c r="M2311" s="5" t="s">
        <v>7356</v>
      </c>
      <c r="N2311" s="13" t="str">
        <f>VLOOKUP(M2311,Sheet3!$B$2:$C$67,2,0)</f>
        <v>Bắp bò muối 200g</v>
      </c>
      <c r="O2311" s="2">
        <v>87787</v>
      </c>
      <c r="P2311" t="s">
        <v>5347</v>
      </c>
      <c r="Q2311" s="22" t="s">
        <v>10309</v>
      </c>
      <c r="R2311" s="3">
        <v>45054</v>
      </c>
      <c r="S2311" t="s">
        <v>5348</v>
      </c>
      <c r="T2311" s="13" t="str">
        <f>VLOOKUP(U2311,Sheet2!$A$3:$B$64,2,0)</f>
        <v>WIN-065</v>
      </c>
      <c r="U2311" s="19" t="s">
        <v>7318</v>
      </c>
      <c r="V2311" s="13" t="s">
        <v>8624</v>
      </c>
      <c r="W2311" s="13" t="s">
        <v>5348</v>
      </c>
    </row>
    <row r="2312" spans="1:23" x14ac:dyDescent="0.2">
      <c r="A2312" t="s">
        <v>0</v>
      </c>
      <c r="B2312" t="s">
        <v>1</v>
      </c>
      <c r="C2312" t="s">
        <v>5349</v>
      </c>
      <c r="D2312" t="s">
        <v>3</v>
      </c>
      <c r="E2312" t="s">
        <v>80</v>
      </c>
      <c r="F2312" t="s">
        <v>5</v>
      </c>
      <c r="G2312" s="2">
        <v>438935</v>
      </c>
      <c r="H2312" t="s">
        <v>6</v>
      </c>
      <c r="I2312" s="2">
        <v>5</v>
      </c>
      <c r="J2312" t="s">
        <v>7</v>
      </c>
      <c r="K2312" t="s">
        <v>5350</v>
      </c>
      <c r="L2312" s="5">
        <v>1</v>
      </c>
      <c r="M2312" s="5" t="s">
        <v>7356</v>
      </c>
      <c r="N2312" s="13" t="str">
        <f>VLOOKUP(M2312,Sheet3!$B$2:$C$67,2,0)</f>
        <v>Bắp bò muối 200g</v>
      </c>
      <c r="O2312" s="2">
        <v>87787</v>
      </c>
      <c r="P2312" t="s">
        <v>5351</v>
      </c>
      <c r="Q2312" s="22" t="s">
        <v>10310</v>
      </c>
      <c r="R2312" s="3">
        <v>45054</v>
      </c>
      <c r="S2312" t="s">
        <v>5352</v>
      </c>
      <c r="T2312" s="13" t="str">
        <f>VLOOKUP(U2312,Sheet2!$A$3:$B$64,2,0)</f>
        <v>WIN-002</v>
      </c>
      <c r="U2312" s="19" t="s">
        <v>7173</v>
      </c>
      <c r="V2312" s="13" t="s">
        <v>8625</v>
      </c>
      <c r="W2312" s="13" t="s">
        <v>5352</v>
      </c>
    </row>
    <row r="2313" spans="1:23" x14ac:dyDescent="0.2">
      <c r="A2313" t="s">
        <v>0</v>
      </c>
      <c r="B2313" t="s">
        <v>1</v>
      </c>
      <c r="C2313" t="s">
        <v>5357</v>
      </c>
      <c r="D2313" t="s">
        <v>3</v>
      </c>
      <c r="E2313" t="s">
        <v>35</v>
      </c>
      <c r="F2313" t="s">
        <v>5</v>
      </c>
      <c r="G2313" s="2">
        <v>50182</v>
      </c>
      <c r="H2313" t="s">
        <v>6</v>
      </c>
      <c r="I2313" s="2">
        <v>1</v>
      </c>
      <c r="J2313" t="s">
        <v>7</v>
      </c>
      <c r="K2313" t="s">
        <v>5358</v>
      </c>
      <c r="L2313" s="5">
        <v>1</v>
      </c>
      <c r="M2313" s="5" t="s">
        <v>7416</v>
      </c>
      <c r="N2313" s="13" t="str">
        <f>VLOOKUP(M2313,Sheet3!$B$2:$C$67,2,0)</f>
        <v>Giò Tai Lưỡi Xào 250g</v>
      </c>
      <c r="O2313" s="2">
        <v>50182</v>
      </c>
      <c r="P2313" t="s">
        <v>5359</v>
      </c>
      <c r="Q2313" s="22" t="s">
        <v>10311</v>
      </c>
      <c r="R2313" s="3">
        <v>45054</v>
      </c>
      <c r="S2313" t="s">
        <v>5360</v>
      </c>
      <c r="T2313" s="13" t="str">
        <f>VLOOKUP(U2313,Sheet2!$A$3:$B$64,2,0)</f>
        <v>WIN-002</v>
      </c>
      <c r="U2313" s="19" t="s">
        <v>7173</v>
      </c>
      <c r="V2313" s="13" t="s">
        <v>8627</v>
      </c>
      <c r="W2313" s="13" t="s">
        <v>5360</v>
      </c>
    </row>
    <row r="2314" spans="1:23" x14ac:dyDescent="0.2">
      <c r="A2314" t="s">
        <v>0</v>
      </c>
      <c r="B2314" t="s">
        <v>1</v>
      </c>
      <c r="C2314" t="s">
        <v>5357</v>
      </c>
      <c r="D2314" t="s">
        <v>12</v>
      </c>
      <c r="E2314" t="s">
        <v>26</v>
      </c>
      <c r="F2314" t="s">
        <v>5</v>
      </c>
      <c r="G2314" s="2">
        <v>46000</v>
      </c>
      <c r="H2314" t="s">
        <v>6</v>
      </c>
      <c r="I2314" s="2">
        <v>1</v>
      </c>
      <c r="J2314" t="s">
        <v>7</v>
      </c>
      <c r="K2314" t="s">
        <v>5358</v>
      </c>
      <c r="L2314" s="5">
        <v>2</v>
      </c>
      <c r="M2314" s="5" t="s">
        <v>7460</v>
      </c>
      <c r="N2314" s="13" t="str">
        <f>VLOOKUP(M2314,Sheet3!$B$2:$C$67,2,0)</f>
        <v>Mọc Nấm Hương 250g</v>
      </c>
      <c r="O2314" s="2">
        <v>46000</v>
      </c>
      <c r="P2314" t="s">
        <v>5359</v>
      </c>
      <c r="Q2314" s="22" t="s">
        <v>10311</v>
      </c>
      <c r="R2314" s="3">
        <v>45054</v>
      </c>
      <c r="S2314" t="s">
        <v>5360</v>
      </c>
      <c r="T2314" s="13" t="str">
        <f>VLOOKUP(U2314,Sheet2!$A$3:$B$64,2,0)</f>
        <v>WIN-002</v>
      </c>
      <c r="U2314" s="19" t="s">
        <v>7173</v>
      </c>
      <c r="V2314" s="13" t="s">
        <v>8627</v>
      </c>
      <c r="W2314" s="13" t="s">
        <v>5360</v>
      </c>
    </row>
    <row r="2315" spans="1:23" x14ac:dyDescent="0.2">
      <c r="A2315" t="s">
        <v>0</v>
      </c>
      <c r="B2315" t="s">
        <v>1</v>
      </c>
      <c r="C2315" t="s">
        <v>5361</v>
      </c>
      <c r="D2315" t="s">
        <v>3</v>
      </c>
      <c r="E2315" t="s">
        <v>57</v>
      </c>
      <c r="F2315" t="s">
        <v>5</v>
      </c>
      <c r="G2315" s="2">
        <v>333174</v>
      </c>
      <c r="H2315" t="s">
        <v>6</v>
      </c>
      <c r="I2315" s="2">
        <v>3</v>
      </c>
      <c r="J2315" t="s">
        <v>7</v>
      </c>
      <c r="K2315" t="s">
        <v>5362</v>
      </c>
      <c r="L2315" s="5">
        <v>1</v>
      </c>
      <c r="M2315" s="5" t="s">
        <v>7412</v>
      </c>
      <c r="N2315" s="13" t="str">
        <f>VLOOKUP(M2315,Sheet3!$B$2:$C$67,2,0)</f>
        <v>Gà muối 500g</v>
      </c>
      <c r="O2315" s="2">
        <v>111058</v>
      </c>
      <c r="P2315" t="s">
        <v>5363</v>
      </c>
      <c r="Q2315" s="22" t="s">
        <v>10312</v>
      </c>
      <c r="R2315" s="3">
        <v>45054</v>
      </c>
      <c r="S2315" t="s">
        <v>150</v>
      </c>
      <c r="T2315" s="13" t="str">
        <f>VLOOKUP(U2315,Sheet2!$A$3:$B$64,2,0)</f>
        <v>WIN-002</v>
      </c>
      <c r="U2315" s="19" t="s">
        <v>7173</v>
      </c>
      <c r="V2315" s="13" t="s">
        <v>7557</v>
      </c>
      <c r="W2315" s="13" t="s">
        <v>150</v>
      </c>
    </row>
    <row r="2316" spans="1:23" x14ac:dyDescent="0.2">
      <c r="A2316" t="s">
        <v>0</v>
      </c>
      <c r="B2316" t="s">
        <v>1</v>
      </c>
      <c r="C2316" t="s">
        <v>5364</v>
      </c>
      <c r="D2316" t="s">
        <v>3</v>
      </c>
      <c r="E2316" t="s">
        <v>57</v>
      </c>
      <c r="F2316" t="s">
        <v>5</v>
      </c>
      <c r="G2316" s="2">
        <v>111058</v>
      </c>
      <c r="H2316" t="s">
        <v>6</v>
      </c>
      <c r="I2316" s="2">
        <v>1</v>
      </c>
      <c r="J2316" t="s">
        <v>7</v>
      </c>
      <c r="K2316" t="s">
        <v>5365</v>
      </c>
      <c r="L2316" s="5">
        <v>1</v>
      </c>
      <c r="M2316" s="5" t="s">
        <v>7412</v>
      </c>
      <c r="N2316" s="13" t="str">
        <f>VLOOKUP(M2316,Sheet3!$B$2:$C$67,2,0)</f>
        <v>Gà muối 500g</v>
      </c>
      <c r="O2316" s="2">
        <v>111058</v>
      </c>
      <c r="P2316" t="s">
        <v>5366</v>
      </c>
      <c r="Q2316" s="22" t="s">
        <v>10313</v>
      </c>
      <c r="R2316" s="3">
        <v>45054</v>
      </c>
      <c r="S2316" t="s">
        <v>5367</v>
      </c>
      <c r="T2316" s="13" t="str">
        <f>VLOOKUP(U2316,Sheet2!$A$3:$B$64,2,0)</f>
        <v>WIN-031</v>
      </c>
      <c r="U2316" s="19" t="s">
        <v>7245</v>
      </c>
      <c r="V2316" s="13" t="s">
        <v>8628</v>
      </c>
      <c r="W2316" s="13" t="s">
        <v>5367</v>
      </c>
    </row>
    <row r="2317" spans="1:23" x14ac:dyDescent="0.2">
      <c r="A2317" t="s">
        <v>0</v>
      </c>
      <c r="B2317" t="s">
        <v>1</v>
      </c>
      <c r="C2317" t="s">
        <v>5364</v>
      </c>
      <c r="D2317" t="s">
        <v>12</v>
      </c>
      <c r="E2317" t="s">
        <v>80</v>
      </c>
      <c r="F2317" t="s">
        <v>5</v>
      </c>
      <c r="G2317" s="2">
        <v>87787</v>
      </c>
      <c r="H2317" t="s">
        <v>6</v>
      </c>
      <c r="I2317" s="2">
        <v>1</v>
      </c>
      <c r="J2317" t="s">
        <v>7</v>
      </c>
      <c r="K2317" t="s">
        <v>5365</v>
      </c>
      <c r="L2317" s="5">
        <v>2</v>
      </c>
      <c r="M2317" s="5" t="s">
        <v>7356</v>
      </c>
      <c r="N2317" s="13" t="str">
        <f>VLOOKUP(M2317,Sheet3!$B$2:$C$67,2,0)</f>
        <v>Bắp bò muối 200g</v>
      </c>
      <c r="O2317" s="2">
        <v>87787</v>
      </c>
      <c r="P2317" t="s">
        <v>5366</v>
      </c>
      <c r="Q2317" s="22" t="s">
        <v>10313</v>
      </c>
      <c r="R2317" s="3">
        <v>45054</v>
      </c>
      <c r="S2317" t="s">
        <v>5367</v>
      </c>
      <c r="T2317" s="13" t="str">
        <f>VLOOKUP(U2317,Sheet2!$A$3:$B$64,2,0)</f>
        <v>WIN-031</v>
      </c>
      <c r="U2317" s="19" t="s">
        <v>7245</v>
      </c>
      <c r="V2317" s="13" t="s">
        <v>8628</v>
      </c>
      <c r="W2317" s="13" t="s">
        <v>5367</v>
      </c>
    </row>
    <row r="2318" spans="1:23" x14ac:dyDescent="0.2">
      <c r="A2318" t="s">
        <v>0</v>
      </c>
      <c r="B2318" t="s">
        <v>1</v>
      </c>
      <c r="C2318" t="s">
        <v>5368</v>
      </c>
      <c r="D2318" t="s">
        <v>3</v>
      </c>
      <c r="E2318" t="s">
        <v>35</v>
      </c>
      <c r="F2318" t="s">
        <v>5</v>
      </c>
      <c r="G2318" s="2">
        <v>50182</v>
      </c>
      <c r="H2318" t="s">
        <v>6</v>
      </c>
      <c r="I2318" s="2">
        <v>1</v>
      </c>
      <c r="J2318" t="s">
        <v>7</v>
      </c>
      <c r="K2318" t="s">
        <v>5369</v>
      </c>
      <c r="L2318" s="5">
        <v>1</v>
      </c>
      <c r="M2318" s="5" t="s">
        <v>7416</v>
      </c>
      <c r="N2318" s="13" t="str">
        <f>VLOOKUP(M2318,Sheet3!$B$2:$C$67,2,0)</f>
        <v>Giò Tai Lưỡi Xào 250g</v>
      </c>
      <c r="O2318" s="2">
        <v>50182</v>
      </c>
      <c r="P2318" t="s">
        <v>5370</v>
      </c>
      <c r="Q2318" s="22" t="s">
        <v>10314</v>
      </c>
      <c r="R2318" s="3">
        <v>45054</v>
      </c>
      <c r="S2318" t="s">
        <v>1737</v>
      </c>
      <c r="T2318" s="13" t="str">
        <f>VLOOKUP(U2318,Sheet2!$A$3:$B$64,2,0)</f>
        <v>WIN-067</v>
      </c>
      <c r="U2318" s="19" t="s">
        <v>7324</v>
      </c>
      <c r="V2318" s="13" t="s">
        <v>7906</v>
      </c>
      <c r="W2318" s="13" t="s">
        <v>1737</v>
      </c>
    </row>
    <row r="2319" spans="1:23" x14ac:dyDescent="0.2">
      <c r="A2319" t="s">
        <v>0</v>
      </c>
      <c r="B2319" t="s">
        <v>1</v>
      </c>
      <c r="C2319" t="s">
        <v>5368</v>
      </c>
      <c r="D2319" t="s">
        <v>12</v>
      </c>
      <c r="E2319" t="s">
        <v>13</v>
      </c>
      <c r="F2319" t="s">
        <v>5</v>
      </c>
      <c r="G2319" s="2">
        <v>74250</v>
      </c>
      <c r="H2319" t="s">
        <v>6</v>
      </c>
      <c r="I2319" s="2">
        <v>1</v>
      </c>
      <c r="J2319" t="s">
        <v>7</v>
      </c>
      <c r="K2319" t="s">
        <v>5369</v>
      </c>
      <c r="L2319" s="5">
        <v>2</v>
      </c>
      <c r="M2319" s="5" t="s">
        <v>7373</v>
      </c>
      <c r="N2319" s="13" t="str">
        <f>VLOOKUP(M2319,Sheet3!$B$2:$C$67,2,0)</f>
        <v>Chả cốm 300g</v>
      </c>
      <c r="O2319" s="2">
        <v>74250</v>
      </c>
      <c r="P2319" t="s">
        <v>5370</v>
      </c>
      <c r="Q2319" s="22" t="s">
        <v>10314</v>
      </c>
      <c r="R2319" s="3">
        <v>45054</v>
      </c>
      <c r="S2319" t="s">
        <v>1737</v>
      </c>
      <c r="T2319" s="13" t="str">
        <f>VLOOKUP(U2319,Sheet2!$A$3:$B$64,2,0)</f>
        <v>WIN-067</v>
      </c>
      <c r="U2319" s="19" t="s">
        <v>7324</v>
      </c>
      <c r="V2319" s="13" t="s">
        <v>7906</v>
      </c>
      <c r="W2319" s="13" t="s">
        <v>1737</v>
      </c>
    </row>
    <row r="2320" spans="1:23" x14ac:dyDescent="0.2">
      <c r="A2320" t="s">
        <v>0</v>
      </c>
      <c r="B2320" t="s">
        <v>1</v>
      </c>
      <c r="C2320" t="s">
        <v>5371</v>
      </c>
      <c r="D2320" t="s">
        <v>3</v>
      </c>
      <c r="E2320" t="s">
        <v>67</v>
      </c>
      <c r="F2320" t="s">
        <v>5</v>
      </c>
      <c r="G2320" s="2">
        <v>55595</v>
      </c>
      <c r="H2320" t="s">
        <v>6</v>
      </c>
      <c r="I2320" s="2">
        <v>1</v>
      </c>
      <c r="J2320" t="s">
        <v>7</v>
      </c>
      <c r="K2320" t="s">
        <v>5372</v>
      </c>
      <c r="L2320" s="5">
        <v>1</v>
      </c>
      <c r="M2320" s="5" t="s">
        <v>7484</v>
      </c>
      <c r="N2320" s="13" t="str">
        <f>VLOOKUP(M2320,Sheet3!$B$2:$C$67,2,0)</f>
        <v>Tai heo muối 200g</v>
      </c>
      <c r="O2320" s="2">
        <v>55595</v>
      </c>
      <c r="P2320" t="s">
        <v>5373</v>
      </c>
      <c r="Q2320" s="22" t="s">
        <v>10315</v>
      </c>
      <c r="R2320" s="3">
        <v>45054</v>
      </c>
      <c r="S2320" t="s">
        <v>5374</v>
      </c>
      <c r="T2320" s="13" t="str">
        <f>VLOOKUP(U2320,Sheet2!$A$3:$B$64,2,0)</f>
        <v>WIN-009</v>
      </c>
      <c r="U2320" s="19" t="s">
        <v>7191</v>
      </c>
      <c r="V2320" s="13" t="s">
        <v>8629</v>
      </c>
      <c r="W2320" s="13" t="s">
        <v>5374</v>
      </c>
    </row>
    <row r="2321" spans="1:23" x14ac:dyDescent="0.2">
      <c r="A2321" t="s">
        <v>0</v>
      </c>
      <c r="B2321" t="s">
        <v>1</v>
      </c>
      <c r="C2321" t="s">
        <v>5375</v>
      </c>
      <c r="D2321" t="s">
        <v>3</v>
      </c>
      <c r="E2321" t="s">
        <v>82</v>
      </c>
      <c r="F2321" t="s">
        <v>5</v>
      </c>
      <c r="G2321" s="2">
        <v>73431</v>
      </c>
      <c r="H2321" t="s">
        <v>6</v>
      </c>
      <c r="I2321" s="2">
        <v>1</v>
      </c>
      <c r="J2321" t="s">
        <v>7</v>
      </c>
      <c r="K2321" t="s">
        <v>5376</v>
      </c>
      <c r="L2321" s="5">
        <v>1</v>
      </c>
      <c r="M2321" s="5" t="s">
        <v>7375</v>
      </c>
      <c r="N2321" s="13" t="str">
        <f>VLOOKUP(M2321,Sheet3!$B$2:$C$67,2,0)</f>
        <v>Chân giò heo muối 300g</v>
      </c>
      <c r="O2321" s="2">
        <v>73431</v>
      </c>
      <c r="P2321" t="s">
        <v>5377</v>
      </c>
      <c r="Q2321" s="22" t="s">
        <v>10316</v>
      </c>
      <c r="R2321" s="3">
        <v>45054</v>
      </c>
      <c r="S2321" t="s">
        <v>5378</v>
      </c>
      <c r="T2321" s="13" t="str">
        <f>VLOOKUP(U2321,Sheet2!$A$3:$B$64,2,0)</f>
        <v>WIN-058</v>
      </c>
      <c r="U2321" s="19" t="s">
        <v>7297</v>
      </c>
      <c r="V2321" s="13" t="s">
        <v>8630</v>
      </c>
      <c r="W2321" s="13" t="s">
        <v>5378</v>
      </c>
    </row>
    <row r="2322" spans="1:23" x14ac:dyDescent="0.2">
      <c r="A2322" t="s">
        <v>0</v>
      </c>
      <c r="B2322" t="s">
        <v>1</v>
      </c>
      <c r="C2322" t="s">
        <v>5379</v>
      </c>
      <c r="D2322" t="s">
        <v>3</v>
      </c>
      <c r="E2322" t="s">
        <v>82</v>
      </c>
      <c r="F2322" t="s">
        <v>5</v>
      </c>
      <c r="G2322" s="2">
        <v>73431</v>
      </c>
      <c r="H2322" t="s">
        <v>6</v>
      </c>
      <c r="I2322" s="2">
        <v>1</v>
      </c>
      <c r="J2322" t="s">
        <v>7</v>
      </c>
      <c r="K2322" t="s">
        <v>5380</v>
      </c>
      <c r="L2322" s="5">
        <v>1</v>
      </c>
      <c r="M2322" s="5" t="s">
        <v>7375</v>
      </c>
      <c r="N2322" s="13" t="str">
        <f>VLOOKUP(M2322,Sheet3!$B$2:$C$67,2,0)</f>
        <v>Chân giò heo muối 300g</v>
      </c>
      <c r="O2322" s="2">
        <v>73431</v>
      </c>
      <c r="P2322" t="s">
        <v>5381</v>
      </c>
      <c r="Q2322" s="22" t="s">
        <v>10317</v>
      </c>
      <c r="R2322" s="3">
        <v>45054</v>
      </c>
      <c r="S2322" t="s">
        <v>5382</v>
      </c>
      <c r="T2322" s="13" t="str">
        <f>VLOOKUP(U2322,Sheet2!$A$3:$B$64,2,0)</f>
        <v>WIN-031</v>
      </c>
      <c r="U2322" s="19" t="s">
        <v>7245</v>
      </c>
      <c r="V2322" s="13" t="s">
        <v>8631</v>
      </c>
      <c r="W2322" s="13" t="s">
        <v>5382</v>
      </c>
    </row>
    <row r="2323" spans="1:23" x14ac:dyDescent="0.2">
      <c r="A2323" t="s">
        <v>0</v>
      </c>
      <c r="B2323" t="s">
        <v>1</v>
      </c>
      <c r="C2323" t="s">
        <v>5379</v>
      </c>
      <c r="D2323" t="s">
        <v>12</v>
      </c>
      <c r="E2323" t="s">
        <v>57</v>
      </c>
      <c r="F2323" t="s">
        <v>5</v>
      </c>
      <c r="G2323" s="2">
        <v>222116</v>
      </c>
      <c r="H2323" t="s">
        <v>6</v>
      </c>
      <c r="I2323" s="2">
        <v>2</v>
      </c>
      <c r="J2323" t="s">
        <v>7</v>
      </c>
      <c r="K2323" t="s">
        <v>5380</v>
      </c>
      <c r="L2323" s="5">
        <v>2</v>
      </c>
      <c r="M2323" s="5" t="s">
        <v>7412</v>
      </c>
      <c r="N2323" s="13" t="str">
        <f>VLOOKUP(M2323,Sheet3!$B$2:$C$67,2,0)</f>
        <v>Gà muối 500g</v>
      </c>
      <c r="O2323" s="2">
        <v>111058</v>
      </c>
      <c r="P2323" t="s">
        <v>5381</v>
      </c>
      <c r="Q2323" s="22" t="s">
        <v>10317</v>
      </c>
      <c r="R2323" s="3">
        <v>45054</v>
      </c>
      <c r="S2323" t="s">
        <v>5382</v>
      </c>
      <c r="T2323" s="13" t="str">
        <f>VLOOKUP(U2323,Sheet2!$A$3:$B$64,2,0)</f>
        <v>WIN-031</v>
      </c>
      <c r="U2323" s="19" t="s">
        <v>7245</v>
      </c>
      <c r="V2323" s="13" t="s">
        <v>8631</v>
      </c>
      <c r="W2323" s="13" t="s">
        <v>5382</v>
      </c>
    </row>
    <row r="2324" spans="1:23" x14ac:dyDescent="0.2">
      <c r="A2324" t="s">
        <v>0</v>
      </c>
      <c r="B2324" t="s">
        <v>1</v>
      </c>
      <c r="C2324" t="s">
        <v>5386</v>
      </c>
      <c r="D2324" t="s">
        <v>3</v>
      </c>
      <c r="E2324" t="s">
        <v>57</v>
      </c>
      <c r="F2324" t="s">
        <v>5</v>
      </c>
      <c r="G2324" s="2">
        <v>222116</v>
      </c>
      <c r="H2324" t="s">
        <v>6</v>
      </c>
      <c r="I2324" s="2">
        <v>2</v>
      </c>
      <c r="J2324" t="s">
        <v>7</v>
      </c>
      <c r="K2324" t="s">
        <v>5387</v>
      </c>
      <c r="L2324" s="5">
        <v>1</v>
      </c>
      <c r="M2324" s="5" t="s">
        <v>7412</v>
      </c>
      <c r="N2324" s="13" t="str">
        <f>VLOOKUP(M2324,Sheet3!$B$2:$C$67,2,0)</f>
        <v>Gà muối 500g</v>
      </c>
      <c r="O2324" s="2">
        <v>111058</v>
      </c>
      <c r="P2324" t="s">
        <v>5388</v>
      </c>
      <c r="Q2324" s="22" t="s">
        <v>10318</v>
      </c>
      <c r="R2324" s="3">
        <v>45054</v>
      </c>
      <c r="S2324" t="s">
        <v>4338</v>
      </c>
      <c r="T2324" s="13" t="str">
        <f>VLOOKUP(U2324,Sheet2!$A$3:$B$64,2,0)</f>
        <v>WIN-023</v>
      </c>
      <c r="U2324" s="19" t="s">
        <v>7224</v>
      </c>
      <c r="V2324" s="13" t="s">
        <v>8435</v>
      </c>
      <c r="W2324" s="13" t="s">
        <v>4338</v>
      </c>
    </row>
    <row r="2325" spans="1:23" x14ac:dyDescent="0.2">
      <c r="A2325" t="s">
        <v>0</v>
      </c>
      <c r="B2325" t="s">
        <v>1</v>
      </c>
      <c r="C2325" t="s">
        <v>5389</v>
      </c>
      <c r="D2325" t="s">
        <v>3</v>
      </c>
      <c r="E2325" t="s">
        <v>80</v>
      </c>
      <c r="F2325" t="s">
        <v>5</v>
      </c>
      <c r="G2325" s="2">
        <v>614509</v>
      </c>
      <c r="H2325" t="s">
        <v>6</v>
      </c>
      <c r="I2325" s="2">
        <v>7</v>
      </c>
      <c r="J2325" t="s">
        <v>7</v>
      </c>
      <c r="K2325" t="s">
        <v>5390</v>
      </c>
      <c r="L2325" s="5">
        <v>1</v>
      </c>
      <c r="M2325" s="5" t="s">
        <v>7356</v>
      </c>
      <c r="N2325" s="13" t="str">
        <f>VLOOKUP(M2325,Sheet3!$B$2:$C$67,2,0)</f>
        <v>Bắp bò muối 200g</v>
      </c>
      <c r="O2325" s="2">
        <v>87787</v>
      </c>
      <c r="P2325" t="s">
        <v>5391</v>
      </c>
      <c r="Q2325" s="22" t="s">
        <v>10319</v>
      </c>
      <c r="R2325" s="3">
        <v>45054</v>
      </c>
      <c r="S2325" t="s">
        <v>3516</v>
      </c>
      <c r="T2325" s="13" t="str">
        <f>VLOOKUP(U2325,Sheet2!$A$3:$B$64,2,0)</f>
        <v>WIN-002</v>
      </c>
      <c r="U2325" s="19" t="s">
        <v>7173</v>
      </c>
      <c r="V2325" s="13" t="s">
        <v>8278</v>
      </c>
      <c r="W2325" s="13" t="s">
        <v>3516</v>
      </c>
    </row>
    <row r="2326" spans="1:23" x14ac:dyDescent="0.2">
      <c r="A2326" t="s">
        <v>0</v>
      </c>
      <c r="B2326" t="s">
        <v>1</v>
      </c>
      <c r="C2326" t="s">
        <v>5392</v>
      </c>
      <c r="D2326" t="s">
        <v>3</v>
      </c>
      <c r="E2326" t="s">
        <v>26</v>
      </c>
      <c r="F2326" t="s">
        <v>5</v>
      </c>
      <c r="G2326" s="2">
        <v>322000</v>
      </c>
      <c r="H2326" t="s">
        <v>6</v>
      </c>
      <c r="I2326" s="2">
        <v>7</v>
      </c>
      <c r="J2326" t="s">
        <v>7</v>
      </c>
      <c r="K2326" t="s">
        <v>5393</v>
      </c>
      <c r="L2326" s="5">
        <v>1</v>
      </c>
      <c r="M2326" s="5" t="s">
        <v>7460</v>
      </c>
      <c r="N2326" s="13" t="str">
        <f>VLOOKUP(M2326,Sheet3!$B$2:$C$67,2,0)</f>
        <v>Mọc Nấm Hương 250g</v>
      </c>
      <c r="O2326" s="2">
        <v>46000</v>
      </c>
      <c r="P2326" t="s">
        <v>5394</v>
      </c>
      <c r="Q2326" s="22" t="s">
        <v>10320</v>
      </c>
      <c r="R2326" s="3">
        <v>45054</v>
      </c>
      <c r="S2326" t="s">
        <v>5395</v>
      </c>
      <c r="T2326" s="13" t="str">
        <f>VLOOKUP(U2326,Sheet2!$A$3:$B$64,2,0)</f>
        <v>WIN-025</v>
      </c>
      <c r="U2326" s="19" t="s">
        <v>7230</v>
      </c>
      <c r="V2326" s="13" t="s">
        <v>8632</v>
      </c>
      <c r="W2326" s="13" t="s">
        <v>5395</v>
      </c>
    </row>
    <row r="2327" spans="1:23" x14ac:dyDescent="0.2">
      <c r="A2327" t="s">
        <v>0</v>
      </c>
      <c r="B2327" t="s">
        <v>1</v>
      </c>
      <c r="C2327" t="s">
        <v>5396</v>
      </c>
      <c r="D2327" t="s">
        <v>3</v>
      </c>
      <c r="E2327" t="s">
        <v>35</v>
      </c>
      <c r="F2327" t="s">
        <v>5</v>
      </c>
      <c r="G2327" s="2">
        <v>150546</v>
      </c>
      <c r="H2327" t="s">
        <v>6</v>
      </c>
      <c r="I2327" s="2">
        <v>3</v>
      </c>
      <c r="J2327" t="s">
        <v>7</v>
      </c>
      <c r="K2327" t="s">
        <v>5397</v>
      </c>
      <c r="L2327" s="5">
        <v>1</v>
      </c>
      <c r="M2327" s="5" t="s">
        <v>7416</v>
      </c>
      <c r="N2327" s="13" t="str">
        <f>VLOOKUP(M2327,Sheet3!$B$2:$C$67,2,0)</f>
        <v>Giò Tai Lưỡi Xào 250g</v>
      </c>
      <c r="O2327" s="2">
        <v>50182</v>
      </c>
      <c r="P2327" t="s">
        <v>5398</v>
      </c>
      <c r="Q2327" s="22" t="s">
        <v>10321</v>
      </c>
      <c r="R2327" s="3">
        <v>45054</v>
      </c>
      <c r="S2327" t="s">
        <v>5399</v>
      </c>
      <c r="T2327" s="13" t="str">
        <f>VLOOKUP(U2327,Sheet2!$A$3:$B$64,2,0)</f>
        <v>WIN-002</v>
      </c>
      <c r="U2327" s="19" t="s">
        <v>7173</v>
      </c>
      <c r="V2327" s="13" t="s">
        <v>8633</v>
      </c>
      <c r="W2327" s="13" t="s">
        <v>5399</v>
      </c>
    </row>
    <row r="2328" spans="1:23" x14ac:dyDescent="0.2">
      <c r="A2328" t="s">
        <v>0</v>
      </c>
      <c r="B2328" t="s">
        <v>1</v>
      </c>
      <c r="C2328" t="s">
        <v>5400</v>
      </c>
      <c r="D2328" t="s">
        <v>3</v>
      </c>
      <c r="E2328" t="s">
        <v>67</v>
      </c>
      <c r="F2328" t="s">
        <v>5</v>
      </c>
      <c r="G2328" s="2">
        <v>111190</v>
      </c>
      <c r="H2328" t="s">
        <v>6</v>
      </c>
      <c r="I2328" s="2">
        <v>2</v>
      </c>
      <c r="J2328" t="s">
        <v>7</v>
      </c>
      <c r="K2328" t="s">
        <v>5401</v>
      </c>
      <c r="L2328" s="5">
        <v>1</v>
      </c>
      <c r="M2328" s="5" t="s">
        <v>7484</v>
      </c>
      <c r="N2328" s="13" t="str">
        <f>VLOOKUP(M2328,Sheet3!$B$2:$C$67,2,0)</f>
        <v>Tai heo muối 200g</v>
      </c>
      <c r="O2328" s="2">
        <v>55595</v>
      </c>
      <c r="P2328" t="s">
        <v>5402</v>
      </c>
      <c r="Q2328" s="22" t="s">
        <v>10322</v>
      </c>
      <c r="R2328" s="3">
        <v>45054</v>
      </c>
      <c r="S2328" t="s">
        <v>1107</v>
      </c>
      <c r="T2328" s="13" t="str">
        <f>VLOOKUP(U2328,Sheet2!$A$3:$B$64,2,0)</f>
        <v>WIN-023</v>
      </c>
      <c r="U2328" s="19" t="s">
        <v>7224</v>
      </c>
      <c r="V2328" s="13" t="s">
        <v>7774</v>
      </c>
      <c r="W2328" s="13" t="s">
        <v>1107</v>
      </c>
    </row>
    <row r="2329" spans="1:23" x14ac:dyDescent="0.2">
      <c r="A2329" t="s">
        <v>0</v>
      </c>
      <c r="B2329" t="s">
        <v>1</v>
      </c>
      <c r="C2329" t="s">
        <v>5403</v>
      </c>
      <c r="D2329" t="s">
        <v>3</v>
      </c>
      <c r="E2329" t="s">
        <v>26</v>
      </c>
      <c r="F2329" t="s">
        <v>5</v>
      </c>
      <c r="G2329" s="2">
        <v>46000</v>
      </c>
      <c r="H2329" t="s">
        <v>6</v>
      </c>
      <c r="I2329" s="2">
        <v>1</v>
      </c>
      <c r="J2329" t="s">
        <v>7</v>
      </c>
      <c r="K2329" t="s">
        <v>5404</v>
      </c>
      <c r="L2329" s="5">
        <v>1</v>
      </c>
      <c r="M2329" s="5" t="s">
        <v>7460</v>
      </c>
      <c r="N2329" s="13" t="str">
        <f>VLOOKUP(M2329,Sheet3!$B$2:$C$67,2,0)</f>
        <v>Mọc Nấm Hương 250g</v>
      </c>
      <c r="O2329" s="2">
        <v>46000</v>
      </c>
      <c r="P2329" t="s">
        <v>5405</v>
      </c>
      <c r="Q2329" s="22" t="s">
        <v>10323</v>
      </c>
      <c r="R2329" s="3">
        <v>45054</v>
      </c>
      <c r="S2329" t="s">
        <v>5406</v>
      </c>
      <c r="T2329" s="13" t="str">
        <f>VLOOKUP(U2329,Sheet2!$A$3:$B$64,2,0)</f>
        <v>WIN</v>
      </c>
      <c r="U2329" s="19" t="s">
        <v>7280</v>
      </c>
      <c r="V2329" s="13" t="s">
        <v>8634</v>
      </c>
      <c r="W2329" s="13" t="s">
        <v>5406</v>
      </c>
    </row>
    <row r="2330" spans="1:23" x14ac:dyDescent="0.2">
      <c r="A2330" t="s">
        <v>0</v>
      </c>
      <c r="B2330" t="s">
        <v>1</v>
      </c>
      <c r="C2330" t="s">
        <v>5403</v>
      </c>
      <c r="D2330" t="s">
        <v>12</v>
      </c>
      <c r="E2330" t="s">
        <v>13</v>
      </c>
      <c r="F2330" t="s">
        <v>5</v>
      </c>
      <c r="G2330" s="2">
        <v>297000</v>
      </c>
      <c r="H2330" t="s">
        <v>6</v>
      </c>
      <c r="I2330" s="2">
        <v>4</v>
      </c>
      <c r="J2330" t="s">
        <v>7</v>
      </c>
      <c r="K2330" t="s">
        <v>5404</v>
      </c>
      <c r="L2330" s="5">
        <v>2</v>
      </c>
      <c r="M2330" s="5" t="s">
        <v>7373</v>
      </c>
      <c r="N2330" s="13" t="str">
        <f>VLOOKUP(M2330,Sheet3!$B$2:$C$67,2,0)</f>
        <v>Chả cốm 300g</v>
      </c>
      <c r="O2330" s="2">
        <v>74250</v>
      </c>
      <c r="P2330" t="s">
        <v>5405</v>
      </c>
      <c r="Q2330" s="22" t="s">
        <v>10323</v>
      </c>
      <c r="R2330" s="3">
        <v>45054</v>
      </c>
      <c r="S2330" t="s">
        <v>5406</v>
      </c>
      <c r="T2330" s="13" t="str">
        <f>VLOOKUP(U2330,Sheet2!$A$3:$B$64,2,0)</f>
        <v>WIN</v>
      </c>
      <c r="U2330" s="19" t="s">
        <v>7280</v>
      </c>
      <c r="V2330" s="13" t="s">
        <v>8634</v>
      </c>
      <c r="W2330" s="13" t="s">
        <v>5406</v>
      </c>
    </row>
    <row r="2331" spans="1:23" x14ac:dyDescent="0.2">
      <c r="A2331" t="s">
        <v>0</v>
      </c>
      <c r="B2331" t="s">
        <v>1</v>
      </c>
      <c r="C2331" t="s">
        <v>5403</v>
      </c>
      <c r="D2331" t="s">
        <v>15</v>
      </c>
      <c r="E2331" t="s">
        <v>67</v>
      </c>
      <c r="F2331" t="s">
        <v>5</v>
      </c>
      <c r="G2331" s="2">
        <v>55595</v>
      </c>
      <c r="H2331" t="s">
        <v>6</v>
      </c>
      <c r="I2331" s="2">
        <v>1</v>
      </c>
      <c r="J2331" t="s">
        <v>7</v>
      </c>
      <c r="K2331" t="s">
        <v>5404</v>
      </c>
      <c r="L2331" s="5">
        <v>3</v>
      </c>
      <c r="M2331" s="5" t="s">
        <v>7484</v>
      </c>
      <c r="N2331" s="13" t="str">
        <f>VLOOKUP(M2331,Sheet3!$B$2:$C$67,2,0)</f>
        <v>Tai heo muối 200g</v>
      </c>
      <c r="O2331" s="2">
        <v>55595</v>
      </c>
      <c r="P2331" t="s">
        <v>5405</v>
      </c>
      <c r="Q2331" s="22" t="s">
        <v>10323</v>
      </c>
      <c r="R2331" s="3">
        <v>45054</v>
      </c>
      <c r="S2331" t="s">
        <v>5406</v>
      </c>
      <c r="T2331" s="13" t="str">
        <f>VLOOKUP(U2331,Sheet2!$A$3:$B$64,2,0)</f>
        <v>WIN</v>
      </c>
      <c r="U2331" s="19" t="s">
        <v>7280</v>
      </c>
      <c r="V2331" s="13" t="s">
        <v>8634</v>
      </c>
      <c r="W2331" s="13" t="s">
        <v>5406</v>
      </c>
    </row>
    <row r="2332" spans="1:23" x14ac:dyDescent="0.2">
      <c r="A2332" t="s">
        <v>0</v>
      </c>
      <c r="B2332" t="s">
        <v>1</v>
      </c>
      <c r="C2332" t="s">
        <v>5403</v>
      </c>
      <c r="D2332" t="s">
        <v>50</v>
      </c>
      <c r="E2332" t="s">
        <v>80</v>
      </c>
      <c r="F2332" t="s">
        <v>5</v>
      </c>
      <c r="G2332" s="2">
        <v>87787</v>
      </c>
      <c r="H2332" t="s">
        <v>6</v>
      </c>
      <c r="I2332" s="2">
        <v>1</v>
      </c>
      <c r="J2332" t="s">
        <v>7</v>
      </c>
      <c r="K2332" t="s">
        <v>5404</v>
      </c>
      <c r="L2332" s="5">
        <v>4</v>
      </c>
      <c r="M2332" s="5" t="s">
        <v>7356</v>
      </c>
      <c r="N2332" s="13" t="str">
        <f>VLOOKUP(M2332,Sheet3!$B$2:$C$67,2,0)</f>
        <v>Bắp bò muối 200g</v>
      </c>
      <c r="O2332" s="2">
        <v>87787</v>
      </c>
      <c r="P2332" t="s">
        <v>5405</v>
      </c>
      <c r="Q2332" s="22" t="s">
        <v>10323</v>
      </c>
      <c r="R2332" s="3">
        <v>45054</v>
      </c>
      <c r="S2332" t="s">
        <v>5406</v>
      </c>
      <c r="T2332" s="13" t="str">
        <f>VLOOKUP(U2332,Sheet2!$A$3:$B$64,2,0)</f>
        <v>WIN</v>
      </c>
      <c r="U2332" s="19" t="s">
        <v>7280</v>
      </c>
      <c r="V2332" s="13" t="s">
        <v>8634</v>
      </c>
      <c r="W2332" s="13" t="s">
        <v>5406</v>
      </c>
    </row>
    <row r="2333" spans="1:23" x14ac:dyDescent="0.2">
      <c r="A2333" t="s">
        <v>0</v>
      </c>
      <c r="B2333" t="s">
        <v>1</v>
      </c>
      <c r="C2333" t="s">
        <v>5407</v>
      </c>
      <c r="D2333" t="s">
        <v>3</v>
      </c>
      <c r="E2333" t="s">
        <v>57</v>
      </c>
      <c r="F2333" t="s">
        <v>5</v>
      </c>
      <c r="G2333" s="2">
        <v>222116</v>
      </c>
      <c r="H2333" t="s">
        <v>6</v>
      </c>
      <c r="I2333" s="2">
        <v>2</v>
      </c>
      <c r="J2333" t="s">
        <v>7</v>
      </c>
      <c r="K2333" t="s">
        <v>5408</v>
      </c>
      <c r="L2333" s="5">
        <v>1</v>
      </c>
      <c r="M2333" s="5" t="s">
        <v>7412</v>
      </c>
      <c r="N2333" s="13" t="str">
        <f>VLOOKUP(M2333,Sheet3!$B$2:$C$67,2,0)</f>
        <v>Gà muối 500g</v>
      </c>
      <c r="O2333" s="2">
        <v>111058</v>
      </c>
      <c r="P2333" t="s">
        <v>5409</v>
      </c>
      <c r="Q2333" s="22" t="s">
        <v>10324</v>
      </c>
      <c r="R2333" s="3">
        <v>45054</v>
      </c>
      <c r="S2333" t="s">
        <v>2314</v>
      </c>
      <c r="T2333" s="13" t="str">
        <f>VLOOKUP(U2333,Sheet2!$A$3:$B$64,2,0)</f>
        <v>WIN-023</v>
      </c>
      <c r="U2333" s="19" t="s">
        <v>7224</v>
      </c>
      <c r="V2333" s="13" t="s">
        <v>8033</v>
      </c>
      <c r="W2333" s="13" t="s">
        <v>2314</v>
      </c>
    </row>
    <row r="2334" spans="1:23" x14ac:dyDescent="0.2">
      <c r="A2334" t="s">
        <v>0</v>
      </c>
      <c r="B2334" t="s">
        <v>1</v>
      </c>
      <c r="C2334" t="s">
        <v>5410</v>
      </c>
      <c r="D2334" t="s">
        <v>3</v>
      </c>
      <c r="E2334" t="s">
        <v>38</v>
      </c>
      <c r="F2334" t="s">
        <v>5</v>
      </c>
      <c r="G2334" s="2">
        <v>70950</v>
      </c>
      <c r="H2334" t="s">
        <v>6</v>
      </c>
      <c r="I2334" s="2">
        <v>1</v>
      </c>
      <c r="J2334" t="s">
        <v>7</v>
      </c>
      <c r="K2334" t="s">
        <v>5411</v>
      </c>
      <c r="L2334" s="5">
        <v>1</v>
      </c>
      <c r="M2334" s="5" t="s">
        <v>7382</v>
      </c>
      <c r="N2334" s="13" t="str">
        <f>VLOOKUP(M2334,Sheet3!$B$2:$C$67,2,0)</f>
        <v>Chả nướng 300g</v>
      </c>
      <c r="O2334" s="2">
        <v>70950</v>
      </c>
      <c r="P2334" t="s">
        <v>5412</v>
      </c>
      <c r="Q2334" s="22" t="s">
        <v>10325</v>
      </c>
      <c r="R2334" s="3">
        <v>45054</v>
      </c>
      <c r="S2334" t="s">
        <v>5413</v>
      </c>
      <c r="T2334" s="13" t="str">
        <f>VLOOKUP(U2334,Sheet2!$A$3:$B$64,2,0)</f>
        <v>WIN-009</v>
      </c>
      <c r="U2334" s="19" t="s">
        <v>7191</v>
      </c>
      <c r="V2334" s="13" t="s">
        <v>8635</v>
      </c>
      <c r="W2334" s="13" t="s">
        <v>5413</v>
      </c>
    </row>
    <row r="2335" spans="1:23" x14ac:dyDescent="0.2">
      <c r="A2335" t="s">
        <v>0</v>
      </c>
      <c r="B2335" t="s">
        <v>1</v>
      </c>
      <c r="C2335" t="s">
        <v>5414</v>
      </c>
      <c r="D2335" t="s">
        <v>3</v>
      </c>
      <c r="E2335" t="s">
        <v>82</v>
      </c>
      <c r="F2335" t="s">
        <v>5</v>
      </c>
      <c r="G2335" s="2">
        <v>146862</v>
      </c>
      <c r="H2335" t="s">
        <v>6</v>
      </c>
      <c r="I2335" s="2">
        <v>2</v>
      </c>
      <c r="J2335" t="s">
        <v>7</v>
      </c>
      <c r="K2335" t="s">
        <v>5415</v>
      </c>
      <c r="L2335" s="5">
        <v>1</v>
      </c>
      <c r="M2335" s="5" t="s">
        <v>7375</v>
      </c>
      <c r="N2335" s="13" t="str">
        <f>VLOOKUP(M2335,Sheet3!$B$2:$C$67,2,0)</f>
        <v>Chân giò heo muối 300g</v>
      </c>
      <c r="O2335" s="2">
        <v>73431</v>
      </c>
      <c r="P2335" t="s">
        <v>5416</v>
      </c>
      <c r="Q2335" s="22" t="s">
        <v>10326</v>
      </c>
      <c r="R2335" s="3">
        <v>45054</v>
      </c>
      <c r="S2335" t="s">
        <v>5417</v>
      </c>
      <c r="T2335" s="13" t="str">
        <f>VLOOKUP(U2335,Sheet2!$A$3:$B$64,2,0)</f>
        <v>WIN-002</v>
      </c>
      <c r="U2335" s="19" t="s">
        <v>7173</v>
      </c>
      <c r="V2335" s="13" t="s">
        <v>8636</v>
      </c>
      <c r="W2335" s="13" t="s">
        <v>5417</v>
      </c>
    </row>
    <row r="2336" spans="1:23" x14ac:dyDescent="0.2">
      <c r="A2336" t="s">
        <v>0</v>
      </c>
      <c r="B2336" t="s">
        <v>1</v>
      </c>
      <c r="C2336" t="s">
        <v>5418</v>
      </c>
      <c r="D2336" t="s">
        <v>3</v>
      </c>
      <c r="E2336" t="s">
        <v>57</v>
      </c>
      <c r="F2336" t="s">
        <v>5</v>
      </c>
      <c r="G2336" s="2">
        <v>222116</v>
      </c>
      <c r="H2336" t="s">
        <v>6</v>
      </c>
      <c r="I2336" s="2">
        <v>2</v>
      </c>
      <c r="J2336" t="s">
        <v>7</v>
      </c>
      <c r="K2336" t="s">
        <v>5419</v>
      </c>
      <c r="L2336" s="5">
        <v>1</v>
      </c>
      <c r="M2336" s="5" t="s">
        <v>7412</v>
      </c>
      <c r="N2336" s="13" t="str">
        <f>VLOOKUP(M2336,Sheet3!$B$2:$C$67,2,0)</f>
        <v>Gà muối 500g</v>
      </c>
      <c r="O2336" s="2">
        <v>111058</v>
      </c>
      <c r="P2336" t="s">
        <v>5420</v>
      </c>
      <c r="Q2336" s="22" t="s">
        <v>10327</v>
      </c>
      <c r="R2336" s="3">
        <v>45054</v>
      </c>
      <c r="S2336" t="s">
        <v>5421</v>
      </c>
      <c r="T2336" s="13" t="str">
        <f>VLOOKUP(U2336,Sheet2!$A$3:$B$64,2,0)</f>
        <v>WIN</v>
      </c>
      <c r="U2336" s="19" t="s">
        <v>7280</v>
      </c>
      <c r="V2336" s="13" t="s">
        <v>8637</v>
      </c>
      <c r="W2336" s="13" t="s">
        <v>5421</v>
      </c>
    </row>
    <row r="2337" spans="1:23" x14ac:dyDescent="0.2">
      <c r="A2337" t="s">
        <v>0</v>
      </c>
      <c r="B2337" t="s">
        <v>1</v>
      </c>
      <c r="C2337" t="s">
        <v>5418</v>
      </c>
      <c r="D2337" t="s">
        <v>12</v>
      </c>
      <c r="E2337" t="s">
        <v>67</v>
      </c>
      <c r="F2337" t="s">
        <v>5</v>
      </c>
      <c r="G2337" s="2">
        <v>222380</v>
      </c>
      <c r="H2337" t="s">
        <v>6</v>
      </c>
      <c r="I2337" s="2">
        <v>4</v>
      </c>
      <c r="J2337" t="s">
        <v>7</v>
      </c>
      <c r="K2337" t="s">
        <v>5419</v>
      </c>
      <c r="L2337" s="5">
        <v>2</v>
      </c>
      <c r="M2337" s="5" t="s">
        <v>7484</v>
      </c>
      <c r="N2337" s="13" t="str">
        <f>VLOOKUP(M2337,Sheet3!$B$2:$C$67,2,0)</f>
        <v>Tai heo muối 200g</v>
      </c>
      <c r="O2337" s="2">
        <v>55595</v>
      </c>
      <c r="P2337" t="s">
        <v>5420</v>
      </c>
      <c r="Q2337" s="22" t="s">
        <v>10327</v>
      </c>
      <c r="R2337" s="3">
        <v>45054</v>
      </c>
      <c r="S2337" t="s">
        <v>5421</v>
      </c>
      <c r="T2337" s="13" t="str">
        <f>VLOOKUP(U2337,Sheet2!$A$3:$B$64,2,0)</f>
        <v>WIN</v>
      </c>
      <c r="U2337" s="19" t="s">
        <v>7280</v>
      </c>
      <c r="V2337" s="13" t="s">
        <v>8637</v>
      </c>
      <c r="W2337" s="13" t="s">
        <v>5421</v>
      </c>
    </row>
    <row r="2338" spans="1:23" x14ac:dyDescent="0.2">
      <c r="A2338" t="s">
        <v>0</v>
      </c>
      <c r="B2338" t="s">
        <v>1</v>
      </c>
      <c r="C2338" t="s">
        <v>5418</v>
      </c>
      <c r="D2338" t="s">
        <v>15</v>
      </c>
      <c r="E2338" t="s">
        <v>48</v>
      </c>
      <c r="F2338" t="s">
        <v>5</v>
      </c>
      <c r="G2338" s="2">
        <v>118800</v>
      </c>
      <c r="H2338" t="s">
        <v>6</v>
      </c>
      <c r="I2338" s="2">
        <v>2</v>
      </c>
      <c r="J2338" t="s">
        <v>7</v>
      </c>
      <c r="K2338" t="s">
        <v>5419</v>
      </c>
      <c r="L2338" s="5">
        <v>3</v>
      </c>
      <c r="M2338" s="5" t="s">
        <v>7406</v>
      </c>
      <c r="N2338" s="13" t="str">
        <f>VLOOKUP(M2338,Sheet3!$B$2:$C$67,2,0)</f>
        <v>Giò lụa cây 250g</v>
      </c>
      <c r="O2338" s="2">
        <v>59400</v>
      </c>
      <c r="P2338" t="s">
        <v>5420</v>
      </c>
      <c r="Q2338" s="22" t="s">
        <v>10327</v>
      </c>
      <c r="R2338" s="3">
        <v>45054</v>
      </c>
      <c r="S2338" t="s">
        <v>5421</v>
      </c>
      <c r="T2338" s="13" t="str">
        <f>VLOOKUP(U2338,Sheet2!$A$3:$B$64,2,0)</f>
        <v>WIN</v>
      </c>
      <c r="U2338" s="19" t="s">
        <v>7280</v>
      </c>
      <c r="V2338" s="13" t="s">
        <v>8637</v>
      </c>
      <c r="W2338" s="13" t="s">
        <v>5421</v>
      </c>
    </row>
    <row r="2339" spans="1:23" x14ac:dyDescent="0.2">
      <c r="A2339" t="s">
        <v>0</v>
      </c>
      <c r="B2339" t="s">
        <v>1</v>
      </c>
      <c r="C2339" t="s">
        <v>5422</v>
      </c>
      <c r="D2339" t="s">
        <v>3</v>
      </c>
      <c r="E2339" t="s">
        <v>82</v>
      </c>
      <c r="F2339" t="s">
        <v>5</v>
      </c>
      <c r="G2339" s="2">
        <v>146862</v>
      </c>
      <c r="H2339" t="s">
        <v>6</v>
      </c>
      <c r="I2339" s="2">
        <v>2</v>
      </c>
      <c r="J2339" t="s">
        <v>7</v>
      </c>
      <c r="K2339" t="s">
        <v>5423</v>
      </c>
      <c r="L2339" s="5">
        <v>1</v>
      </c>
      <c r="M2339" s="5" t="s">
        <v>7375</v>
      </c>
      <c r="N2339" s="13" t="str">
        <f>VLOOKUP(M2339,Sheet3!$B$2:$C$67,2,0)</f>
        <v>Chân giò heo muối 300g</v>
      </c>
      <c r="O2339" s="2">
        <v>73431</v>
      </c>
      <c r="P2339" t="s">
        <v>5424</v>
      </c>
      <c r="Q2339" s="22" t="s">
        <v>10328</v>
      </c>
      <c r="R2339" s="3">
        <v>45054</v>
      </c>
      <c r="S2339" t="s">
        <v>5425</v>
      </c>
      <c r="T2339" s="13" t="str">
        <f>VLOOKUP(U2339,Sheet2!$A$3:$B$64,2,0)</f>
        <v>WIN-008</v>
      </c>
      <c r="U2339" s="19" t="s">
        <v>7188</v>
      </c>
      <c r="V2339" s="13" t="s">
        <v>8638</v>
      </c>
      <c r="W2339" s="13" t="s">
        <v>5425</v>
      </c>
    </row>
    <row r="2340" spans="1:23" x14ac:dyDescent="0.2">
      <c r="A2340" t="s">
        <v>0</v>
      </c>
      <c r="B2340" t="s">
        <v>1</v>
      </c>
      <c r="C2340" t="s">
        <v>5426</v>
      </c>
      <c r="D2340" t="s">
        <v>3</v>
      </c>
      <c r="E2340" t="s">
        <v>80</v>
      </c>
      <c r="F2340" t="s">
        <v>5</v>
      </c>
      <c r="G2340" s="2">
        <v>438935</v>
      </c>
      <c r="H2340" t="s">
        <v>6</v>
      </c>
      <c r="I2340" s="2">
        <v>5</v>
      </c>
      <c r="J2340" t="s">
        <v>7</v>
      </c>
      <c r="K2340" t="s">
        <v>5427</v>
      </c>
      <c r="L2340" s="5">
        <v>1</v>
      </c>
      <c r="M2340" s="5" t="s">
        <v>7356</v>
      </c>
      <c r="N2340" s="13" t="str">
        <f>VLOOKUP(M2340,Sheet3!$B$2:$C$67,2,0)</f>
        <v>Bắp bò muối 200g</v>
      </c>
      <c r="O2340" s="2">
        <v>87787</v>
      </c>
      <c r="P2340" t="s">
        <v>5428</v>
      </c>
      <c r="Q2340" s="22" t="s">
        <v>10329</v>
      </c>
      <c r="R2340" s="3">
        <v>45054</v>
      </c>
      <c r="S2340" t="s">
        <v>5429</v>
      </c>
      <c r="T2340" s="13" t="str">
        <f>VLOOKUP(U2340,Sheet2!$A$3:$B$64,2,0)</f>
        <v>WIN-023</v>
      </c>
      <c r="U2340" s="19" t="s">
        <v>7224</v>
      </c>
      <c r="V2340" s="13" t="s">
        <v>8639</v>
      </c>
      <c r="W2340" s="13" t="s">
        <v>5429</v>
      </c>
    </row>
    <row r="2341" spans="1:23" x14ac:dyDescent="0.2">
      <c r="A2341" t="s">
        <v>0</v>
      </c>
      <c r="B2341" t="s">
        <v>1</v>
      </c>
      <c r="C2341" t="s">
        <v>5430</v>
      </c>
      <c r="D2341" t="s">
        <v>3</v>
      </c>
      <c r="E2341" t="s">
        <v>26</v>
      </c>
      <c r="F2341" t="s">
        <v>5</v>
      </c>
      <c r="G2341" s="2">
        <v>184000</v>
      </c>
      <c r="H2341" t="s">
        <v>6</v>
      </c>
      <c r="I2341" s="2">
        <v>4</v>
      </c>
      <c r="J2341" t="s">
        <v>7</v>
      </c>
      <c r="K2341" t="s">
        <v>5431</v>
      </c>
      <c r="L2341" s="5">
        <v>1</v>
      </c>
      <c r="M2341" s="5" t="s">
        <v>7460</v>
      </c>
      <c r="N2341" s="13" t="str">
        <f>VLOOKUP(M2341,Sheet3!$B$2:$C$67,2,0)</f>
        <v>Mọc Nấm Hương 250g</v>
      </c>
      <c r="O2341" s="2">
        <v>46000</v>
      </c>
      <c r="P2341" t="s">
        <v>5432</v>
      </c>
      <c r="Q2341" s="22" t="s">
        <v>10330</v>
      </c>
      <c r="R2341" s="3">
        <v>45054</v>
      </c>
      <c r="S2341" t="s">
        <v>2237</v>
      </c>
      <c r="T2341" s="13" t="str">
        <f>VLOOKUP(U2341,Sheet2!$A$3:$B$64,2,0)</f>
        <v>WIN-004</v>
      </c>
      <c r="U2341" s="19" t="s">
        <v>7179</v>
      </c>
      <c r="V2341" s="13" t="s">
        <v>8016</v>
      </c>
      <c r="W2341" s="13" t="s">
        <v>2237</v>
      </c>
    </row>
    <row r="2342" spans="1:23" x14ac:dyDescent="0.2">
      <c r="A2342" t="s">
        <v>0</v>
      </c>
      <c r="B2342" t="s">
        <v>1</v>
      </c>
      <c r="C2342" t="s">
        <v>5433</v>
      </c>
      <c r="D2342" t="s">
        <v>3</v>
      </c>
      <c r="E2342" t="s">
        <v>80</v>
      </c>
      <c r="F2342" t="s">
        <v>5</v>
      </c>
      <c r="G2342" s="2">
        <v>263361</v>
      </c>
      <c r="H2342" t="s">
        <v>6</v>
      </c>
      <c r="I2342" s="2">
        <v>3</v>
      </c>
      <c r="J2342" t="s">
        <v>7</v>
      </c>
      <c r="K2342" t="s">
        <v>5434</v>
      </c>
      <c r="L2342" s="5">
        <v>1</v>
      </c>
      <c r="M2342" s="5" t="s">
        <v>7356</v>
      </c>
      <c r="N2342" s="13" t="str">
        <f>VLOOKUP(M2342,Sheet3!$B$2:$C$67,2,0)</f>
        <v>Bắp bò muối 200g</v>
      </c>
      <c r="O2342" s="2">
        <v>87787</v>
      </c>
      <c r="P2342" t="s">
        <v>4078</v>
      </c>
      <c r="Q2342" s="22" t="s">
        <v>9968</v>
      </c>
      <c r="R2342" s="3">
        <v>45054</v>
      </c>
      <c r="S2342" t="s">
        <v>5429</v>
      </c>
      <c r="T2342" s="13" t="str">
        <f>VLOOKUP(U2342,Sheet2!$A$3:$B$64,2,0)</f>
        <v>WIN-023</v>
      </c>
      <c r="U2342" s="19" t="s">
        <v>7224</v>
      </c>
      <c r="V2342" s="13" t="s">
        <v>8639</v>
      </c>
      <c r="W2342" s="13" t="s">
        <v>5429</v>
      </c>
    </row>
    <row r="2343" spans="1:23" x14ac:dyDescent="0.2">
      <c r="A2343" t="s">
        <v>0</v>
      </c>
      <c r="B2343" t="s">
        <v>1</v>
      </c>
      <c r="C2343" t="s">
        <v>5433</v>
      </c>
      <c r="D2343" t="s">
        <v>12</v>
      </c>
      <c r="E2343" t="s">
        <v>82</v>
      </c>
      <c r="F2343" t="s">
        <v>5</v>
      </c>
      <c r="G2343" s="2">
        <v>73431</v>
      </c>
      <c r="H2343" t="s">
        <v>6</v>
      </c>
      <c r="I2343" s="2">
        <v>1</v>
      </c>
      <c r="J2343" t="s">
        <v>7</v>
      </c>
      <c r="K2343" t="s">
        <v>5434</v>
      </c>
      <c r="L2343" s="5">
        <v>2</v>
      </c>
      <c r="M2343" s="5" t="s">
        <v>7375</v>
      </c>
      <c r="N2343" s="13" t="str">
        <f>VLOOKUP(M2343,Sheet3!$B$2:$C$67,2,0)</f>
        <v>Chân giò heo muối 300g</v>
      </c>
      <c r="O2343" s="2">
        <v>73431</v>
      </c>
      <c r="P2343" t="s">
        <v>4078</v>
      </c>
      <c r="Q2343" s="22" t="s">
        <v>9968</v>
      </c>
      <c r="R2343" s="3">
        <v>45054</v>
      </c>
      <c r="S2343" t="s">
        <v>5429</v>
      </c>
      <c r="T2343" s="13" t="str">
        <f>VLOOKUP(U2343,Sheet2!$A$3:$B$64,2,0)</f>
        <v>WIN-023</v>
      </c>
      <c r="U2343" s="19" t="s">
        <v>7224</v>
      </c>
      <c r="V2343" s="13" t="s">
        <v>8639</v>
      </c>
      <c r="W2343" s="13" t="s">
        <v>5429</v>
      </c>
    </row>
    <row r="2344" spans="1:23" x14ac:dyDescent="0.2">
      <c r="A2344" t="s">
        <v>0</v>
      </c>
      <c r="B2344" t="s">
        <v>1</v>
      </c>
      <c r="C2344" t="s">
        <v>5433</v>
      </c>
      <c r="D2344" t="s">
        <v>15</v>
      </c>
      <c r="E2344" t="s">
        <v>57</v>
      </c>
      <c r="F2344" t="s">
        <v>5</v>
      </c>
      <c r="G2344" s="2">
        <v>222116</v>
      </c>
      <c r="H2344" t="s">
        <v>6</v>
      </c>
      <c r="I2344" s="2">
        <v>2</v>
      </c>
      <c r="J2344" t="s">
        <v>7</v>
      </c>
      <c r="K2344" t="s">
        <v>5434</v>
      </c>
      <c r="L2344" s="5">
        <v>3</v>
      </c>
      <c r="M2344" s="5" t="s">
        <v>7412</v>
      </c>
      <c r="N2344" s="13" t="str">
        <f>VLOOKUP(M2344,Sheet3!$B$2:$C$67,2,0)</f>
        <v>Gà muối 500g</v>
      </c>
      <c r="O2344" s="2">
        <v>111058</v>
      </c>
      <c r="P2344" t="s">
        <v>4078</v>
      </c>
      <c r="Q2344" s="22" t="s">
        <v>9968</v>
      </c>
      <c r="R2344" s="3">
        <v>45054</v>
      </c>
      <c r="S2344" t="s">
        <v>5429</v>
      </c>
      <c r="T2344" s="13" t="str">
        <f>VLOOKUP(U2344,Sheet2!$A$3:$B$64,2,0)</f>
        <v>WIN-023</v>
      </c>
      <c r="U2344" s="19" t="s">
        <v>7224</v>
      </c>
      <c r="V2344" s="13" t="s">
        <v>8639</v>
      </c>
      <c r="W2344" s="13" t="s">
        <v>5429</v>
      </c>
    </row>
    <row r="2345" spans="1:23" x14ac:dyDescent="0.2">
      <c r="A2345" t="s">
        <v>0</v>
      </c>
      <c r="B2345" t="s">
        <v>1</v>
      </c>
      <c r="C2345" t="s">
        <v>5433</v>
      </c>
      <c r="D2345" t="s">
        <v>50</v>
      </c>
      <c r="E2345" t="s">
        <v>67</v>
      </c>
      <c r="F2345" t="s">
        <v>5</v>
      </c>
      <c r="G2345" s="2">
        <v>55595</v>
      </c>
      <c r="H2345" t="s">
        <v>6</v>
      </c>
      <c r="I2345" s="2">
        <v>1</v>
      </c>
      <c r="J2345" t="s">
        <v>7</v>
      </c>
      <c r="K2345" t="s">
        <v>5434</v>
      </c>
      <c r="L2345" s="5">
        <v>4</v>
      </c>
      <c r="M2345" s="5" t="s">
        <v>7484</v>
      </c>
      <c r="N2345" s="13" t="str">
        <f>VLOOKUP(M2345,Sheet3!$B$2:$C$67,2,0)</f>
        <v>Tai heo muối 200g</v>
      </c>
      <c r="O2345" s="2">
        <v>55595</v>
      </c>
      <c r="P2345" t="s">
        <v>4078</v>
      </c>
      <c r="Q2345" s="22" t="s">
        <v>9968</v>
      </c>
      <c r="R2345" s="3">
        <v>45054</v>
      </c>
      <c r="S2345" t="s">
        <v>5429</v>
      </c>
      <c r="T2345" s="13" t="str">
        <f>VLOOKUP(U2345,Sheet2!$A$3:$B$64,2,0)</f>
        <v>WIN-023</v>
      </c>
      <c r="U2345" s="19" t="s">
        <v>7224</v>
      </c>
      <c r="V2345" s="13" t="s">
        <v>8639</v>
      </c>
      <c r="W2345" s="13" t="s">
        <v>5429</v>
      </c>
    </row>
    <row r="2346" spans="1:23" x14ac:dyDescent="0.2">
      <c r="A2346" t="s">
        <v>0</v>
      </c>
      <c r="B2346" t="s">
        <v>1</v>
      </c>
      <c r="C2346" t="s">
        <v>5433</v>
      </c>
      <c r="D2346" t="s">
        <v>51</v>
      </c>
      <c r="E2346" t="s">
        <v>35</v>
      </c>
      <c r="F2346" t="s">
        <v>5</v>
      </c>
      <c r="G2346" s="2">
        <v>100364</v>
      </c>
      <c r="H2346" t="s">
        <v>6</v>
      </c>
      <c r="I2346" s="2">
        <v>2</v>
      </c>
      <c r="J2346" t="s">
        <v>7</v>
      </c>
      <c r="K2346" t="s">
        <v>5434</v>
      </c>
      <c r="L2346" s="5">
        <v>5</v>
      </c>
      <c r="M2346" s="5" t="s">
        <v>7416</v>
      </c>
      <c r="N2346" s="13" t="str">
        <f>VLOOKUP(M2346,Sheet3!$B$2:$C$67,2,0)</f>
        <v>Giò Tai Lưỡi Xào 250g</v>
      </c>
      <c r="O2346" s="2">
        <v>50182</v>
      </c>
      <c r="P2346" t="s">
        <v>4078</v>
      </c>
      <c r="Q2346" s="22" t="s">
        <v>9968</v>
      </c>
      <c r="R2346" s="3">
        <v>45054</v>
      </c>
      <c r="S2346" t="s">
        <v>5429</v>
      </c>
      <c r="T2346" s="13" t="str">
        <f>VLOOKUP(U2346,Sheet2!$A$3:$B$64,2,0)</f>
        <v>WIN-023</v>
      </c>
      <c r="U2346" s="19" t="s">
        <v>7224</v>
      </c>
      <c r="V2346" s="13" t="s">
        <v>8639</v>
      </c>
      <c r="W2346" s="13" t="s">
        <v>5429</v>
      </c>
    </row>
    <row r="2347" spans="1:23" x14ac:dyDescent="0.2">
      <c r="A2347" t="s">
        <v>0</v>
      </c>
      <c r="B2347" t="s">
        <v>1</v>
      </c>
      <c r="C2347" t="s">
        <v>5433</v>
      </c>
      <c r="D2347" t="s">
        <v>799</v>
      </c>
      <c r="E2347" t="s">
        <v>26</v>
      </c>
      <c r="F2347" t="s">
        <v>5</v>
      </c>
      <c r="G2347" s="2">
        <v>138000</v>
      </c>
      <c r="H2347" t="s">
        <v>6</v>
      </c>
      <c r="I2347" s="2">
        <v>3</v>
      </c>
      <c r="J2347" t="s">
        <v>7</v>
      </c>
      <c r="K2347" t="s">
        <v>5434</v>
      </c>
      <c r="L2347" s="5">
        <v>6</v>
      </c>
      <c r="M2347" s="5" t="s">
        <v>7460</v>
      </c>
      <c r="N2347" s="13" t="str">
        <f>VLOOKUP(M2347,Sheet3!$B$2:$C$67,2,0)</f>
        <v>Mọc Nấm Hương 250g</v>
      </c>
      <c r="O2347" s="2">
        <v>46000</v>
      </c>
      <c r="P2347" t="s">
        <v>4078</v>
      </c>
      <c r="Q2347" s="22" t="s">
        <v>9968</v>
      </c>
      <c r="R2347" s="3">
        <v>45054</v>
      </c>
      <c r="S2347" t="s">
        <v>5429</v>
      </c>
      <c r="T2347" s="13" t="str">
        <f>VLOOKUP(U2347,Sheet2!$A$3:$B$64,2,0)</f>
        <v>WIN-023</v>
      </c>
      <c r="U2347" s="19" t="s">
        <v>7224</v>
      </c>
      <c r="V2347" s="13" t="s">
        <v>8639</v>
      </c>
      <c r="W2347" s="13" t="s">
        <v>5429</v>
      </c>
    </row>
    <row r="2348" spans="1:23" x14ac:dyDescent="0.2">
      <c r="A2348" t="s">
        <v>0</v>
      </c>
      <c r="B2348" t="s">
        <v>1</v>
      </c>
      <c r="C2348" t="s">
        <v>5435</v>
      </c>
      <c r="D2348" t="s">
        <v>3</v>
      </c>
      <c r="E2348" t="s">
        <v>38</v>
      </c>
      <c r="F2348" t="s">
        <v>5</v>
      </c>
      <c r="G2348" s="2">
        <v>70950</v>
      </c>
      <c r="H2348" t="s">
        <v>6</v>
      </c>
      <c r="I2348" s="2">
        <v>1</v>
      </c>
      <c r="J2348" t="s">
        <v>7</v>
      </c>
      <c r="K2348" t="s">
        <v>5436</v>
      </c>
      <c r="L2348" s="5">
        <v>1</v>
      </c>
      <c r="M2348" s="5" t="s">
        <v>7382</v>
      </c>
      <c r="N2348" s="13" t="str">
        <f>VLOOKUP(M2348,Sheet3!$B$2:$C$67,2,0)</f>
        <v>Chả nướng 300g</v>
      </c>
      <c r="O2348" s="2">
        <v>70950</v>
      </c>
      <c r="P2348" t="s">
        <v>5437</v>
      </c>
      <c r="Q2348" s="22" t="s">
        <v>10331</v>
      </c>
      <c r="R2348" s="3">
        <v>45054</v>
      </c>
      <c r="S2348" t="s">
        <v>5438</v>
      </c>
      <c r="T2348" s="13" t="str">
        <f>VLOOKUP(U2348,Sheet2!$A$3:$B$64,2,0)</f>
        <v>WIN-023</v>
      </c>
      <c r="U2348" s="19" t="s">
        <v>7224</v>
      </c>
      <c r="V2348" s="13" t="s">
        <v>8640</v>
      </c>
      <c r="W2348" s="13" t="s">
        <v>5438</v>
      </c>
    </row>
    <row r="2349" spans="1:23" x14ac:dyDescent="0.2">
      <c r="A2349" t="s">
        <v>0</v>
      </c>
      <c r="B2349" t="s">
        <v>1</v>
      </c>
      <c r="C2349" t="s">
        <v>5435</v>
      </c>
      <c r="D2349" t="s">
        <v>12</v>
      </c>
      <c r="E2349" t="s">
        <v>35</v>
      </c>
      <c r="F2349" t="s">
        <v>5</v>
      </c>
      <c r="G2349" s="2">
        <v>50182</v>
      </c>
      <c r="H2349" t="s">
        <v>6</v>
      </c>
      <c r="I2349" s="2">
        <v>1</v>
      </c>
      <c r="J2349" t="s">
        <v>7</v>
      </c>
      <c r="K2349" t="s">
        <v>5436</v>
      </c>
      <c r="L2349" s="5">
        <v>2</v>
      </c>
      <c r="M2349" s="5" t="s">
        <v>7416</v>
      </c>
      <c r="N2349" s="13" t="str">
        <f>VLOOKUP(M2349,Sheet3!$B$2:$C$67,2,0)</f>
        <v>Giò Tai Lưỡi Xào 250g</v>
      </c>
      <c r="O2349" s="2">
        <v>50182</v>
      </c>
      <c r="P2349" t="s">
        <v>5437</v>
      </c>
      <c r="Q2349" s="22" t="s">
        <v>10331</v>
      </c>
      <c r="R2349" s="3">
        <v>45054</v>
      </c>
      <c r="S2349" t="s">
        <v>5438</v>
      </c>
      <c r="T2349" s="13" t="str">
        <f>VLOOKUP(U2349,Sheet2!$A$3:$B$64,2,0)</f>
        <v>WIN-023</v>
      </c>
      <c r="U2349" s="19" t="s">
        <v>7224</v>
      </c>
      <c r="V2349" s="13" t="s">
        <v>8640</v>
      </c>
      <c r="W2349" s="13" t="s">
        <v>5438</v>
      </c>
    </row>
    <row r="2350" spans="1:23" x14ac:dyDescent="0.2">
      <c r="A2350" t="s">
        <v>0</v>
      </c>
      <c r="B2350" t="s">
        <v>1</v>
      </c>
      <c r="C2350" t="s">
        <v>5435</v>
      </c>
      <c r="D2350" t="s">
        <v>15</v>
      </c>
      <c r="E2350" t="s">
        <v>80</v>
      </c>
      <c r="F2350" t="s">
        <v>5</v>
      </c>
      <c r="G2350" s="2">
        <v>526722</v>
      </c>
      <c r="H2350" t="s">
        <v>6</v>
      </c>
      <c r="I2350" s="2">
        <v>6</v>
      </c>
      <c r="J2350" t="s">
        <v>7</v>
      </c>
      <c r="K2350" t="s">
        <v>5436</v>
      </c>
      <c r="L2350" s="5">
        <v>3</v>
      </c>
      <c r="M2350" s="5" t="s">
        <v>7356</v>
      </c>
      <c r="N2350" s="13" t="str">
        <f>VLOOKUP(M2350,Sheet3!$B$2:$C$67,2,0)</f>
        <v>Bắp bò muối 200g</v>
      </c>
      <c r="O2350" s="2">
        <v>87787</v>
      </c>
      <c r="P2350" t="s">
        <v>5437</v>
      </c>
      <c r="Q2350" s="22" t="s">
        <v>10331</v>
      </c>
      <c r="R2350" s="3">
        <v>45054</v>
      </c>
      <c r="S2350" t="s">
        <v>5438</v>
      </c>
      <c r="T2350" s="13" t="str">
        <f>VLOOKUP(U2350,Sheet2!$A$3:$B$64,2,0)</f>
        <v>WIN-023</v>
      </c>
      <c r="U2350" s="19" t="s">
        <v>7224</v>
      </c>
      <c r="V2350" s="13" t="s">
        <v>8640</v>
      </c>
      <c r="W2350" s="13" t="s">
        <v>5438</v>
      </c>
    </row>
    <row r="2351" spans="1:23" x14ac:dyDescent="0.2">
      <c r="A2351" t="s">
        <v>0</v>
      </c>
      <c r="B2351" t="s">
        <v>1</v>
      </c>
      <c r="C2351" t="s">
        <v>5439</v>
      </c>
      <c r="D2351" t="s">
        <v>3</v>
      </c>
      <c r="E2351" t="s">
        <v>38</v>
      </c>
      <c r="F2351" t="s">
        <v>5</v>
      </c>
      <c r="G2351" s="2">
        <v>70950</v>
      </c>
      <c r="H2351" t="s">
        <v>6</v>
      </c>
      <c r="I2351" s="2">
        <v>1</v>
      </c>
      <c r="J2351" t="s">
        <v>7</v>
      </c>
      <c r="K2351" t="s">
        <v>5440</v>
      </c>
      <c r="L2351" s="5">
        <v>1</v>
      </c>
      <c r="M2351" s="5" t="s">
        <v>7382</v>
      </c>
      <c r="N2351" s="13" t="str">
        <f>VLOOKUP(M2351,Sheet3!$B$2:$C$67,2,0)</f>
        <v>Chả nướng 300g</v>
      </c>
      <c r="O2351" s="2">
        <v>70950</v>
      </c>
      <c r="P2351" t="s">
        <v>5441</v>
      </c>
      <c r="Q2351" s="22" t="s">
        <v>10332</v>
      </c>
      <c r="R2351" s="3">
        <v>45054</v>
      </c>
      <c r="S2351" t="s">
        <v>2485</v>
      </c>
      <c r="T2351" s="13" t="str">
        <f>VLOOKUP(U2351,Sheet2!$A$3:$B$64,2,0)</f>
        <v>WIN</v>
      </c>
      <c r="U2351" s="19" t="s">
        <v>7280</v>
      </c>
      <c r="V2351" s="13" t="s">
        <v>8068</v>
      </c>
      <c r="W2351" s="13" t="s">
        <v>2485</v>
      </c>
    </row>
    <row r="2352" spans="1:23" x14ac:dyDescent="0.2">
      <c r="A2352" t="s">
        <v>0</v>
      </c>
      <c r="B2352" t="s">
        <v>1</v>
      </c>
      <c r="C2352" t="s">
        <v>5439</v>
      </c>
      <c r="D2352" t="s">
        <v>12</v>
      </c>
      <c r="E2352" t="s">
        <v>16</v>
      </c>
      <c r="F2352" t="s">
        <v>5</v>
      </c>
      <c r="G2352" s="2">
        <v>363000</v>
      </c>
      <c r="H2352" t="s">
        <v>6</v>
      </c>
      <c r="I2352" s="2">
        <v>4</v>
      </c>
      <c r="J2352" t="s">
        <v>7</v>
      </c>
      <c r="K2352" t="s">
        <v>5440</v>
      </c>
      <c r="L2352" s="5">
        <v>2</v>
      </c>
      <c r="M2352" s="5" t="s">
        <v>7380</v>
      </c>
      <c r="N2352" s="13" t="str">
        <f>VLOOKUP(M2352,Sheet3!$B$2:$C$67,2,0)</f>
        <v>Chân gà sốt cay 400g</v>
      </c>
      <c r="O2352" s="2">
        <v>90750</v>
      </c>
      <c r="P2352" t="s">
        <v>5441</v>
      </c>
      <c r="Q2352" s="22" t="s">
        <v>10332</v>
      </c>
      <c r="R2352" s="3">
        <v>45054</v>
      </c>
      <c r="S2352" t="s">
        <v>2485</v>
      </c>
      <c r="T2352" s="13" t="str">
        <f>VLOOKUP(U2352,Sheet2!$A$3:$B$64,2,0)</f>
        <v>WIN</v>
      </c>
      <c r="U2352" s="19" t="s">
        <v>7280</v>
      </c>
      <c r="V2352" s="13" t="s">
        <v>8068</v>
      </c>
      <c r="W2352" s="13" t="s">
        <v>2485</v>
      </c>
    </row>
    <row r="2353" spans="1:23" x14ac:dyDescent="0.2">
      <c r="A2353" t="s">
        <v>0</v>
      </c>
      <c r="B2353" t="s">
        <v>1</v>
      </c>
      <c r="C2353" t="s">
        <v>5439</v>
      </c>
      <c r="D2353" t="s">
        <v>15</v>
      </c>
      <c r="E2353" t="s">
        <v>80</v>
      </c>
      <c r="F2353" t="s">
        <v>5</v>
      </c>
      <c r="G2353" s="2">
        <v>263361</v>
      </c>
      <c r="H2353" t="s">
        <v>6</v>
      </c>
      <c r="I2353" s="2">
        <v>3</v>
      </c>
      <c r="J2353" t="s">
        <v>7</v>
      </c>
      <c r="K2353" t="s">
        <v>5440</v>
      </c>
      <c r="L2353" s="5">
        <v>3</v>
      </c>
      <c r="M2353" s="5" t="s">
        <v>7356</v>
      </c>
      <c r="N2353" s="13" t="str">
        <f>VLOOKUP(M2353,Sheet3!$B$2:$C$67,2,0)</f>
        <v>Bắp bò muối 200g</v>
      </c>
      <c r="O2353" s="2">
        <v>87787</v>
      </c>
      <c r="P2353" t="s">
        <v>5441</v>
      </c>
      <c r="Q2353" s="22" t="s">
        <v>10332</v>
      </c>
      <c r="R2353" s="3">
        <v>45054</v>
      </c>
      <c r="S2353" t="s">
        <v>2485</v>
      </c>
      <c r="T2353" s="13" t="str">
        <f>VLOOKUP(U2353,Sheet2!$A$3:$B$64,2,0)</f>
        <v>WIN</v>
      </c>
      <c r="U2353" s="19" t="s">
        <v>7280</v>
      </c>
      <c r="V2353" s="13" t="s">
        <v>8068</v>
      </c>
      <c r="W2353" s="13" t="s">
        <v>2485</v>
      </c>
    </row>
    <row r="2354" spans="1:23" x14ac:dyDescent="0.2">
      <c r="A2354" t="s">
        <v>0</v>
      </c>
      <c r="B2354" t="s">
        <v>1</v>
      </c>
      <c r="C2354" t="s">
        <v>5439</v>
      </c>
      <c r="D2354" t="s">
        <v>50</v>
      </c>
      <c r="E2354" t="s">
        <v>26</v>
      </c>
      <c r="F2354" t="s">
        <v>5</v>
      </c>
      <c r="G2354" s="2">
        <v>46000</v>
      </c>
      <c r="H2354" t="s">
        <v>6</v>
      </c>
      <c r="I2354" s="2">
        <v>1</v>
      </c>
      <c r="J2354" t="s">
        <v>7</v>
      </c>
      <c r="K2354" t="s">
        <v>5440</v>
      </c>
      <c r="L2354" s="5">
        <v>4</v>
      </c>
      <c r="M2354" s="5" t="s">
        <v>7460</v>
      </c>
      <c r="N2354" s="13" t="str">
        <f>VLOOKUP(M2354,Sheet3!$B$2:$C$67,2,0)</f>
        <v>Mọc Nấm Hương 250g</v>
      </c>
      <c r="O2354" s="2">
        <v>46000</v>
      </c>
      <c r="P2354" t="s">
        <v>5441</v>
      </c>
      <c r="Q2354" s="22" t="s">
        <v>10332</v>
      </c>
      <c r="R2354" s="3">
        <v>45054</v>
      </c>
      <c r="S2354" t="s">
        <v>2485</v>
      </c>
      <c r="T2354" s="13" t="str">
        <f>VLOOKUP(U2354,Sheet2!$A$3:$B$64,2,0)</f>
        <v>WIN</v>
      </c>
      <c r="U2354" s="19" t="s">
        <v>7280</v>
      </c>
      <c r="V2354" s="13" t="s">
        <v>8068</v>
      </c>
      <c r="W2354" s="13" t="s">
        <v>2485</v>
      </c>
    </row>
    <row r="2355" spans="1:23" x14ac:dyDescent="0.2">
      <c r="A2355" t="s">
        <v>0</v>
      </c>
      <c r="B2355" t="s">
        <v>1</v>
      </c>
      <c r="C2355" t="s">
        <v>5439</v>
      </c>
      <c r="D2355" t="s">
        <v>51</v>
      </c>
      <c r="E2355" t="s">
        <v>82</v>
      </c>
      <c r="F2355" t="s">
        <v>5</v>
      </c>
      <c r="G2355" s="2">
        <v>73431</v>
      </c>
      <c r="H2355" t="s">
        <v>6</v>
      </c>
      <c r="I2355" s="2">
        <v>1</v>
      </c>
      <c r="J2355" t="s">
        <v>7</v>
      </c>
      <c r="K2355" t="s">
        <v>5440</v>
      </c>
      <c r="L2355" s="5">
        <v>5</v>
      </c>
      <c r="M2355" s="5" t="s">
        <v>7375</v>
      </c>
      <c r="N2355" s="13" t="str">
        <f>VLOOKUP(M2355,Sheet3!$B$2:$C$67,2,0)</f>
        <v>Chân giò heo muối 300g</v>
      </c>
      <c r="O2355" s="2">
        <v>73431</v>
      </c>
      <c r="P2355" t="s">
        <v>5441</v>
      </c>
      <c r="Q2355" s="22" t="s">
        <v>10332</v>
      </c>
      <c r="R2355" s="3">
        <v>45054</v>
      </c>
      <c r="S2355" t="s">
        <v>2485</v>
      </c>
      <c r="T2355" s="13" t="str">
        <f>VLOOKUP(U2355,Sheet2!$A$3:$B$64,2,0)</f>
        <v>WIN</v>
      </c>
      <c r="U2355" s="19" t="s">
        <v>7280</v>
      </c>
      <c r="V2355" s="13" t="s">
        <v>8068</v>
      </c>
      <c r="W2355" s="13" t="s">
        <v>2485</v>
      </c>
    </row>
    <row r="2356" spans="1:23" x14ac:dyDescent="0.2">
      <c r="A2356" t="s">
        <v>0</v>
      </c>
      <c r="B2356" t="s">
        <v>1</v>
      </c>
      <c r="C2356" t="s">
        <v>5442</v>
      </c>
      <c r="D2356" t="s">
        <v>3</v>
      </c>
      <c r="E2356" t="s">
        <v>38</v>
      </c>
      <c r="F2356" t="s">
        <v>5</v>
      </c>
      <c r="G2356" s="2">
        <v>141900</v>
      </c>
      <c r="H2356" t="s">
        <v>6</v>
      </c>
      <c r="I2356" s="2">
        <v>2</v>
      </c>
      <c r="J2356" t="s">
        <v>7</v>
      </c>
      <c r="K2356" t="s">
        <v>5443</v>
      </c>
      <c r="L2356" s="5">
        <v>1</v>
      </c>
      <c r="M2356" s="5" t="s">
        <v>7382</v>
      </c>
      <c r="N2356" s="13" t="str">
        <f>VLOOKUP(M2356,Sheet3!$B$2:$C$67,2,0)</f>
        <v>Chả nướng 300g</v>
      </c>
      <c r="O2356" s="2">
        <v>70950</v>
      </c>
      <c r="P2356" t="s">
        <v>5444</v>
      </c>
      <c r="Q2356" s="22" t="s">
        <v>10333</v>
      </c>
      <c r="R2356" s="3">
        <v>45054</v>
      </c>
      <c r="S2356" t="s">
        <v>5445</v>
      </c>
      <c r="T2356" s="13" t="str">
        <f>VLOOKUP(U2356,Sheet2!$A$3:$B$64,2,0)</f>
        <v>WIN-058</v>
      </c>
      <c r="U2356" s="19" t="s">
        <v>7297</v>
      </c>
      <c r="V2356" s="13" t="s">
        <v>8641</v>
      </c>
      <c r="W2356" s="13" t="s">
        <v>5445</v>
      </c>
    </row>
    <row r="2357" spans="1:23" x14ac:dyDescent="0.2">
      <c r="A2357" t="s">
        <v>0</v>
      </c>
      <c r="B2357" t="s">
        <v>1</v>
      </c>
      <c r="C2357" t="s">
        <v>5446</v>
      </c>
      <c r="D2357" t="s">
        <v>3</v>
      </c>
      <c r="E2357" t="s">
        <v>16</v>
      </c>
      <c r="F2357" t="s">
        <v>5</v>
      </c>
      <c r="G2357" s="2">
        <v>90750</v>
      </c>
      <c r="H2357" t="s">
        <v>6</v>
      </c>
      <c r="I2357" s="2">
        <v>1</v>
      </c>
      <c r="J2357" t="s">
        <v>7</v>
      </c>
      <c r="K2357" t="s">
        <v>5447</v>
      </c>
      <c r="L2357" s="5">
        <v>1</v>
      </c>
      <c r="M2357" s="5" t="s">
        <v>7380</v>
      </c>
      <c r="N2357" s="13" t="str">
        <f>VLOOKUP(M2357,Sheet3!$B$2:$C$67,2,0)</f>
        <v>Chân gà sốt cay 400g</v>
      </c>
      <c r="O2357" s="2">
        <v>90750</v>
      </c>
      <c r="P2357" t="s">
        <v>5448</v>
      </c>
      <c r="Q2357" s="22" t="s">
        <v>10334</v>
      </c>
      <c r="R2357" s="3">
        <v>45054</v>
      </c>
      <c r="S2357" t="s">
        <v>5449</v>
      </c>
      <c r="T2357" s="13" t="str">
        <f>VLOOKUP(U2357,Sheet2!$A$3:$B$64,2,0)</f>
        <v>WIN-025</v>
      </c>
      <c r="U2357" s="19" t="s">
        <v>7230</v>
      </c>
      <c r="V2357" s="13" t="s">
        <v>8642</v>
      </c>
      <c r="W2357" s="13" t="s">
        <v>5449</v>
      </c>
    </row>
    <row r="2358" spans="1:23" x14ac:dyDescent="0.2">
      <c r="A2358" t="s">
        <v>0</v>
      </c>
      <c r="B2358" t="s">
        <v>1</v>
      </c>
      <c r="C2358" t="s">
        <v>18</v>
      </c>
      <c r="D2358" t="s">
        <v>3</v>
      </c>
      <c r="E2358" t="s">
        <v>16</v>
      </c>
      <c r="F2358" t="s">
        <v>5</v>
      </c>
      <c r="G2358" s="2">
        <v>181500</v>
      </c>
      <c r="H2358" t="s">
        <v>6</v>
      </c>
      <c r="I2358" s="2">
        <v>2</v>
      </c>
      <c r="J2358" t="s">
        <v>7</v>
      </c>
      <c r="K2358" t="s">
        <v>19</v>
      </c>
      <c r="L2358" s="5">
        <v>1</v>
      </c>
      <c r="M2358" s="5" t="s">
        <v>7380</v>
      </c>
      <c r="N2358" s="13" t="str">
        <f>VLOOKUP(M2358,Sheet3!$B$2:$C$67,2,0)</f>
        <v>Chân gà sốt cay 400g</v>
      </c>
      <c r="O2358" s="2">
        <v>90750</v>
      </c>
      <c r="P2358" t="s">
        <v>20</v>
      </c>
      <c r="Q2358" s="22" t="s">
        <v>10335</v>
      </c>
      <c r="R2358" s="3">
        <v>45055</v>
      </c>
      <c r="S2358" t="s">
        <v>21</v>
      </c>
      <c r="T2358" s="13" t="str">
        <f>VLOOKUP(U2358,Sheet2!$A$3:$B$64,2,0)</f>
        <v>WIN-094</v>
      </c>
      <c r="U2358" s="19" t="s">
        <v>7344</v>
      </c>
      <c r="V2358" s="13" t="s">
        <v>7533</v>
      </c>
      <c r="W2358" s="13" t="s">
        <v>21</v>
      </c>
    </row>
    <row r="2359" spans="1:23" x14ac:dyDescent="0.2">
      <c r="A2359" t="s">
        <v>0</v>
      </c>
      <c r="B2359" t="s">
        <v>1</v>
      </c>
      <c r="C2359" t="s">
        <v>615</v>
      </c>
      <c r="D2359" t="s">
        <v>3</v>
      </c>
      <c r="E2359" t="s">
        <v>38</v>
      </c>
      <c r="F2359" t="s">
        <v>5</v>
      </c>
      <c r="G2359" s="2">
        <v>283800</v>
      </c>
      <c r="H2359" t="s">
        <v>6</v>
      </c>
      <c r="I2359" s="2">
        <v>4</v>
      </c>
      <c r="J2359" t="s">
        <v>7</v>
      </c>
      <c r="K2359" t="s">
        <v>616</v>
      </c>
      <c r="L2359" s="5">
        <v>1</v>
      </c>
      <c r="M2359" s="5" t="s">
        <v>7382</v>
      </c>
      <c r="N2359" s="13" t="str">
        <f>VLOOKUP(M2359,Sheet3!$B$2:$C$67,2,0)</f>
        <v>Chả nướng 300g</v>
      </c>
      <c r="O2359" s="2">
        <v>70950</v>
      </c>
      <c r="P2359" t="s">
        <v>617</v>
      </c>
      <c r="Q2359" s="22" t="s">
        <v>10336</v>
      </c>
      <c r="R2359" s="3">
        <v>45055</v>
      </c>
      <c r="S2359" t="s">
        <v>21</v>
      </c>
      <c r="T2359" s="13" t="str">
        <f>VLOOKUP(U2359,Sheet2!$A$3:$B$64,2,0)</f>
        <v>WIN-094</v>
      </c>
      <c r="U2359" s="19" t="s">
        <v>7344</v>
      </c>
      <c r="V2359" s="13" t="s">
        <v>7533</v>
      </c>
      <c r="W2359" s="13" t="s">
        <v>21</v>
      </c>
    </row>
    <row r="2360" spans="1:23" x14ac:dyDescent="0.2">
      <c r="A2360" t="s">
        <v>0</v>
      </c>
      <c r="B2360" t="s">
        <v>1</v>
      </c>
      <c r="C2360" t="s">
        <v>5547</v>
      </c>
      <c r="D2360" t="s">
        <v>3</v>
      </c>
      <c r="E2360" t="s">
        <v>26</v>
      </c>
      <c r="F2360" t="s">
        <v>5</v>
      </c>
      <c r="G2360" s="2">
        <v>92000</v>
      </c>
      <c r="H2360" t="s">
        <v>6</v>
      </c>
      <c r="I2360" s="2">
        <v>2</v>
      </c>
      <c r="J2360" t="s">
        <v>7</v>
      </c>
      <c r="K2360" t="s">
        <v>5548</v>
      </c>
      <c r="L2360" s="5">
        <v>1</v>
      </c>
      <c r="M2360" s="5" t="s">
        <v>7460</v>
      </c>
      <c r="N2360" s="13" t="str">
        <f>VLOOKUP(M2360,Sheet3!$B$2:$C$67,2,0)</f>
        <v>Mọc Nấm Hương 250g</v>
      </c>
      <c r="O2360" s="2">
        <v>46000</v>
      </c>
      <c r="P2360" t="s">
        <v>5549</v>
      </c>
      <c r="Q2360" s="22" t="s">
        <v>10337</v>
      </c>
      <c r="R2360" s="3">
        <v>45055</v>
      </c>
      <c r="S2360" t="s">
        <v>5550</v>
      </c>
      <c r="T2360" s="13" t="str">
        <f>VLOOKUP(U2360,Sheet2!$A$3:$B$64,2,0)</f>
        <v>WIN</v>
      </c>
      <c r="U2360" s="19" t="s">
        <v>7280</v>
      </c>
      <c r="V2360" s="13" t="s">
        <v>7501</v>
      </c>
      <c r="W2360" s="13" t="s">
        <v>5550</v>
      </c>
    </row>
    <row r="2361" spans="1:23" x14ac:dyDescent="0.2">
      <c r="A2361" t="s">
        <v>0</v>
      </c>
      <c r="B2361" t="s">
        <v>1</v>
      </c>
      <c r="C2361" t="s">
        <v>5547</v>
      </c>
      <c r="D2361" t="s">
        <v>12</v>
      </c>
      <c r="E2361" t="s">
        <v>48</v>
      </c>
      <c r="F2361" t="s">
        <v>5</v>
      </c>
      <c r="G2361" s="2">
        <v>59400</v>
      </c>
      <c r="H2361" t="s">
        <v>6</v>
      </c>
      <c r="I2361" s="2">
        <v>1</v>
      </c>
      <c r="J2361" t="s">
        <v>7</v>
      </c>
      <c r="K2361" t="s">
        <v>5548</v>
      </c>
      <c r="L2361" s="5">
        <v>2</v>
      </c>
      <c r="M2361" s="5" t="s">
        <v>7406</v>
      </c>
      <c r="N2361" s="13" t="str">
        <f>VLOOKUP(M2361,Sheet3!$B$2:$C$67,2,0)</f>
        <v>Giò lụa cây 250g</v>
      </c>
      <c r="O2361" s="2">
        <v>59400</v>
      </c>
      <c r="P2361" t="s">
        <v>5549</v>
      </c>
      <c r="Q2361" s="22" t="s">
        <v>10337</v>
      </c>
      <c r="R2361" s="3">
        <v>45055</v>
      </c>
      <c r="S2361" t="s">
        <v>5550</v>
      </c>
      <c r="T2361" s="13" t="str">
        <f>VLOOKUP(U2361,Sheet2!$A$3:$B$64,2,0)</f>
        <v>WIN</v>
      </c>
      <c r="U2361" s="19" t="s">
        <v>7280</v>
      </c>
      <c r="V2361" s="13" t="s">
        <v>7501</v>
      </c>
      <c r="W2361" s="13" t="s">
        <v>5550</v>
      </c>
    </row>
    <row r="2362" spans="1:23" x14ac:dyDescent="0.2">
      <c r="A2362" t="s">
        <v>0</v>
      </c>
      <c r="B2362" t="s">
        <v>1</v>
      </c>
      <c r="C2362" t="s">
        <v>5547</v>
      </c>
      <c r="D2362" t="s">
        <v>15</v>
      </c>
      <c r="E2362" t="s">
        <v>13</v>
      </c>
      <c r="F2362" t="s">
        <v>5</v>
      </c>
      <c r="G2362" s="2">
        <v>297000</v>
      </c>
      <c r="H2362" t="s">
        <v>6</v>
      </c>
      <c r="I2362" s="2">
        <v>4</v>
      </c>
      <c r="J2362" t="s">
        <v>7</v>
      </c>
      <c r="K2362" t="s">
        <v>5548</v>
      </c>
      <c r="L2362" s="5">
        <v>3</v>
      </c>
      <c r="M2362" s="5" t="s">
        <v>7373</v>
      </c>
      <c r="N2362" s="13" t="str">
        <f>VLOOKUP(M2362,Sheet3!$B$2:$C$67,2,0)</f>
        <v>Chả cốm 300g</v>
      </c>
      <c r="O2362" s="2">
        <v>74250</v>
      </c>
      <c r="P2362" t="s">
        <v>5549</v>
      </c>
      <c r="Q2362" s="22" t="s">
        <v>10337</v>
      </c>
      <c r="R2362" s="3">
        <v>45055</v>
      </c>
      <c r="S2362" t="s">
        <v>5550</v>
      </c>
      <c r="T2362" s="13" t="str">
        <f>VLOOKUP(U2362,Sheet2!$A$3:$B$64,2,0)</f>
        <v>WIN</v>
      </c>
      <c r="U2362" s="19" t="s">
        <v>7280</v>
      </c>
      <c r="V2362" s="13" t="s">
        <v>7501</v>
      </c>
      <c r="W2362" s="13" t="s">
        <v>5550</v>
      </c>
    </row>
    <row r="2363" spans="1:23" x14ac:dyDescent="0.2">
      <c r="A2363" t="s">
        <v>0</v>
      </c>
      <c r="B2363" t="s">
        <v>1</v>
      </c>
      <c r="C2363" t="s">
        <v>6049</v>
      </c>
      <c r="D2363" t="s">
        <v>3</v>
      </c>
      <c r="E2363" t="s">
        <v>67</v>
      </c>
      <c r="F2363" t="s">
        <v>5</v>
      </c>
      <c r="G2363" s="2">
        <v>166785</v>
      </c>
      <c r="H2363" t="s">
        <v>6</v>
      </c>
      <c r="I2363" s="2">
        <v>3</v>
      </c>
      <c r="J2363" t="s">
        <v>7</v>
      </c>
      <c r="K2363" t="s">
        <v>6050</v>
      </c>
      <c r="L2363" s="5">
        <v>1</v>
      </c>
      <c r="M2363" s="5" t="s">
        <v>7484</v>
      </c>
      <c r="N2363" s="13" t="str">
        <f>VLOOKUP(M2363,Sheet3!$B$2:$C$67,2,0)</f>
        <v>Tai heo muối 200g</v>
      </c>
      <c r="O2363" s="2">
        <v>55595</v>
      </c>
      <c r="P2363" t="s">
        <v>6051</v>
      </c>
      <c r="Q2363" s="22" t="s">
        <v>10338</v>
      </c>
      <c r="R2363" s="3">
        <v>45055</v>
      </c>
      <c r="S2363" t="s">
        <v>6052</v>
      </c>
      <c r="T2363" s="13" t="str">
        <f>VLOOKUP(U2363,Sheet2!$A$3:$B$64,2,0)</f>
        <v>WIN-053</v>
      </c>
      <c r="U2363" s="19" t="s">
        <v>7288</v>
      </c>
      <c r="V2363" s="12" t="s">
        <v>7529</v>
      </c>
      <c r="W2363" s="13" t="s">
        <v>6052</v>
      </c>
    </row>
    <row r="2364" spans="1:23" x14ac:dyDescent="0.2">
      <c r="A2364" t="s">
        <v>0</v>
      </c>
      <c r="B2364" t="s">
        <v>1</v>
      </c>
      <c r="C2364" t="s">
        <v>5768</v>
      </c>
      <c r="D2364" t="s">
        <v>3</v>
      </c>
      <c r="E2364" t="s">
        <v>35</v>
      </c>
      <c r="F2364" t="s">
        <v>5</v>
      </c>
      <c r="G2364" s="2">
        <v>50182</v>
      </c>
      <c r="H2364" t="s">
        <v>6</v>
      </c>
      <c r="I2364" s="2">
        <v>1</v>
      </c>
      <c r="J2364" t="s">
        <v>7</v>
      </c>
      <c r="K2364" t="s">
        <v>5769</v>
      </c>
      <c r="L2364" s="5">
        <v>1</v>
      </c>
      <c r="M2364" s="5" t="s">
        <v>7416</v>
      </c>
      <c r="N2364" s="13" t="str">
        <f>VLOOKUP(M2364,Sheet3!$B$2:$C$67,2,0)</f>
        <v>Giò Tai Lưỡi Xào 250g</v>
      </c>
      <c r="O2364" s="2">
        <v>50182</v>
      </c>
      <c r="P2364" t="s">
        <v>5770</v>
      </c>
      <c r="Q2364" s="22" t="s">
        <v>10339</v>
      </c>
      <c r="R2364" s="3">
        <v>45055</v>
      </c>
      <c r="S2364" t="s">
        <v>5771</v>
      </c>
      <c r="T2364" s="13" t="str">
        <f>VLOOKUP(U2364,Sheet2!$A$3:$B$64,2,0)</f>
        <v>WIN-025</v>
      </c>
      <c r="U2364" s="19" t="s">
        <v>7230</v>
      </c>
      <c r="V2364" s="12" t="s">
        <v>7520</v>
      </c>
      <c r="W2364" s="13" t="s">
        <v>5771</v>
      </c>
    </row>
    <row r="2365" spans="1:23" x14ac:dyDescent="0.2">
      <c r="A2365" t="s">
        <v>0</v>
      </c>
      <c r="B2365" t="s">
        <v>1</v>
      </c>
      <c r="C2365" t="s">
        <v>5797</v>
      </c>
      <c r="D2365" t="s">
        <v>3</v>
      </c>
      <c r="E2365" t="s">
        <v>80</v>
      </c>
      <c r="F2365" t="s">
        <v>5</v>
      </c>
      <c r="G2365" s="2">
        <v>263361</v>
      </c>
      <c r="H2365" t="s">
        <v>6</v>
      </c>
      <c r="I2365" s="2">
        <v>3</v>
      </c>
      <c r="J2365" t="s">
        <v>7</v>
      </c>
      <c r="K2365" t="s">
        <v>5798</v>
      </c>
      <c r="L2365" s="5">
        <v>1</v>
      </c>
      <c r="M2365" s="5" t="s">
        <v>7356</v>
      </c>
      <c r="N2365" s="13" t="str">
        <f>VLOOKUP(M2365,Sheet3!$B$2:$C$67,2,0)</f>
        <v>Bắp bò muối 200g</v>
      </c>
      <c r="O2365" s="2">
        <v>87787</v>
      </c>
      <c r="P2365" t="s">
        <v>5799</v>
      </c>
      <c r="Q2365" s="22" t="s">
        <v>10340</v>
      </c>
      <c r="R2365" s="3">
        <v>45055</v>
      </c>
      <c r="S2365" t="s">
        <v>5800</v>
      </c>
      <c r="T2365" s="13" t="str">
        <f>VLOOKUP(U2365,Sheet2!$A$3:$B$64,2,0)</f>
        <v>WIN-063</v>
      </c>
      <c r="U2365" s="19" t="s">
        <v>7312</v>
      </c>
      <c r="V2365" s="12" t="s">
        <v>7519</v>
      </c>
      <c r="W2365" s="13" t="s">
        <v>5800</v>
      </c>
    </row>
    <row r="2366" spans="1:23" x14ac:dyDescent="0.2">
      <c r="A2366" t="s">
        <v>0</v>
      </c>
      <c r="B2366" t="s">
        <v>1</v>
      </c>
      <c r="C2366" t="s">
        <v>5797</v>
      </c>
      <c r="D2366" t="s">
        <v>12</v>
      </c>
      <c r="E2366" t="s">
        <v>82</v>
      </c>
      <c r="F2366" t="s">
        <v>5</v>
      </c>
      <c r="G2366" s="2">
        <v>146862</v>
      </c>
      <c r="H2366" t="s">
        <v>6</v>
      </c>
      <c r="I2366" s="2">
        <v>2</v>
      </c>
      <c r="J2366" t="s">
        <v>7</v>
      </c>
      <c r="K2366" t="s">
        <v>5798</v>
      </c>
      <c r="L2366" s="5">
        <v>2</v>
      </c>
      <c r="M2366" s="5" t="s">
        <v>7375</v>
      </c>
      <c r="N2366" s="13" t="str">
        <f>VLOOKUP(M2366,Sheet3!$B$2:$C$67,2,0)</f>
        <v>Chân giò heo muối 300g</v>
      </c>
      <c r="O2366" s="2">
        <v>73431</v>
      </c>
      <c r="P2366" t="s">
        <v>5799</v>
      </c>
      <c r="Q2366" s="22" t="s">
        <v>10340</v>
      </c>
      <c r="R2366" s="3">
        <v>45055</v>
      </c>
      <c r="S2366" t="s">
        <v>5800</v>
      </c>
      <c r="T2366" s="13" t="str">
        <f>VLOOKUP(U2366,Sheet2!$A$3:$B$64,2,0)</f>
        <v>WIN-063</v>
      </c>
      <c r="U2366" s="19" t="s">
        <v>7312</v>
      </c>
      <c r="V2366" s="12" t="s">
        <v>7519</v>
      </c>
      <c r="W2366" s="13" t="s">
        <v>5800</v>
      </c>
    </row>
    <row r="2367" spans="1:23" x14ac:dyDescent="0.2">
      <c r="A2367" t="s">
        <v>0</v>
      </c>
      <c r="B2367" t="s">
        <v>1</v>
      </c>
      <c r="C2367" t="s">
        <v>6061</v>
      </c>
      <c r="D2367" t="s">
        <v>3</v>
      </c>
      <c r="E2367" t="s">
        <v>82</v>
      </c>
      <c r="F2367" t="s">
        <v>5</v>
      </c>
      <c r="G2367" s="2">
        <v>220293</v>
      </c>
      <c r="H2367" t="s">
        <v>6</v>
      </c>
      <c r="I2367" s="2">
        <v>3</v>
      </c>
      <c r="J2367" t="s">
        <v>7</v>
      </c>
      <c r="K2367" t="s">
        <v>6062</v>
      </c>
      <c r="L2367" s="5">
        <v>1</v>
      </c>
      <c r="M2367" s="5" t="s">
        <v>7375</v>
      </c>
      <c r="N2367" s="13" t="str">
        <f>VLOOKUP(M2367,Sheet3!$B$2:$C$67,2,0)</f>
        <v>Chân giò heo muối 300g</v>
      </c>
      <c r="O2367" s="2">
        <v>73431</v>
      </c>
      <c r="P2367" t="s">
        <v>6063</v>
      </c>
      <c r="Q2367" s="22" t="s">
        <v>10341</v>
      </c>
      <c r="R2367" s="3">
        <v>45055</v>
      </c>
      <c r="S2367" t="s">
        <v>6064</v>
      </c>
      <c r="T2367" s="13" t="str">
        <f>VLOOKUP(U2367,Sheet2!$A$3:$B$64,2,0)</f>
        <v>WIN-057</v>
      </c>
      <c r="U2367" s="19" t="s">
        <v>7294</v>
      </c>
      <c r="V2367" s="12" t="s">
        <v>7518</v>
      </c>
      <c r="W2367" s="13" t="s">
        <v>6064</v>
      </c>
    </row>
    <row r="2368" spans="1:23" x14ac:dyDescent="0.2">
      <c r="A2368" t="s">
        <v>0</v>
      </c>
      <c r="B2368" t="s">
        <v>1</v>
      </c>
      <c r="C2368" t="s">
        <v>6061</v>
      </c>
      <c r="D2368" t="s">
        <v>12</v>
      </c>
      <c r="E2368" t="s">
        <v>80</v>
      </c>
      <c r="F2368" t="s">
        <v>5</v>
      </c>
      <c r="G2368" s="2">
        <v>438935</v>
      </c>
      <c r="H2368" t="s">
        <v>6</v>
      </c>
      <c r="I2368" s="2">
        <v>5</v>
      </c>
      <c r="J2368" t="s">
        <v>7</v>
      </c>
      <c r="K2368" t="s">
        <v>6062</v>
      </c>
      <c r="L2368" s="5">
        <v>2</v>
      </c>
      <c r="M2368" s="5" t="s">
        <v>7356</v>
      </c>
      <c r="N2368" s="13" t="str">
        <f>VLOOKUP(M2368,Sheet3!$B$2:$C$67,2,0)</f>
        <v>Bắp bò muối 200g</v>
      </c>
      <c r="O2368" s="2">
        <v>87787</v>
      </c>
      <c r="P2368" t="s">
        <v>6063</v>
      </c>
      <c r="Q2368" s="22" t="s">
        <v>10341</v>
      </c>
      <c r="R2368" s="3">
        <v>45055</v>
      </c>
      <c r="S2368" t="s">
        <v>6064</v>
      </c>
      <c r="T2368" s="13" t="str">
        <f>VLOOKUP(U2368,Sheet2!$A$3:$B$64,2,0)</f>
        <v>WIN-057</v>
      </c>
      <c r="U2368" s="19" t="s">
        <v>7294</v>
      </c>
      <c r="V2368" s="12" t="s">
        <v>7518</v>
      </c>
      <c r="W2368" s="13" t="s">
        <v>6064</v>
      </c>
    </row>
    <row r="2369" spans="1:23" x14ac:dyDescent="0.2">
      <c r="A2369" t="s">
        <v>0</v>
      </c>
      <c r="B2369" t="s">
        <v>1</v>
      </c>
      <c r="C2369" t="s">
        <v>5113</v>
      </c>
      <c r="D2369" t="s">
        <v>3</v>
      </c>
      <c r="E2369" t="s">
        <v>16</v>
      </c>
      <c r="F2369" t="s">
        <v>5</v>
      </c>
      <c r="G2369" s="2">
        <v>181500</v>
      </c>
      <c r="H2369" t="s">
        <v>6</v>
      </c>
      <c r="I2369" s="2">
        <v>2</v>
      </c>
      <c r="J2369" t="s">
        <v>7</v>
      </c>
      <c r="K2369" t="s">
        <v>5114</v>
      </c>
      <c r="L2369" s="5">
        <v>1</v>
      </c>
      <c r="M2369" s="5" t="s">
        <v>7380</v>
      </c>
      <c r="N2369" s="13" t="str">
        <f>VLOOKUP(M2369,Sheet3!$B$2:$C$67,2,0)</f>
        <v>Chân gà sốt cay 400g</v>
      </c>
      <c r="O2369" s="2">
        <v>90750</v>
      </c>
      <c r="P2369" t="s">
        <v>5115</v>
      </c>
      <c r="Q2369" s="22" t="s">
        <v>10342</v>
      </c>
      <c r="R2369" s="3">
        <v>45055</v>
      </c>
      <c r="S2369" t="s">
        <v>4432</v>
      </c>
      <c r="T2369" s="13" t="str">
        <f>VLOOKUP(U2369,Sheet2!$A$3:$B$64,2,0)</f>
        <v>WIN-002</v>
      </c>
      <c r="U2369" s="19" t="s">
        <v>7173</v>
      </c>
      <c r="V2369" s="13" t="s">
        <v>8454</v>
      </c>
      <c r="W2369" s="13" t="s">
        <v>4432</v>
      </c>
    </row>
    <row r="2370" spans="1:23" x14ac:dyDescent="0.2">
      <c r="A2370" t="s">
        <v>0</v>
      </c>
      <c r="B2370" t="s">
        <v>1</v>
      </c>
      <c r="C2370" t="s">
        <v>5353</v>
      </c>
      <c r="D2370" t="s">
        <v>3</v>
      </c>
      <c r="E2370" t="s">
        <v>26</v>
      </c>
      <c r="F2370" t="s">
        <v>5</v>
      </c>
      <c r="G2370" s="2">
        <v>92000</v>
      </c>
      <c r="H2370" t="s">
        <v>6</v>
      </c>
      <c r="I2370" s="2">
        <v>2</v>
      </c>
      <c r="J2370" t="s">
        <v>7</v>
      </c>
      <c r="K2370" t="s">
        <v>5354</v>
      </c>
      <c r="L2370" s="5">
        <v>1</v>
      </c>
      <c r="M2370" s="5" t="s">
        <v>7460</v>
      </c>
      <c r="N2370" s="13" t="str">
        <f>VLOOKUP(M2370,Sheet3!$B$2:$C$67,2,0)</f>
        <v>Mọc Nấm Hương 250g</v>
      </c>
      <c r="O2370" s="2">
        <v>46000</v>
      </c>
      <c r="P2370" t="s">
        <v>5355</v>
      </c>
      <c r="Q2370" s="22" t="s">
        <v>10343</v>
      </c>
      <c r="R2370" s="3">
        <v>45055</v>
      </c>
      <c r="S2370" t="s">
        <v>5356</v>
      </c>
      <c r="T2370" s="13" t="str">
        <f>VLOOKUP(U2370,Sheet2!$A$3:$B$64,2,0)</f>
        <v>WIN-028</v>
      </c>
      <c r="U2370" s="19" t="s">
        <v>7236</v>
      </c>
      <c r="V2370" s="13" t="s">
        <v>8626</v>
      </c>
      <c r="W2370" s="13" t="s">
        <v>5356</v>
      </c>
    </row>
    <row r="2371" spans="1:23" x14ac:dyDescent="0.2">
      <c r="A2371" t="s">
        <v>0</v>
      </c>
      <c r="B2371" t="s">
        <v>1</v>
      </c>
      <c r="C2371" t="s">
        <v>5353</v>
      </c>
      <c r="D2371" t="s">
        <v>12</v>
      </c>
      <c r="E2371" t="s">
        <v>13</v>
      </c>
      <c r="F2371" t="s">
        <v>5</v>
      </c>
      <c r="G2371" s="2">
        <v>371250</v>
      </c>
      <c r="H2371" t="s">
        <v>6</v>
      </c>
      <c r="I2371" s="2">
        <v>5</v>
      </c>
      <c r="J2371" t="s">
        <v>7</v>
      </c>
      <c r="K2371" t="s">
        <v>5354</v>
      </c>
      <c r="L2371" s="5">
        <v>2</v>
      </c>
      <c r="M2371" s="5" t="s">
        <v>7373</v>
      </c>
      <c r="N2371" s="13" t="str">
        <f>VLOOKUP(M2371,Sheet3!$B$2:$C$67,2,0)</f>
        <v>Chả cốm 300g</v>
      </c>
      <c r="O2371" s="2">
        <v>74250</v>
      </c>
      <c r="P2371" t="s">
        <v>5355</v>
      </c>
      <c r="Q2371" s="22" t="s">
        <v>10343</v>
      </c>
      <c r="R2371" s="3">
        <v>45055</v>
      </c>
      <c r="S2371" t="s">
        <v>5356</v>
      </c>
      <c r="T2371" s="13" t="str">
        <f>VLOOKUP(U2371,Sheet2!$A$3:$B$64,2,0)</f>
        <v>WIN-028</v>
      </c>
      <c r="U2371" s="19" t="s">
        <v>7236</v>
      </c>
      <c r="V2371" s="13" t="s">
        <v>8626</v>
      </c>
      <c r="W2371" s="13" t="s">
        <v>5356</v>
      </c>
    </row>
    <row r="2372" spans="1:23" x14ac:dyDescent="0.2">
      <c r="A2372" t="s">
        <v>0</v>
      </c>
      <c r="B2372" t="s">
        <v>1</v>
      </c>
      <c r="C2372" t="s">
        <v>5353</v>
      </c>
      <c r="D2372" t="s">
        <v>15</v>
      </c>
      <c r="E2372" t="s">
        <v>38</v>
      </c>
      <c r="F2372" t="s">
        <v>5</v>
      </c>
      <c r="G2372" s="2">
        <v>141900</v>
      </c>
      <c r="H2372" t="s">
        <v>6</v>
      </c>
      <c r="I2372" s="2">
        <v>2</v>
      </c>
      <c r="J2372" t="s">
        <v>7</v>
      </c>
      <c r="K2372" t="s">
        <v>5354</v>
      </c>
      <c r="L2372" s="5">
        <v>3</v>
      </c>
      <c r="M2372" s="5" t="s">
        <v>7382</v>
      </c>
      <c r="N2372" s="13" t="str">
        <f>VLOOKUP(M2372,Sheet3!$B$2:$C$67,2,0)</f>
        <v>Chả nướng 300g</v>
      </c>
      <c r="O2372" s="2">
        <v>70950</v>
      </c>
      <c r="P2372" t="s">
        <v>5355</v>
      </c>
      <c r="Q2372" s="22" t="s">
        <v>10343</v>
      </c>
      <c r="R2372" s="3">
        <v>45055</v>
      </c>
      <c r="S2372" t="s">
        <v>5356</v>
      </c>
      <c r="T2372" s="13" t="str">
        <f>VLOOKUP(U2372,Sheet2!$A$3:$B$64,2,0)</f>
        <v>WIN-028</v>
      </c>
      <c r="U2372" s="19" t="s">
        <v>7236</v>
      </c>
      <c r="V2372" s="13" t="s">
        <v>8626</v>
      </c>
      <c r="W2372" s="13" t="s">
        <v>5356</v>
      </c>
    </row>
    <row r="2373" spans="1:23" x14ac:dyDescent="0.2">
      <c r="A2373" t="s">
        <v>0</v>
      </c>
      <c r="B2373" t="s">
        <v>1</v>
      </c>
      <c r="C2373" t="s">
        <v>5353</v>
      </c>
      <c r="D2373" t="s">
        <v>50</v>
      </c>
      <c r="E2373" t="s">
        <v>57</v>
      </c>
      <c r="F2373" t="s">
        <v>5</v>
      </c>
      <c r="G2373" s="2">
        <v>333174</v>
      </c>
      <c r="H2373" t="s">
        <v>6</v>
      </c>
      <c r="I2373" s="2">
        <v>3</v>
      </c>
      <c r="J2373" t="s">
        <v>7</v>
      </c>
      <c r="K2373" t="s">
        <v>5354</v>
      </c>
      <c r="L2373" s="5">
        <v>4</v>
      </c>
      <c r="M2373" s="5" t="s">
        <v>7412</v>
      </c>
      <c r="N2373" s="13" t="str">
        <f>VLOOKUP(M2373,Sheet3!$B$2:$C$67,2,0)</f>
        <v>Gà muối 500g</v>
      </c>
      <c r="O2373" s="2">
        <v>111058</v>
      </c>
      <c r="P2373" t="s">
        <v>5355</v>
      </c>
      <c r="Q2373" s="22" t="s">
        <v>10343</v>
      </c>
      <c r="R2373" s="3">
        <v>45055</v>
      </c>
      <c r="S2373" t="s">
        <v>5356</v>
      </c>
      <c r="T2373" s="13" t="str">
        <f>VLOOKUP(U2373,Sheet2!$A$3:$B$64,2,0)</f>
        <v>WIN-028</v>
      </c>
      <c r="U2373" s="19" t="s">
        <v>7236</v>
      </c>
      <c r="V2373" s="13" t="s">
        <v>8626</v>
      </c>
      <c r="W2373" s="13" t="s">
        <v>5356</v>
      </c>
    </row>
    <row r="2374" spans="1:23" x14ac:dyDescent="0.2">
      <c r="A2374" t="s">
        <v>0</v>
      </c>
      <c r="B2374" t="s">
        <v>1</v>
      </c>
      <c r="C2374" t="s">
        <v>5383</v>
      </c>
      <c r="D2374" t="s">
        <v>3</v>
      </c>
      <c r="E2374" t="s">
        <v>38</v>
      </c>
      <c r="F2374" t="s">
        <v>5</v>
      </c>
      <c r="G2374" s="2">
        <v>70950</v>
      </c>
      <c r="H2374" t="s">
        <v>6</v>
      </c>
      <c r="I2374" s="2">
        <v>1</v>
      </c>
      <c r="J2374" t="s">
        <v>7</v>
      </c>
      <c r="K2374" t="s">
        <v>5384</v>
      </c>
      <c r="L2374" s="5">
        <v>1</v>
      </c>
      <c r="M2374" s="5" t="s">
        <v>7382</v>
      </c>
      <c r="N2374" s="13" t="str">
        <f>VLOOKUP(M2374,Sheet3!$B$2:$C$67,2,0)</f>
        <v>Chả nướng 300g</v>
      </c>
      <c r="O2374" s="2">
        <v>70950</v>
      </c>
      <c r="P2374" t="s">
        <v>5385</v>
      </c>
      <c r="Q2374" s="22" t="s">
        <v>10344</v>
      </c>
      <c r="R2374" s="3">
        <v>45055</v>
      </c>
      <c r="S2374" t="s">
        <v>4101</v>
      </c>
      <c r="T2374" s="13" t="str">
        <f>VLOOKUP(U2374,Sheet2!$A$3:$B$64,2,0)</f>
        <v>WIN-002</v>
      </c>
      <c r="U2374" s="19" t="s">
        <v>7173</v>
      </c>
      <c r="V2374" s="13" t="s">
        <v>8387</v>
      </c>
      <c r="W2374" s="13" t="s">
        <v>4101</v>
      </c>
    </row>
    <row r="2375" spans="1:23" x14ac:dyDescent="0.2">
      <c r="A2375" t="s">
        <v>0</v>
      </c>
      <c r="B2375" t="s">
        <v>1</v>
      </c>
      <c r="C2375" t="s">
        <v>5450</v>
      </c>
      <c r="D2375" t="s">
        <v>3</v>
      </c>
      <c r="E2375" t="s">
        <v>48</v>
      </c>
      <c r="F2375" t="s">
        <v>5</v>
      </c>
      <c r="G2375" s="2">
        <v>59400</v>
      </c>
      <c r="H2375" t="s">
        <v>6</v>
      </c>
      <c r="I2375" s="2">
        <v>1</v>
      </c>
      <c r="J2375" t="s">
        <v>7</v>
      </c>
      <c r="K2375" t="s">
        <v>5451</v>
      </c>
      <c r="L2375" s="5">
        <v>1</v>
      </c>
      <c r="M2375" s="5" t="s">
        <v>7406</v>
      </c>
      <c r="N2375" s="13" t="str">
        <f>VLOOKUP(M2375,Sheet3!$B$2:$C$67,2,0)</f>
        <v>Giò lụa cây 250g</v>
      </c>
      <c r="O2375" s="2">
        <v>59400</v>
      </c>
      <c r="P2375" t="s">
        <v>5452</v>
      </c>
      <c r="Q2375" s="22" t="s">
        <v>10345</v>
      </c>
      <c r="R2375" s="3">
        <v>45055</v>
      </c>
      <c r="S2375" t="s">
        <v>5453</v>
      </c>
      <c r="T2375" s="13" t="str">
        <f>VLOOKUP(U2375,Sheet2!$A$3:$B$64,2,0)</f>
        <v>WIN</v>
      </c>
      <c r="U2375" s="19" t="s">
        <v>7280</v>
      </c>
      <c r="V2375" s="13" t="s">
        <v>8643</v>
      </c>
      <c r="W2375" s="13" t="s">
        <v>5453</v>
      </c>
    </row>
    <row r="2376" spans="1:23" x14ac:dyDescent="0.2">
      <c r="A2376" t="s">
        <v>0</v>
      </c>
      <c r="B2376" t="s">
        <v>1</v>
      </c>
      <c r="C2376" t="s">
        <v>5450</v>
      </c>
      <c r="D2376" t="s">
        <v>12</v>
      </c>
      <c r="E2376" t="s">
        <v>80</v>
      </c>
      <c r="F2376" t="s">
        <v>5</v>
      </c>
      <c r="G2376" s="2">
        <v>87787</v>
      </c>
      <c r="H2376" t="s">
        <v>6</v>
      </c>
      <c r="I2376" s="2">
        <v>1</v>
      </c>
      <c r="J2376" t="s">
        <v>7</v>
      </c>
      <c r="K2376" t="s">
        <v>5451</v>
      </c>
      <c r="L2376" s="5">
        <v>2</v>
      </c>
      <c r="M2376" s="5" t="s">
        <v>7356</v>
      </c>
      <c r="N2376" s="13" t="str">
        <f>VLOOKUP(M2376,Sheet3!$B$2:$C$67,2,0)</f>
        <v>Bắp bò muối 200g</v>
      </c>
      <c r="O2376" s="2">
        <v>87787</v>
      </c>
      <c r="P2376" t="s">
        <v>5452</v>
      </c>
      <c r="Q2376" s="22" t="s">
        <v>10345</v>
      </c>
      <c r="R2376" s="3">
        <v>45055</v>
      </c>
      <c r="S2376" t="s">
        <v>5453</v>
      </c>
      <c r="T2376" s="13" t="str">
        <f>VLOOKUP(U2376,Sheet2!$A$3:$B$64,2,0)</f>
        <v>WIN</v>
      </c>
      <c r="U2376" s="19" t="s">
        <v>7280</v>
      </c>
      <c r="V2376" s="13" t="s">
        <v>8643</v>
      </c>
      <c r="W2376" s="13" t="s">
        <v>5453</v>
      </c>
    </row>
    <row r="2377" spans="1:23" x14ac:dyDescent="0.2">
      <c r="A2377" t="s">
        <v>0</v>
      </c>
      <c r="B2377" t="s">
        <v>1</v>
      </c>
      <c r="C2377" t="s">
        <v>5450</v>
      </c>
      <c r="D2377" t="s">
        <v>15</v>
      </c>
      <c r="E2377" t="s">
        <v>57</v>
      </c>
      <c r="F2377" t="s">
        <v>5</v>
      </c>
      <c r="G2377" s="2">
        <v>333174</v>
      </c>
      <c r="H2377" t="s">
        <v>6</v>
      </c>
      <c r="I2377" s="2">
        <v>3</v>
      </c>
      <c r="J2377" t="s">
        <v>7</v>
      </c>
      <c r="K2377" t="s">
        <v>5451</v>
      </c>
      <c r="L2377" s="5">
        <v>3</v>
      </c>
      <c r="M2377" s="5" t="s">
        <v>7412</v>
      </c>
      <c r="N2377" s="13" t="str">
        <f>VLOOKUP(M2377,Sheet3!$B$2:$C$67,2,0)</f>
        <v>Gà muối 500g</v>
      </c>
      <c r="O2377" s="2">
        <v>111058</v>
      </c>
      <c r="P2377" t="s">
        <v>5452</v>
      </c>
      <c r="Q2377" s="22" t="s">
        <v>10345</v>
      </c>
      <c r="R2377" s="3">
        <v>45055</v>
      </c>
      <c r="S2377" t="s">
        <v>5453</v>
      </c>
      <c r="T2377" s="13" t="str">
        <f>VLOOKUP(U2377,Sheet2!$A$3:$B$64,2,0)</f>
        <v>WIN</v>
      </c>
      <c r="U2377" s="19" t="s">
        <v>7280</v>
      </c>
      <c r="V2377" s="13" t="s">
        <v>8643</v>
      </c>
      <c r="W2377" s="13" t="s">
        <v>5453</v>
      </c>
    </row>
    <row r="2378" spans="1:23" x14ac:dyDescent="0.2">
      <c r="A2378" t="s">
        <v>0</v>
      </c>
      <c r="B2378" t="s">
        <v>1</v>
      </c>
      <c r="C2378" t="s">
        <v>5450</v>
      </c>
      <c r="D2378" t="s">
        <v>50</v>
      </c>
      <c r="E2378" t="s">
        <v>26</v>
      </c>
      <c r="F2378" t="s">
        <v>5</v>
      </c>
      <c r="G2378" s="2">
        <v>46000</v>
      </c>
      <c r="H2378" t="s">
        <v>6</v>
      </c>
      <c r="I2378" s="2">
        <v>1</v>
      </c>
      <c r="J2378" t="s">
        <v>7</v>
      </c>
      <c r="K2378" t="s">
        <v>5451</v>
      </c>
      <c r="L2378" s="5">
        <v>4</v>
      </c>
      <c r="M2378" s="5" t="s">
        <v>7460</v>
      </c>
      <c r="N2378" s="13" t="str">
        <f>VLOOKUP(M2378,Sheet3!$B$2:$C$67,2,0)</f>
        <v>Mọc Nấm Hương 250g</v>
      </c>
      <c r="O2378" s="2">
        <v>46000</v>
      </c>
      <c r="P2378" t="s">
        <v>5452</v>
      </c>
      <c r="Q2378" s="22" t="s">
        <v>10345</v>
      </c>
      <c r="R2378" s="3">
        <v>45055</v>
      </c>
      <c r="S2378" t="s">
        <v>5453</v>
      </c>
      <c r="T2378" s="13" t="str">
        <f>VLOOKUP(U2378,Sheet2!$A$3:$B$64,2,0)</f>
        <v>WIN</v>
      </c>
      <c r="U2378" s="19" t="s">
        <v>7280</v>
      </c>
      <c r="V2378" s="13" t="s">
        <v>8643</v>
      </c>
      <c r="W2378" s="13" t="s">
        <v>5453</v>
      </c>
    </row>
    <row r="2379" spans="1:23" x14ac:dyDescent="0.2">
      <c r="A2379" t="s">
        <v>0</v>
      </c>
      <c r="B2379" t="s">
        <v>1</v>
      </c>
      <c r="C2379" t="s">
        <v>5454</v>
      </c>
      <c r="D2379" t="s">
        <v>3</v>
      </c>
      <c r="E2379" t="s">
        <v>57</v>
      </c>
      <c r="F2379" t="s">
        <v>5</v>
      </c>
      <c r="G2379" s="2">
        <v>111058</v>
      </c>
      <c r="H2379" t="s">
        <v>6</v>
      </c>
      <c r="I2379" s="2">
        <v>1</v>
      </c>
      <c r="J2379" t="s">
        <v>7</v>
      </c>
      <c r="K2379" t="s">
        <v>5455</v>
      </c>
      <c r="L2379" s="5">
        <v>1</v>
      </c>
      <c r="M2379" s="5" t="s">
        <v>7412</v>
      </c>
      <c r="N2379" s="13" t="str">
        <f>VLOOKUP(M2379,Sheet3!$B$2:$C$67,2,0)</f>
        <v>Gà muối 500g</v>
      </c>
      <c r="O2379" s="2">
        <v>111058</v>
      </c>
      <c r="P2379" t="s">
        <v>5456</v>
      </c>
      <c r="Q2379" s="22" t="s">
        <v>10346</v>
      </c>
      <c r="R2379" s="3">
        <v>45055</v>
      </c>
      <c r="S2379" t="s">
        <v>5457</v>
      </c>
      <c r="T2379" s="13" t="str">
        <f>VLOOKUP(U2379,Sheet2!$A$3:$B$64,2,0)</f>
        <v>WIN-006</v>
      </c>
      <c r="U2379" s="19" t="s">
        <v>7182</v>
      </c>
      <c r="V2379" s="13" t="s">
        <v>8644</v>
      </c>
      <c r="W2379" s="13" t="s">
        <v>5457</v>
      </c>
    </row>
    <row r="2380" spans="1:23" x14ac:dyDescent="0.2">
      <c r="A2380" t="s">
        <v>0</v>
      </c>
      <c r="B2380" t="s">
        <v>1</v>
      </c>
      <c r="C2380" t="s">
        <v>5458</v>
      </c>
      <c r="D2380" t="s">
        <v>3</v>
      </c>
      <c r="E2380" t="s">
        <v>48</v>
      </c>
      <c r="F2380" t="s">
        <v>5</v>
      </c>
      <c r="G2380" s="2">
        <v>59400</v>
      </c>
      <c r="H2380" t="s">
        <v>6</v>
      </c>
      <c r="I2380" s="2">
        <v>1</v>
      </c>
      <c r="J2380" t="s">
        <v>7</v>
      </c>
      <c r="K2380" t="s">
        <v>5459</v>
      </c>
      <c r="L2380" s="5">
        <v>1</v>
      </c>
      <c r="M2380" s="5" t="s">
        <v>7406</v>
      </c>
      <c r="N2380" s="13" t="str">
        <f>VLOOKUP(M2380,Sheet3!$B$2:$C$67,2,0)</f>
        <v>Giò lụa cây 250g</v>
      </c>
      <c r="O2380" s="2">
        <v>59400</v>
      </c>
      <c r="P2380" t="s">
        <v>5460</v>
      </c>
      <c r="Q2380" s="22" t="s">
        <v>10347</v>
      </c>
      <c r="R2380" s="3">
        <v>45055</v>
      </c>
      <c r="S2380" t="s">
        <v>5461</v>
      </c>
      <c r="T2380" s="13" t="str">
        <f>VLOOKUP(U2380,Sheet2!$A$3:$B$64,2,0)</f>
        <v>WIN-002</v>
      </c>
      <c r="U2380" s="19" t="s">
        <v>7173</v>
      </c>
      <c r="V2380" s="13" t="s">
        <v>8645</v>
      </c>
      <c r="W2380" s="13" t="s">
        <v>5461</v>
      </c>
    </row>
    <row r="2381" spans="1:23" x14ac:dyDescent="0.2">
      <c r="A2381" t="s">
        <v>0</v>
      </c>
      <c r="B2381" t="s">
        <v>1</v>
      </c>
      <c r="C2381" t="s">
        <v>5458</v>
      </c>
      <c r="D2381" t="s">
        <v>12</v>
      </c>
      <c r="E2381" t="s">
        <v>26</v>
      </c>
      <c r="F2381" t="s">
        <v>5</v>
      </c>
      <c r="G2381" s="2">
        <v>46000</v>
      </c>
      <c r="H2381" t="s">
        <v>6</v>
      </c>
      <c r="I2381" s="2">
        <v>1</v>
      </c>
      <c r="J2381" t="s">
        <v>7</v>
      </c>
      <c r="K2381" t="s">
        <v>5459</v>
      </c>
      <c r="L2381" s="5">
        <v>2</v>
      </c>
      <c r="M2381" s="5" t="s">
        <v>7460</v>
      </c>
      <c r="N2381" s="13" t="str">
        <f>VLOOKUP(M2381,Sheet3!$B$2:$C$67,2,0)</f>
        <v>Mọc Nấm Hương 250g</v>
      </c>
      <c r="O2381" s="2">
        <v>46000</v>
      </c>
      <c r="P2381" t="s">
        <v>5460</v>
      </c>
      <c r="Q2381" s="22" t="s">
        <v>10347</v>
      </c>
      <c r="R2381" s="3">
        <v>45055</v>
      </c>
      <c r="S2381" t="s">
        <v>5461</v>
      </c>
      <c r="T2381" s="13" t="str">
        <f>VLOOKUP(U2381,Sheet2!$A$3:$B$64,2,0)</f>
        <v>WIN-002</v>
      </c>
      <c r="U2381" s="19" t="s">
        <v>7173</v>
      </c>
      <c r="V2381" s="13" t="s">
        <v>8645</v>
      </c>
      <c r="W2381" s="13" t="s">
        <v>5461</v>
      </c>
    </row>
    <row r="2382" spans="1:23" x14ac:dyDescent="0.2">
      <c r="A2382" t="s">
        <v>0</v>
      </c>
      <c r="B2382" t="s">
        <v>1</v>
      </c>
      <c r="C2382" t="s">
        <v>5458</v>
      </c>
      <c r="D2382" t="s">
        <v>15</v>
      </c>
      <c r="E2382" t="s">
        <v>82</v>
      </c>
      <c r="F2382" t="s">
        <v>5</v>
      </c>
      <c r="G2382" s="2">
        <v>73431</v>
      </c>
      <c r="H2382" t="s">
        <v>6</v>
      </c>
      <c r="I2382" s="2">
        <v>1</v>
      </c>
      <c r="J2382" t="s">
        <v>7</v>
      </c>
      <c r="K2382" t="s">
        <v>5459</v>
      </c>
      <c r="L2382" s="5">
        <v>3</v>
      </c>
      <c r="M2382" s="5" t="s">
        <v>7375</v>
      </c>
      <c r="N2382" s="13" t="str">
        <f>VLOOKUP(M2382,Sheet3!$B$2:$C$67,2,0)</f>
        <v>Chân giò heo muối 300g</v>
      </c>
      <c r="O2382" s="2">
        <v>73431</v>
      </c>
      <c r="P2382" t="s">
        <v>5460</v>
      </c>
      <c r="Q2382" s="22" t="s">
        <v>10347</v>
      </c>
      <c r="R2382" s="3">
        <v>45055</v>
      </c>
      <c r="S2382" t="s">
        <v>5461</v>
      </c>
      <c r="T2382" s="13" t="str">
        <f>VLOOKUP(U2382,Sheet2!$A$3:$B$64,2,0)</f>
        <v>WIN-002</v>
      </c>
      <c r="U2382" s="19" t="s">
        <v>7173</v>
      </c>
      <c r="V2382" s="13" t="s">
        <v>8645</v>
      </c>
      <c r="W2382" s="13" t="s">
        <v>5461</v>
      </c>
    </row>
    <row r="2383" spans="1:23" x14ac:dyDescent="0.2">
      <c r="A2383" t="s">
        <v>0</v>
      </c>
      <c r="B2383" t="s">
        <v>1</v>
      </c>
      <c r="C2383" t="s">
        <v>5458</v>
      </c>
      <c r="D2383" t="s">
        <v>50</v>
      </c>
      <c r="E2383" t="s">
        <v>43</v>
      </c>
      <c r="F2383" t="s">
        <v>5</v>
      </c>
      <c r="G2383" s="2">
        <v>101989</v>
      </c>
      <c r="H2383" t="s">
        <v>6</v>
      </c>
      <c r="I2383" s="2">
        <v>1</v>
      </c>
      <c r="J2383" t="s">
        <v>7</v>
      </c>
      <c r="K2383" t="s">
        <v>5459</v>
      </c>
      <c r="L2383" s="5">
        <v>4</v>
      </c>
      <c r="M2383" s="5" t="s">
        <v>7421</v>
      </c>
      <c r="N2383" s="13" t="str">
        <f>VLOOKUP(M2383,Sheet3!$B$2:$C$67,2,0)</f>
        <v>Giò tai nấm hương 500g</v>
      </c>
      <c r="O2383" s="2">
        <v>101989</v>
      </c>
      <c r="P2383" t="s">
        <v>5460</v>
      </c>
      <c r="Q2383" s="22" t="s">
        <v>10347</v>
      </c>
      <c r="R2383" s="3">
        <v>45055</v>
      </c>
      <c r="S2383" t="s">
        <v>5461</v>
      </c>
      <c r="T2383" s="13" t="str">
        <f>VLOOKUP(U2383,Sheet2!$A$3:$B$64,2,0)</f>
        <v>WIN-002</v>
      </c>
      <c r="U2383" s="19" t="s">
        <v>7173</v>
      </c>
      <c r="V2383" s="13" t="s">
        <v>8645</v>
      </c>
      <c r="W2383" s="13" t="s">
        <v>5461</v>
      </c>
    </row>
    <row r="2384" spans="1:23" x14ac:dyDescent="0.2">
      <c r="A2384" t="s">
        <v>0</v>
      </c>
      <c r="B2384" t="s">
        <v>1</v>
      </c>
      <c r="C2384" t="s">
        <v>5462</v>
      </c>
      <c r="D2384" t="s">
        <v>3</v>
      </c>
      <c r="E2384" t="s">
        <v>57</v>
      </c>
      <c r="F2384" t="s">
        <v>5</v>
      </c>
      <c r="G2384" s="2">
        <v>666348</v>
      </c>
      <c r="H2384" t="s">
        <v>6</v>
      </c>
      <c r="I2384" s="2">
        <v>6</v>
      </c>
      <c r="J2384" t="s">
        <v>7</v>
      </c>
      <c r="K2384" t="s">
        <v>5463</v>
      </c>
      <c r="L2384" s="5">
        <v>1</v>
      </c>
      <c r="M2384" s="5" t="s">
        <v>7412</v>
      </c>
      <c r="N2384" s="13" t="str">
        <f>VLOOKUP(M2384,Sheet3!$B$2:$C$67,2,0)</f>
        <v>Gà muối 500g</v>
      </c>
      <c r="O2384" s="2">
        <v>111058</v>
      </c>
      <c r="P2384" t="s">
        <v>5464</v>
      </c>
      <c r="Q2384" s="22" t="s">
        <v>10348</v>
      </c>
      <c r="R2384" s="3">
        <v>45055</v>
      </c>
      <c r="S2384" t="s">
        <v>5465</v>
      </c>
      <c r="T2384" s="13" t="str">
        <f>VLOOKUP(U2384,Sheet2!$A$3:$B$64,2,0)</f>
        <v>WIN-052</v>
      </c>
      <c r="U2384" s="19" t="s">
        <v>7285</v>
      </c>
      <c r="V2384" s="13" t="s">
        <v>8646</v>
      </c>
      <c r="W2384" s="13" t="s">
        <v>5465</v>
      </c>
    </row>
    <row r="2385" spans="1:23" x14ac:dyDescent="0.2">
      <c r="A2385" t="s">
        <v>0</v>
      </c>
      <c r="B2385" t="s">
        <v>1</v>
      </c>
      <c r="C2385" t="s">
        <v>5466</v>
      </c>
      <c r="D2385" t="s">
        <v>3</v>
      </c>
      <c r="E2385" t="s">
        <v>35</v>
      </c>
      <c r="F2385" t="s">
        <v>5</v>
      </c>
      <c r="G2385" s="2">
        <v>50182</v>
      </c>
      <c r="H2385" t="s">
        <v>6</v>
      </c>
      <c r="I2385" s="2">
        <v>1</v>
      </c>
      <c r="J2385" t="s">
        <v>7</v>
      </c>
      <c r="K2385" t="s">
        <v>5467</v>
      </c>
      <c r="L2385" s="5">
        <v>1</v>
      </c>
      <c r="M2385" s="5" t="s">
        <v>7416</v>
      </c>
      <c r="N2385" s="13" t="str">
        <f>VLOOKUP(M2385,Sheet3!$B$2:$C$67,2,0)</f>
        <v>Giò Tai Lưỡi Xào 250g</v>
      </c>
      <c r="O2385" s="2">
        <v>50182</v>
      </c>
      <c r="P2385" t="s">
        <v>5468</v>
      </c>
      <c r="Q2385" s="22" t="s">
        <v>10349</v>
      </c>
      <c r="R2385" s="3">
        <v>45055</v>
      </c>
      <c r="S2385" t="s">
        <v>478</v>
      </c>
      <c r="T2385" s="13" t="str">
        <f>VLOOKUP(U2385,Sheet2!$A$3:$B$64,2,0)</f>
        <v>WIN-002</v>
      </c>
      <c r="U2385" s="19" t="s">
        <v>7173</v>
      </c>
      <c r="V2385" s="13" t="s">
        <v>7633</v>
      </c>
      <c r="W2385" s="13" t="s">
        <v>478</v>
      </c>
    </row>
    <row r="2386" spans="1:23" x14ac:dyDescent="0.2">
      <c r="A2386" t="s">
        <v>0</v>
      </c>
      <c r="B2386" t="s">
        <v>1</v>
      </c>
      <c r="C2386" t="s">
        <v>5466</v>
      </c>
      <c r="D2386" t="s">
        <v>12</v>
      </c>
      <c r="E2386" t="s">
        <v>82</v>
      </c>
      <c r="F2386" t="s">
        <v>5</v>
      </c>
      <c r="G2386" s="2">
        <v>73431</v>
      </c>
      <c r="H2386" t="s">
        <v>6</v>
      </c>
      <c r="I2386" s="2">
        <v>1</v>
      </c>
      <c r="J2386" t="s">
        <v>7</v>
      </c>
      <c r="K2386" t="s">
        <v>5467</v>
      </c>
      <c r="L2386" s="5">
        <v>2</v>
      </c>
      <c r="M2386" s="5" t="s">
        <v>7375</v>
      </c>
      <c r="N2386" s="13" t="str">
        <f>VLOOKUP(M2386,Sheet3!$B$2:$C$67,2,0)</f>
        <v>Chân giò heo muối 300g</v>
      </c>
      <c r="O2386" s="2">
        <v>73431</v>
      </c>
      <c r="P2386" t="s">
        <v>5468</v>
      </c>
      <c r="Q2386" s="22" t="s">
        <v>10349</v>
      </c>
      <c r="R2386" s="3">
        <v>45055</v>
      </c>
      <c r="S2386" t="s">
        <v>478</v>
      </c>
      <c r="T2386" s="13" t="str">
        <f>VLOOKUP(U2386,Sheet2!$A$3:$B$64,2,0)</f>
        <v>WIN-002</v>
      </c>
      <c r="U2386" s="19" t="s">
        <v>7173</v>
      </c>
      <c r="V2386" s="13" t="s">
        <v>7633</v>
      </c>
      <c r="W2386" s="13" t="s">
        <v>478</v>
      </c>
    </row>
    <row r="2387" spans="1:23" x14ac:dyDescent="0.2">
      <c r="A2387" t="s">
        <v>0</v>
      </c>
      <c r="B2387" t="s">
        <v>1</v>
      </c>
      <c r="C2387" t="s">
        <v>5466</v>
      </c>
      <c r="D2387" t="s">
        <v>15</v>
      </c>
      <c r="E2387" t="s">
        <v>4</v>
      </c>
      <c r="F2387" t="s">
        <v>5</v>
      </c>
      <c r="G2387" s="2">
        <v>61050</v>
      </c>
      <c r="H2387" t="s">
        <v>6</v>
      </c>
      <c r="I2387" s="2">
        <v>1</v>
      </c>
      <c r="J2387" t="s">
        <v>7</v>
      </c>
      <c r="K2387" t="s">
        <v>5467</v>
      </c>
      <c r="L2387" s="5">
        <v>3</v>
      </c>
      <c r="M2387" s="5" t="s">
        <v>7414</v>
      </c>
      <c r="N2387" s="13" t="str">
        <f>VLOOKUP(M2387,Sheet3!$B$2:$C$67,2,0)</f>
        <v>Giò sụn gà 250g</v>
      </c>
      <c r="O2387" s="2">
        <v>61050</v>
      </c>
      <c r="P2387" t="s">
        <v>5468</v>
      </c>
      <c r="Q2387" s="22" t="s">
        <v>10349</v>
      </c>
      <c r="R2387" s="3">
        <v>45055</v>
      </c>
      <c r="S2387" t="s">
        <v>478</v>
      </c>
      <c r="T2387" s="13" t="str">
        <f>VLOOKUP(U2387,Sheet2!$A$3:$B$64,2,0)</f>
        <v>WIN-002</v>
      </c>
      <c r="U2387" s="19" t="s">
        <v>7173</v>
      </c>
      <c r="V2387" s="13" t="s">
        <v>7633</v>
      </c>
      <c r="W2387" s="13" t="s">
        <v>478</v>
      </c>
    </row>
    <row r="2388" spans="1:23" x14ac:dyDescent="0.2">
      <c r="A2388" t="s">
        <v>0</v>
      </c>
      <c r="B2388" t="s">
        <v>1</v>
      </c>
      <c r="C2388" t="s">
        <v>5466</v>
      </c>
      <c r="D2388" t="s">
        <v>50</v>
      </c>
      <c r="E2388" t="s">
        <v>57</v>
      </c>
      <c r="F2388" t="s">
        <v>5</v>
      </c>
      <c r="G2388" s="2">
        <v>222116</v>
      </c>
      <c r="H2388" t="s">
        <v>6</v>
      </c>
      <c r="I2388" s="2">
        <v>2</v>
      </c>
      <c r="J2388" t="s">
        <v>7</v>
      </c>
      <c r="K2388" t="s">
        <v>5467</v>
      </c>
      <c r="L2388" s="5">
        <v>4</v>
      </c>
      <c r="M2388" s="5" t="s">
        <v>7412</v>
      </c>
      <c r="N2388" s="13" t="str">
        <f>VLOOKUP(M2388,Sheet3!$B$2:$C$67,2,0)</f>
        <v>Gà muối 500g</v>
      </c>
      <c r="O2388" s="2">
        <v>111058</v>
      </c>
      <c r="P2388" t="s">
        <v>5468</v>
      </c>
      <c r="Q2388" s="22" t="s">
        <v>10349</v>
      </c>
      <c r="R2388" s="3">
        <v>45055</v>
      </c>
      <c r="S2388" t="s">
        <v>478</v>
      </c>
      <c r="T2388" s="13" t="str">
        <f>VLOOKUP(U2388,Sheet2!$A$3:$B$64,2,0)</f>
        <v>WIN-002</v>
      </c>
      <c r="U2388" s="19" t="s">
        <v>7173</v>
      </c>
      <c r="V2388" s="13" t="s">
        <v>7633</v>
      </c>
      <c r="W2388" s="13" t="s">
        <v>478</v>
      </c>
    </row>
    <row r="2389" spans="1:23" x14ac:dyDescent="0.2">
      <c r="A2389" t="s">
        <v>0</v>
      </c>
      <c r="B2389" t="s">
        <v>1</v>
      </c>
      <c r="C2389" t="s">
        <v>5469</v>
      </c>
      <c r="D2389" t="s">
        <v>3</v>
      </c>
      <c r="E2389" t="s">
        <v>80</v>
      </c>
      <c r="F2389" t="s">
        <v>5</v>
      </c>
      <c r="G2389" s="2">
        <v>351148</v>
      </c>
      <c r="H2389" t="s">
        <v>6</v>
      </c>
      <c r="I2389" s="2">
        <v>4</v>
      </c>
      <c r="J2389" t="s">
        <v>7</v>
      </c>
      <c r="K2389" t="s">
        <v>5470</v>
      </c>
      <c r="L2389" s="5">
        <v>1</v>
      </c>
      <c r="M2389" s="5" t="s">
        <v>7356</v>
      </c>
      <c r="N2389" s="13" t="str">
        <f>VLOOKUP(M2389,Sheet3!$B$2:$C$67,2,0)</f>
        <v>Bắp bò muối 200g</v>
      </c>
      <c r="O2389" s="2">
        <v>87787</v>
      </c>
      <c r="P2389" t="s">
        <v>5471</v>
      </c>
      <c r="Q2389" s="22" t="s">
        <v>10350</v>
      </c>
      <c r="R2389" s="3">
        <v>45055</v>
      </c>
      <c r="S2389" t="s">
        <v>5472</v>
      </c>
      <c r="T2389" s="13" t="str">
        <f>VLOOKUP(U2389,Sheet2!$A$3:$B$64,2,0)</f>
        <v>WIN</v>
      </c>
      <c r="U2389" s="19" t="s">
        <v>7280</v>
      </c>
      <c r="V2389" s="13" t="s">
        <v>8647</v>
      </c>
      <c r="W2389" s="13" t="s">
        <v>5472</v>
      </c>
    </row>
    <row r="2390" spans="1:23" x14ac:dyDescent="0.2">
      <c r="A2390" t="s">
        <v>0</v>
      </c>
      <c r="B2390" t="s">
        <v>1</v>
      </c>
      <c r="C2390" t="s">
        <v>5469</v>
      </c>
      <c r="D2390" t="s">
        <v>12</v>
      </c>
      <c r="E2390" t="s">
        <v>57</v>
      </c>
      <c r="F2390" t="s">
        <v>5</v>
      </c>
      <c r="G2390" s="2">
        <v>111058</v>
      </c>
      <c r="H2390" t="s">
        <v>6</v>
      </c>
      <c r="I2390" s="2">
        <v>1</v>
      </c>
      <c r="J2390" t="s">
        <v>7</v>
      </c>
      <c r="K2390" t="s">
        <v>5470</v>
      </c>
      <c r="L2390" s="5">
        <v>2</v>
      </c>
      <c r="M2390" s="5" t="s">
        <v>7412</v>
      </c>
      <c r="N2390" s="13" t="str">
        <f>VLOOKUP(M2390,Sheet3!$B$2:$C$67,2,0)</f>
        <v>Gà muối 500g</v>
      </c>
      <c r="O2390" s="2">
        <v>111058</v>
      </c>
      <c r="P2390" t="s">
        <v>5471</v>
      </c>
      <c r="Q2390" s="22" t="s">
        <v>10350</v>
      </c>
      <c r="R2390" s="3">
        <v>45055</v>
      </c>
      <c r="S2390" t="s">
        <v>5472</v>
      </c>
      <c r="T2390" s="13" t="str">
        <f>VLOOKUP(U2390,Sheet2!$A$3:$B$64,2,0)</f>
        <v>WIN</v>
      </c>
      <c r="U2390" s="19" t="s">
        <v>7280</v>
      </c>
      <c r="V2390" s="13" t="s">
        <v>8647</v>
      </c>
      <c r="W2390" s="13" t="s">
        <v>5472</v>
      </c>
    </row>
    <row r="2391" spans="1:23" x14ac:dyDescent="0.2">
      <c r="A2391" t="s">
        <v>0</v>
      </c>
      <c r="B2391" t="s">
        <v>1</v>
      </c>
      <c r="C2391" t="s">
        <v>5473</v>
      </c>
      <c r="D2391" t="s">
        <v>3</v>
      </c>
      <c r="E2391" t="s">
        <v>26</v>
      </c>
      <c r="F2391" t="s">
        <v>5</v>
      </c>
      <c r="G2391" s="2">
        <v>46000</v>
      </c>
      <c r="H2391" t="s">
        <v>6</v>
      </c>
      <c r="I2391" s="2">
        <v>1</v>
      </c>
      <c r="J2391" t="s">
        <v>7</v>
      </c>
      <c r="K2391" t="s">
        <v>5474</v>
      </c>
      <c r="L2391" s="5">
        <v>1</v>
      </c>
      <c r="M2391" s="5" t="s">
        <v>7460</v>
      </c>
      <c r="N2391" s="13" t="str">
        <f>VLOOKUP(M2391,Sheet3!$B$2:$C$67,2,0)</f>
        <v>Mọc Nấm Hương 250g</v>
      </c>
      <c r="O2391" s="2">
        <v>46000</v>
      </c>
      <c r="P2391" t="s">
        <v>5475</v>
      </c>
      <c r="Q2391" s="22" t="s">
        <v>10351</v>
      </c>
      <c r="R2391" s="3">
        <v>45055</v>
      </c>
      <c r="S2391" t="s">
        <v>2916</v>
      </c>
      <c r="T2391" s="13" t="str">
        <f>VLOOKUP(U2391,Sheet2!$A$3:$B$64,2,0)</f>
        <v>WIN-009</v>
      </c>
      <c r="U2391" s="19" t="s">
        <v>7191</v>
      </c>
      <c r="V2391" s="13" t="s">
        <v>8155</v>
      </c>
      <c r="W2391" s="13" t="s">
        <v>2916</v>
      </c>
    </row>
    <row r="2392" spans="1:23" x14ac:dyDescent="0.2">
      <c r="A2392" t="s">
        <v>0</v>
      </c>
      <c r="B2392" t="s">
        <v>1</v>
      </c>
      <c r="C2392" t="s">
        <v>5476</v>
      </c>
      <c r="D2392" t="s">
        <v>3</v>
      </c>
      <c r="E2392" t="s">
        <v>35</v>
      </c>
      <c r="F2392" t="s">
        <v>5</v>
      </c>
      <c r="G2392" s="2">
        <v>50182</v>
      </c>
      <c r="H2392" t="s">
        <v>6</v>
      </c>
      <c r="I2392" s="2">
        <v>1</v>
      </c>
      <c r="J2392" t="s">
        <v>7</v>
      </c>
      <c r="K2392" t="s">
        <v>5477</v>
      </c>
      <c r="L2392" s="5">
        <v>1</v>
      </c>
      <c r="M2392" s="5" t="s">
        <v>7416</v>
      </c>
      <c r="N2392" s="13" t="str">
        <f>VLOOKUP(M2392,Sheet3!$B$2:$C$67,2,0)</f>
        <v>Giò Tai Lưỡi Xào 250g</v>
      </c>
      <c r="O2392" s="2">
        <v>50182</v>
      </c>
      <c r="P2392" t="s">
        <v>5478</v>
      </c>
      <c r="Q2392" s="22" t="s">
        <v>10352</v>
      </c>
      <c r="R2392" s="3">
        <v>45055</v>
      </c>
      <c r="S2392" t="s">
        <v>5479</v>
      </c>
      <c r="T2392" s="13" t="str">
        <f>VLOOKUP(U2392,Sheet2!$A$3:$B$64,2,0)</f>
        <v>WIN-002</v>
      </c>
      <c r="U2392" s="19" t="s">
        <v>7173</v>
      </c>
      <c r="V2392" s="13" t="s">
        <v>8648</v>
      </c>
      <c r="W2392" s="13" t="s">
        <v>5479</v>
      </c>
    </row>
    <row r="2393" spans="1:23" x14ac:dyDescent="0.2">
      <c r="A2393" t="s">
        <v>0</v>
      </c>
      <c r="B2393" t="s">
        <v>1</v>
      </c>
      <c r="C2393" t="s">
        <v>5476</v>
      </c>
      <c r="D2393" t="s">
        <v>12</v>
      </c>
      <c r="E2393" t="s">
        <v>57</v>
      </c>
      <c r="F2393" t="s">
        <v>5</v>
      </c>
      <c r="G2393" s="2">
        <v>111058</v>
      </c>
      <c r="H2393" t="s">
        <v>6</v>
      </c>
      <c r="I2393" s="2">
        <v>1</v>
      </c>
      <c r="J2393" t="s">
        <v>7</v>
      </c>
      <c r="K2393" t="s">
        <v>5477</v>
      </c>
      <c r="L2393" s="5">
        <v>2</v>
      </c>
      <c r="M2393" s="5" t="s">
        <v>7412</v>
      </c>
      <c r="N2393" s="13" t="str">
        <f>VLOOKUP(M2393,Sheet3!$B$2:$C$67,2,0)</f>
        <v>Gà muối 500g</v>
      </c>
      <c r="O2393" s="2">
        <v>111058</v>
      </c>
      <c r="P2393" t="s">
        <v>5478</v>
      </c>
      <c r="Q2393" s="22" t="s">
        <v>10352</v>
      </c>
      <c r="R2393" s="3">
        <v>45055</v>
      </c>
      <c r="S2393" t="s">
        <v>5479</v>
      </c>
      <c r="T2393" s="13" t="str">
        <f>VLOOKUP(U2393,Sheet2!$A$3:$B$64,2,0)</f>
        <v>WIN-002</v>
      </c>
      <c r="U2393" s="19" t="s">
        <v>7173</v>
      </c>
      <c r="V2393" s="13" t="s">
        <v>8648</v>
      </c>
      <c r="W2393" s="13" t="s">
        <v>5479</v>
      </c>
    </row>
    <row r="2394" spans="1:23" x14ac:dyDescent="0.2">
      <c r="A2394" t="s">
        <v>0</v>
      </c>
      <c r="B2394" t="s">
        <v>1</v>
      </c>
      <c r="C2394" t="s">
        <v>5480</v>
      </c>
      <c r="D2394" t="s">
        <v>3</v>
      </c>
      <c r="E2394" t="s">
        <v>35</v>
      </c>
      <c r="F2394" t="s">
        <v>5</v>
      </c>
      <c r="G2394" s="2">
        <v>50182</v>
      </c>
      <c r="H2394" t="s">
        <v>6</v>
      </c>
      <c r="I2394" s="2">
        <v>1</v>
      </c>
      <c r="J2394" t="s">
        <v>7</v>
      </c>
      <c r="K2394" t="s">
        <v>5481</v>
      </c>
      <c r="L2394" s="5">
        <v>1</v>
      </c>
      <c r="M2394" s="5" t="s">
        <v>7416</v>
      </c>
      <c r="N2394" s="13" t="str">
        <f>VLOOKUP(M2394,Sheet3!$B$2:$C$67,2,0)</f>
        <v>Giò Tai Lưỡi Xào 250g</v>
      </c>
      <c r="O2394" s="2">
        <v>50182</v>
      </c>
      <c r="P2394" t="s">
        <v>5482</v>
      </c>
      <c r="Q2394" s="22" t="s">
        <v>10353</v>
      </c>
      <c r="R2394" s="3">
        <v>45055</v>
      </c>
      <c r="S2394" t="s">
        <v>5483</v>
      </c>
      <c r="T2394" s="13" t="str">
        <f>VLOOKUP(U2394,Sheet2!$A$3:$B$64,2,0)</f>
        <v>WIN-006</v>
      </c>
      <c r="U2394" s="19" t="s">
        <v>7182</v>
      </c>
      <c r="V2394" s="13" t="s">
        <v>8649</v>
      </c>
      <c r="W2394" s="13" t="s">
        <v>5483</v>
      </c>
    </row>
    <row r="2395" spans="1:23" x14ac:dyDescent="0.2">
      <c r="A2395" t="s">
        <v>0</v>
      </c>
      <c r="B2395" t="s">
        <v>1</v>
      </c>
      <c r="C2395" t="s">
        <v>5484</v>
      </c>
      <c r="D2395" t="s">
        <v>3</v>
      </c>
      <c r="E2395" t="s">
        <v>82</v>
      </c>
      <c r="F2395" t="s">
        <v>5</v>
      </c>
      <c r="G2395" s="2">
        <v>146862</v>
      </c>
      <c r="H2395" t="s">
        <v>6</v>
      </c>
      <c r="I2395" s="2">
        <v>2</v>
      </c>
      <c r="J2395" t="s">
        <v>7</v>
      </c>
      <c r="K2395" t="s">
        <v>5485</v>
      </c>
      <c r="L2395" s="5">
        <v>1</v>
      </c>
      <c r="M2395" s="5" t="s">
        <v>7375</v>
      </c>
      <c r="N2395" s="13" t="str">
        <f>VLOOKUP(M2395,Sheet3!$B$2:$C$67,2,0)</f>
        <v>Chân giò heo muối 300g</v>
      </c>
      <c r="O2395" s="2">
        <v>73431</v>
      </c>
      <c r="P2395" t="s">
        <v>5486</v>
      </c>
      <c r="Q2395" s="22" t="s">
        <v>10354</v>
      </c>
      <c r="R2395" s="3">
        <v>45055</v>
      </c>
      <c r="S2395" t="s">
        <v>5487</v>
      </c>
      <c r="T2395" s="13" t="str">
        <f>VLOOKUP(U2395,Sheet2!$A$3:$B$64,2,0)</f>
        <v>WIN-002</v>
      </c>
      <c r="U2395" s="19" t="s">
        <v>7173</v>
      </c>
      <c r="V2395" s="13" t="s">
        <v>8650</v>
      </c>
      <c r="W2395" s="13" t="s">
        <v>5487</v>
      </c>
    </row>
    <row r="2396" spans="1:23" x14ac:dyDescent="0.2">
      <c r="A2396" t="s">
        <v>0</v>
      </c>
      <c r="B2396" t="s">
        <v>1</v>
      </c>
      <c r="C2396" t="s">
        <v>5488</v>
      </c>
      <c r="D2396" t="s">
        <v>3</v>
      </c>
      <c r="E2396" t="s">
        <v>26</v>
      </c>
      <c r="F2396" t="s">
        <v>5</v>
      </c>
      <c r="G2396" s="2">
        <v>184000</v>
      </c>
      <c r="H2396" t="s">
        <v>6</v>
      </c>
      <c r="I2396" s="2">
        <v>4</v>
      </c>
      <c r="J2396" t="s">
        <v>7</v>
      </c>
      <c r="K2396" t="s">
        <v>5489</v>
      </c>
      <c r="L2396" s="5">
        <v>1</v>
      </c>
      <c r="M2396" s="5" t="s">
        <v>7460</v>
      </c>
      <c r="N2396" s="13" t="str">
        <f>VLOOKUP(M2396,Sheet3!$B$2:$C$67,2,0)</f>
        <v>Mọc Nấm Hương 250g</v>
      </c>
      <c r="O2396" s="2">
        <v>46000</v>
      </c>
      <c r="P2396" t="s">
        <v>5490</v>
      </c>
      <c r="Q2396" s="22" t="s">
        <v>10355</v>
      </c>
      <c r="R2396" s="3">
        <v>45055</v>
      </c>
      <c r="S2396" t="s">
        <v>5491</v>
      </c>
      <c r="T2396" s="13" t="str">
        <f>VLOOKUP(U2396,Sheet2!$A$3:$B$64,2,0)</f>
        <v>WIN-002</v>
      </c>
      <c r="U2396" s="19" t="s">
        <v>7173</v>
      </c>
      <c r="V2396" s="13" t="s">
        <v>8651</v>
      </c>
      <c r="W2396" s="13" t="s">
        <v>5491</v>
      </c>
    </row>
    <row r="2397" spans="1:23" x14ac:dyDescent="0.2">
      <c r="A2397" t="s">
        <v>0</v>
      </c>
      <c r="B2397" t="s">
        <v>1</v>
      </c>
      <c r="C2397" t="s">
        <v>5492</v>
      </c>
      <c r="D2397" t="s">
        <v>3</v>
      </c>
      <c r="E2397" t="s">
        <v>35</v>
      </c>
      <c r="F2397" t="s">
        <v>5</v>
      </c>
      <c r="G2397" s="2">
        <v>100364</v>
      </c>
      <c r="H2397" t="s">
        <v>6</v>
      </c>
      <c r="I2397" s="2">
        <v>2</v>
      </c>
      <c r="J2397" t="s">
        <v>7</v>
      </c>
      <c r="K2397" t="s">
        <v>5493</v>
      </c>
      <c r="L2397" s="5">
        <v>1</v>
      </c>
      <c r="M2397" s="5" t="s">
        <v>7416</v>
      </c>
      <c r="N2397" s="13" t="str">
        <f>VLOOKUP(M2397,Sheet3!$B$2:$C$67,2,0)</f>
        <v>Giò Tai Lưỡi Xào 250g</v>
      </c>
      <c r="O2397" s="2">
        <v>50182</v>
      </c>
      <c r="P2397" t="s">
        <v>5494</v>
      </c>
      <c r="Q2397" s="22" t="s">
        <v>10356</v>
      </c>
      <c r="R2397" s="3">
        <v>45055</v>
      </c>
      <c r="S2397" t="s">
        <v>5495</v>
      </c>
      <c r="T2397" s="13" t="str">
        <f>VLOOKUP(U2397,Sheet2!$A$3:$B$64,2,0)</f>
        <v>WIN-001</v>
      </c>
      <c r="U2397" s="19" t="s">
        <v>7170</v>
      </c>
      <c r="V2397" s="13" t="s">
        <v>8652</v>
      </c>
      <c r="W2397" s="13" t="s">
        <v>5495</v>
      </c>
    </row>
    <row r="2398" spans="1:23" x14ac:dyDescent="0.2">
      <c r="A2398" t="s">
        <v>0</v>
      </c>
      <c r="B2398" t="s">
        <v>1</v>
      </c>
      <c r="C2398" t="s">
        <v>5492</v>
      </c>
      <c r="D2398" t="s">
        <v>12</v>
      </c>
      <c r="E2398" t="s">
        <v>26</v>
      </c>
      <c r="F2398" t="s">
        <v>5</v>
      </c>
      <c r="G2398" s="2">
        <v>92000</v>
      </c>
      <c r="H2398" t="s">
        <v>6</v>
      </c>
      <c r="I2398" s="2">
        <v>2</v>
      </c>
      <c r="J2398" t="s">
        <v>7</v>
      </c>
      <c r="K2398" t="s">
        <v>5493</v>
      </c>
      <c r="L2398" s="5">
        <v>2</v>
      </c>
      <c r="M2398" s="5" t="s">
        <v>7460</v>
      </c>
      <c r="N2398" s="13" t="str">
        <f>VLOOKUP(M2398,Sheet3!$B$2:$C$67,2,0)</f>
        <v>Mọc Nấm Hương 250g</v>
      </c>
      <c r="O2398" s="2">
        <v>46000</v>
      </c>
      <c r="P2398" t="s">
        <v>5494</v>
      </c>
      <c r="Q2398" s="22" t="s">
        <v>10356</v>
      </c>
      <c r="R2398" s="3">
        <v>45055</v>
      </c>
      <c r="S2398" t="s">
        <v>5495</v>
      </c>
      <c r="T2398" s="13" t="str">
        <f>VLOOKUP(U2398,Sheet2!$A$3:$B$64,2,0)</f>
        <v>WIN-001</v>
      </c>
      <c r="U2398" s="19" t="s">
        <v>7170</v>
      </c>
      <c r="V2398" s="13" t="s">
        <v>8652</v>
      </c>
      <c r="W2398" s="13" t="s">
        <v>5495</v>
      </c>
    </row>
    <row r="2399" spans="1:23" x14ac:dyDescent="0.2">
      <c r="A2399" t="s">
        <v>0</v>
      </c>
      <c r="B2399" t="s">
        <v>1</v>
      </c>
      <c r="C2399" t="s">
        <v>5492</v>
      </c>
      <c r="D2399" t="s">
        <v>15</v>
      </c>
      <c r="E2399" t="s">
        <v>38</v>
      </c>
      <c r="F2399" t="s">
        <v>5</v>
      </c>
      <c r="G2399" s="2">
        <v>70950</v>
      </c>
      <c r="H2399" t="s">
        <v>6</v>
      </c>
      <c r="I2399" s="2">
        <v>1</v>
      </c>
      <c r="J2399" t="s">
        <v>7</v>
      </c>
      <c r="K2399" t="s">
        <v>5493</v>
      </c>
      <c r="L2399" s="5">
        <v>3</v>
      </c>
      <c r="M2399" s="5" t="s">
        <v>7382</v>
      </c>
      <c r="N2399" s="13" t="str">
        <f>VLOOKUP(M2399,Sheet3!$B$2:$C$67,2,0)</f>
        <v>Chả nướng 300g</v>
      </c>
      <c r="O2399" s="2">
        <v>70950</v>
      </c>
      <c r="P2399" t="s">
        <v>5494</v>
      </c>
      <c r="Q2399" s="22" t="s">
        <v>10356</v>
      </c>
      <c r="R2399" s="3">
        <v>45055</v>
      </c>
      <c r="S2399" t="s">
        <v>5495</v>
      </c>
      <c r="T2399" s="13" t="str">
        <f>VLOOKUP(U2399,Sheet2!$A$3:$B$64,2,0)</f>
        <v>WIN-001</v>
      </c>
      <c r="U2399" s="19" t="s">
        <v>7170</v>
      </c>
      <c r="V2399" s="13" t="s">
        <v>8652</v>
      </c>
      <c r="W2399" s="13" t="s">
        <v>5495</v>
      </c>
    </row>
    <row r="2400" spans="1:23" x14ac:dyDescent="0.2">
      <c r="A2400" t="s">
        <v>0</v>
      </c>
      <c r="B2400" t="s">
        <v>1</v>
      </c>
      <c r="C2400" t="s">
        <v>5496</v>
      </c>
      <c r="D2400" t="s">
        <v>3</v>
      </c>
      <c r="E2400" t="s">
        <v>80</v>
      </c>
      <c r="F2400" t="s">
        <v>5</v>
      </c>
      <c r="G2400" s="2">
        <v>263361</v>
      </c>
      <c r="H2400" t="s">
        <v>6</v>
      </c>
      <c r="I2400" s="2">
        <v>3</v>
      </c>
      <c r="J2400" t="s">
        <v>7</v>
      </c>
      <c r="K2400" t="s">
        <v>5497</v>
      </c>
      <c r="L2400" s="5">
        <v>1</v>
      </c>
      <c r="M2400" s="5" t="s">
        <v>7356</v>
      </c>
      <c r="N2400" s="13" t="str">
        <f>VLOOKUP(M2400,Sheet3!$B$2:$C$67,2,0)</f>
        <v>Bắp bò muối 200g</v>
      </c>
      <c r="O2400" s="2">
        <v>87787</v>
      </c>
      <c r="P2400" t="s">
        <v>5498</v>
      </c>
      <c r="Q2400" s="22" t="s">
        <v>10357</v>
      </c>
      <c r="R2400" s="3">
        <v>45055</v>
      </c>
      <c r="S2400" t="s">
        <v>5499</v>
      </c>
      <c r="T2400" s="13" t="str">
        <f>VLOOKUP(U2400,Sheet2!$A$3:$B$64,2,0)</f>
        <v>WIN-023</v>
      </c>
      <c r="U2400" s="19" t="s">
        <v>7224</v>
      </c>
      <c r="V2400" s="13" t="s">
        <v>8653</v>
      </c>
      <c r="W2400" s="13" t="s">
        <v>5499</v>
      </c>
    </row>
    <row r="2401" spans="1:23" x14ac:dyDescent="0.2">
      <c r="A2401" t="s">
        <v>0</v>
      </c>
      <c r="B2401" t="s">
        <v>1</v>
      </c>
      <c r="C2401" t="s">
        <v>5496</v>
      </c>
      <c r="D2401" t="s">
        <v>12</v>
      </c>
      <c r="E2401" t="s">
        <v>48</v>
      </c>
      <c r="F2401" t="s">
        <v>5</v>
      </c>
      <c r="G2401" s="2">
        <v>178200</v>
      </c>
      <c r="H2401" t="s">
        <v>6</v>
      </c>
      <c r="I2401" s="2">
        <v>3</v>
      </c>
      <c r="J2401" t="s">
        <v>7</v>
      </c>
      <c r="K2401" t="s">
        <v>5497</v>
      </c>
      <c r="L2401" s="5">
        <v>2</v>
      </c>
      <c r="M2401" s="5" t="s">
        <v>7406</v>
      </c>
      <c r="N2401" s="13" t="str">
        <f>VLOOKUP(M2401,Sheet3!$B$2:$C$67,2,0)</f>
        <v>Giò lụa cây 250g</v>
      </c>
      <c r="O2401" s="2">
        <v>59400</v>
      </c>
      <c r="P2401" t="s">
        <v>5498</v>
      </c>
      <c r="Q2401" s="22" t="s">
        <v>10357</v>
      </c>
      <c r="R2401" s="3">
        <v>45055</v>
      </c>
      <c r="S2401" t="s">
        <v>5499</v>
      </c>
      <c r="T2401" s="13" t="str">
        <f>VLOOKUP(U2401,Sheet2!$A$3:$B$64,2,0)</f>
        <v>WIN-023</v>
      </c>
      <c r="U2401" s="19" t="s">
        <v>7224</v>
      </c>
      <c r="V2401" s="13" t="s">
        <v>8653</v>
      </c>
      <c r="W2401" s="13" t="s">
        <v>5499</v>
      </c>
    </row>
    <row r="2402" spans="1:23" x14ac:dyDescent="0.2">
      <c r="A2402" t="s">
        <v>0</v>
      </c>
      <c r="B2402" t="s">
        <v>1</v>
      </c>
      <c r="C2402" t="s">
        <v>5496</v>
      </c>
      <c r="D2402" t="s">
        <v>15</v>
      </c>
      <c r="E2402" t="s">
        <v>82</v>
      </c>
      <c r="F2402" t="s">
        <v>5</v>
      </c>
      <c r="G2402" s="2">
        <v>73431</v>
      </c>
      <c r="H2402" t="s">
        <v>6</v>
      </c>
      <c r="I2402" s="2">
        <v>1</v>
      </c>
      <c r="J2402" t="s">
        <v>7</v>
      </c>
      <c r="K2402" t="s">
        <v>5497</v>
      </c>
      <c r="L2402" s="5">
        <v>3</v>
      </c>
      <c r="M2402" s="5" t="s">
        <v>7375</v>
      </c>
      <c r="N2402" s="13" t="str">
        <f>VLOOKUP(M2402,Sheet3!$B$2:$C$67,2,0)</f>
        <v>Chân giò heo muối 300g</v>
      </c>
      <c r="O2402" s="2">
        <v>73431</v>
      </c>
      <c r="P2402" t="s">
        <v>5498</v>
      </c>
      <c r="Q2402" s="22" t="s">
        <v>10357</v>
      </c>
      <c r="R2402" s="3">
        <v>45055</v>
      </c>
      <c r="S2402" t="s">
        <v>5499</v>
      </c>
      <c r="T2402" s="13" t="str">
        <f>VLOOKUP(U2402,Sheet2!$A$3:$B$64,2,0)</f>
        <v>WIN-023</v>
      </c>
      <c r="U2402" s="19" t="s">
        <v>7224</v>
      </c>
      <c r="V2402" s="13" t="s">
        <v>8653</v>
      </c>
      <c r="W2402" s="13" t="s">
        <v>5499</v>
      </c>
    </row>
    <row r="2403" spans="1:23" x14ac:dyDescent="0.2">
      <c r="A2403" t="s">
        <v>0</v>
      </c>
      <c r="B2403" t="s">
        <v>1</v>
      </c>
      <c r="C2403" t="s">
        <v>5496</v>
      </c>
      <c r="D2403" t="s">
        <v>50</v>
      </c>
      <c r="E2403" t="s">
        <v>57</v>
      </c>
      <c r="F2403" t="s">
        <v>5</v>
      </c>
      <c r="G2403" s="2">
        <v>111058</v>
      </c>
      <c r="H2403" t="s">
        <v>6</v>
      </c>
      <c r="I2403" s="2">
        <v>1</v>
      </c>
      <c r="J2403" t="s">
        <v>7</v>
      </c>
      <c r="K2403" t="s">
        <v>5497</v>
      </c>
      <c r="L2403" s="5">
        <v>4</v>
      </c>
      <c r="M2403" s="5" t="s">
        <v>7412</v>
      </c>
      <c r="N2403" s="13" t="str">
        <f>VLOOKUP(M2403,Sheet3!$B$2:$C$67,2,0)</f>
        <v>Gà muối 500g</v>
      </c>
      <c r="O2403" s="2">
        <v>111058</v>
      </c>
      <c r="P2403" t="s">
        <v>5498</v>
      </c>
      <c r="Q2403" s="22" t="s">
        <v>10357</v>
      </c>
      <c r="R2403" s="3">
        <v>45055</v>
      </c>
      <c r="S2403" t="s">
        <v>5499</v>
      </c>
      <c r="T2403" s="13" t="str">
        <f>VLOOKUP(U2403,Sheet2!$A$3:$B$64,2,0)</f>
        <v>WIN-023</v>
      </c>
      <c r="U2403" s="19" t="s">
        <v>7224</v>
      </c>
      <c r="V2403" s="13" t="s">
        <v>8653</v>
      </c>
      <c r="W2403" s="13" t="s">
        <v>5499</v>
      </c>
    </row>
    <row r="2404" spans="1:23" x14ac:dyDescent="0.2">
      <c r="A2404" t="s">
        <v>0</v>
      </c>
      <c r="B2404" t="s">
        <v>1</v>
      </c>
      <c r="C2404" t="s">
        <v>5500</v>
      </c>
      <c r="D2404" t="s">
        <v>3</v>
      </c>
      <c r="E2404" t="s">
        <v>80</v>
      </c>
      <c r="F2404" t="s">
        <v>5</v>
      </c>
      <c r="G2404" s="2">
        <v>175574</v>
      </c>
      <c r="H2404" t="s">
        <v>6</v>
      </c>
      <c r="I2404" s="2">
        <v>2</v>
      </c>
      <c r="J2404" t="s">
        <v>7</v>
      </c>
      <c r="K2404" t="s">
        <v>5501</v>
      </c>
      <c r="L2404" s="5">
        <v>1</v>
      </c>
      <c r="M2404" s="5" t="s">
        <v>7356</v>
      </c>
      <c r="N2404" s="13" t="str">
        <f>VLOOKUP(M2404,Sheet3!$B$2:$C$67,2,0)</f>
        <v>Bắp bò muối 200g</v>
      </c>
      <c r="O2404" s="2">
        <v>87787</v>
      </c>
      <c r="P2404" t="s">
        <v>5502</v>
      </c>
      <c r="Q2404" s="22" t="s">
        <v>10358</v>
      </c>
      <c r="R2404" s="3">
        <v>45055</v>
      </c>
      <c r="S2404" t="s">
        <v>5503</v>
      </c>
      <c r="T2404" s="13" t="str">
        <f>VLOOKUP(U2404,Sheet2!$A$3:$B$64,2,0)</f>
        <v>WIN-029</v>
      </c>
      <c r="U2404" s="19" t="s">
        <v>7239</v>
      </c>
      <c r="V2404" s="13" t="s">
        <v>8654</v>
      </c>
      <c r="W2404" s="13" t="s">
        <v>5503</v>
      </c>
    </row>
    <row r="2405" spans="1:23" x14ac:dyDescent="0.2">
      <c r="A2405" t="s">
        <v>0</v>
      </c>
      <c r="B2405" t="s">
        <v>1</v>
      </c>
      <c r="C2405" t="s">
        <v>5504</v>
      </c>
      <c r="D2405" t="s">
        <v>3</v>
      </c>
      <c r="E2405" t="s">
        <v>38</v>
      </c>
      <c r="F2405" t="s">
        <v>5</v>
      </c>
      <c r="G2405" s="2">
        <v>70950</v>
      </c>
      <c r="H2405" t="s">
        <v>6</v>
      </c>
      <c r="I2405" s="2">
        <v>1</v>
      </c>
      <c r="J2405" t="s">
        <v>7</v>
      </c>
      <c r="K2405" t="s">
        <v>5505</v>
      </c>
      <c r="L2405" s="5">
        <v>1</v>
      </c>
      <c r="M2405" s="5" t="s">
        <v>7382</v>
      </c>
      <c r="N2405" s="13" t="str">
        <f>VLOOKUP(M2405,Sheet3!$B$2:$C$67,2,0)</f>
        <v>Chả nướng 300g</v>
      </c>
      <c r="O2405" s="2">
        <v>70950</v>
      </c>
      <c r="P2405" t="s">
        <v>2086</v>
      </c>
      <c r="Q2405" s="22" t="s">
        <v>9448</v>
      </c>
      <c r="R2405" s="3">
        <v>45055</v>
      </c>
      <c r="S2405" t="s">
        <v>4242</v>
      </c>
      <c r="T2405" s="13" t="str">
        <f>VLOOKUP(U2405,Sheet2!$A$3:$B$64,2,0)</f>
        <v>WIN-004</v>
      </c>
      <c r="U2405" s="19" t="s">
        <v>7179</v>
      </c>
      <c r="V2405" s="13" t="s">
        <v>8414</v>
      </c>
      <c r="W2405" s="13" t="s">
        <v>4242</v>
      </c>
    </row>
    <row r="2406" spans="1:23" x14ac:dyDescent="0.2">
      <c r="A2406" t="s">
        <v>0</v>
      </c>
      <c r="B2406" t="s">
        <v>1</v>
      </c>
      <c r="C2406" t="s">
        <v>5504</v>
      </c>
      <c r="D2406" t="s">
        <v>12</v>
      </c>
      <c r="E2406" t="s">
        <v>26</v>
      </c>
      <c r="F2406" t="s">
        <v>5</v>
      </c>
      <c r="G2406" s="2">
        <v>138000</v>
      </c>
      <c r="H2406" t="s">
        <v>6</v>
      </c>
      <c r="I2406" s="2">
        <v>3</v>
      </c>
      <c r="J2406" t="s">
        <v>7</v>
      </c>
      <c r="K2406" t="s">
        <v>5505</v>
      </c>
      <c r="L2406" s="5">
        <v>2</v>
      </c>
      <c r="M2406" s="5" t="s">
        <v>7460</v>
      </c>
      <c r="N2406" s="13" t="str">
        <f>VLOOKUP(M2406,Sheet3!$B$2:$C$67,2,0)</f>
        <v>Mọc Nấm Hương 250g</v>
      </c>
      <c r="O2406" s="2">
        <v>46000</v>
      </c>
      <c r="P2406" t="s">
        <v>2086</v>
      </c>
      <c r="Q2406" s="22" t="s">
        <v>9448</v>
      </c>
      <c r="R2406" s="3">
        <v>45055</v>
      </c>
      <c r="S2406" t="s">
        <v>4242</v>
      </c>
      <c r="T2406" s="13" t="str">
        <f>VLOOKUP(U2406,Sheet2!$A$3:$B$64,2,0)</f>
        <v>WIN-004</v>
      </c>
      <c r="U2406" s="19" t="s">
        <v>7179</v>
      </c>
      <c r="V2406" s="13" t="s">
        <v>8414</v>
      </c>
      <c r="W2406" s="13" t="s">
        <v>4242</v>
      </c>
    </row>
    <row r="2407" spans="1:23" x14ac:dyDescent="0.2">
      <c r="A2407" t="s">
        <v>0</v>
      </c>
      <c r="B2407" t="s">
        <v>1</v>
      </c>
      <c r="C2407" t="s">
        <v>5506</v>
      </c>
      <c r="D2407" t="s">
        <v>3</v>
      </c>
      <c r="E2407" t="s">
        <v>26</v>
      </c>
      <c r="F2407" t="s">
        <v>5</v>
      </c>
      <c r="G2407" s="2">
        <v>1012000</v>
      </c>
      <c r="H2407" t="s">
        <v>6</v>
      </c>
      <c r="I2407" s="2">
        <v>22</v>
      </c>
      <c r="J2407" t="s">
        <v>7</v>
      </c>
      <c r="K2407" t="s">
        <v>5507</v>
      </c>
      <c r="L2407" s="5">
        <v>1</v>
      </c>
      <c r="M2407" s="5" t="s">
        <v>7460</v>
      </c>
      <c r="N2407" s="13" t="str">
        <f>VLOOKUP(M2407,Sheet3!$B$2:$C$67,2,0)</f>
        <v>Mọc Nấm Hương 250g</v>
      </c>
      <c r="O2407" s="2">
        <v>46000</v>
      </c>
      <c r="P2407" t="s">
        <v>5508</v>
      </c>
      <c r="Q2407" s="22" t="s">
        <v>10359</v>
      </c>
      <c r="R2407" s="3">
        <v>45055</v>
      </c>
      <c r="S2407" t="s">
        <v>5509</v>
      </c>
      <c r="T2407" s="13" t="str">
        <f>VLOOKUP(U2407,Sheet2!$A$3:$B$64,2,0)</f>
        <v>WIN-031</v>
      </c>
      <c r="U2407" s="19" t="s">
        <v>7245</v>
      </c>
      <c r="V2407" s="13" t="s">
        <v>8655</v>
      </c>
      <c r="W2407" s="13" t="s">
        <v>5509</v>
      </c>
    </row>
    <row r="2408" spans="1:23" x14ac:dyDescent="0.2">
      <c r="A2408" t="s">
        <v>0</v>
      </c>
      <c r="B2408" t="s">
        <v>1</v>
      </c>
      <c r="C2408" t="s">
        <v>5510</v>
      </c>
      <c r="D2408" t="s">
        <v>3</v>
      </c>
      <c r="E2408" t="s">
        <v>57</v>
      </c>
      <c r="F2408" t="s">
        <v>5</v>
      </c>
      <c r="G2408" s="2">
        <v>111058</v>
      </c>
      <c r="H2408" t="s">
        <v>6</v>
      </c>
      <c r="I2408" s="2">
        <v>1</v>
      </c>
      <c r="J2408" t="s">
        <v>7</v>
      </c>
      <c r="K2408" t="s">
        <v>5511</v>
      </c>
      <c r="L2408" s="5">
        <v>1</v>
      </c>
      <c r="M2408" s="5" t="s">
        <v>7412</v>
      </c>
      <c r="N2408" s="13" t="str">
        <f>VLOOKUP(M2408,Sheet3!$B$2:$C$67,2,0)</f>
        <v>Gà muối 500g</v>
      </c>
      <c r="O2408" s="2">
        <v>111058</v>
      </c>
      <c r="P2408" t="s">
        <v>5512</v>
      </c>
      <c r="Q2408" s="22" t="s">
        <v>10360</v>
      </c>
      <c r="R2408" s="3">
        <v>45055</v>
      </c>
      <c r="S2408" t="s">
        <v>5513</v>
      </c>
      <c r="T2408" s="13" t="str">
        <f>VLOOKUP(U2408,Sheet2!$A$3:$B$64,2,0)</f>
        <v>WIN</v>
      </c>
      <c r="U2408" s="19" t="s">
        <v>7280</v>
      </c>
      <c r="V2408" s="13" t="s">
        <v>8656</v>
      </c>
      <c r="W2408" s="13" t="s">
        <v>5513</v>
      </c>
    </row>
    <row r="2409" spans="1:23" x14ac:dyDescent="0.2">
      <c r="A2409" t="s">
        <v>0</v>
      </c>
      <c r="B2409" t="s">
        <v>1</v>
      </c>
      <c r="C2409" t="s">
        <v>5514</v>
      </c>
      <c r="D2409" t="s">
        <v>3</v>
      </c>
      <c r="E2409" t="s">
        <v>35</v>
      </c>
      <c r="F2409" t="s">
        <v>5</v>
      </c>
      <c r="G2409" s="2">
        <v>100364</v>
      </c>
      <c r="H2409" t="s">
        <v>6</v>
      </c>
      <c r="I2409" s="2">
        <v>2</v>
      </c>
      <c r="J2409" t="s">
        <v>7</v>
      </c>
      <c r="K2409" t="s">
        <v>5515</v>
      </c>
      <c r="L2409" s="5">
        <v>1</v>
      </c>
      <c r="M2409" s="5" t="s">
        <v>7416</v>
      </c>
      <c r="N2409" s="13" t="str">
        <f>VLOOKUP(M2409,Sheet3!$B$2:$C$67,2,0)</f>
        <v>Giò Tai Lưỡi Xào 250g</v>
      </c>
      <c r="O2409" s="2">
        <v>50182</v>
      </c>
      <c r="P2409" t="s">
        <v>5516</v>
      </c>
      <c r="Q2409" s="22" t="s">
        <v>10361</v>
      </c>
      <c r="R2409" s="3">
        <v>45055</v>
      </c>
      <c r="S2409" t="s">
        <v>1443</v>
      </c>
      <c r="T2409" s="13" t="str">
        <f>VLOOKUP(U2409,Sheet2!$A$3:$B$64,2,0)</f>
        <v>WIN-025</v>
      </c>
      <c r="U2409" s="19" t="s">
        <v>7230</v>
      </c>
      <c r="V2409" s="13" t="s">
        <v>7845</v>
      </c>
      <c r="W2409" s="13" t="s">
        <v>1443</v>
      </c>
    </row>
    <row r="2410" spans="1:23" x14ac:dyDescent="0.2">
      <c r="A2410" t="s">
        <v>0</v>
      </c>
      <c r="B2410" t="s">
        <v>1</v>
      </c>
      <c r="C2410" t="s">
        <v>5514</v>
      </c>
      <c r="D2410" t="s">
        <v>12</v>
      </c>
      <c r="E2410" t="s">
        <v>26</v>
      </c>
      <c r="F2410" t="s">
        <v>5</v>
      </c>
      <c r="G2410" s="2">
        <v>46000</v>
      </c>
      <c r="H2410" t="s">
        <v>6</v>
      </c>
      <c r="I2410" s="2">
        <v>1</v>
      </c>
      <c r="J2410" t="s">
        <v>7</v>
      </c>
      <c r="K2410" t="s">
        <v>5515</v>
      </c>
      <c r="L2410" s="5">
        <v>2</v>
      </c>
      <c r="M2410" s="5" t="s">
        <v>7460</v>
      </c>
      <c r="N2410" s="13" t="str">
        <f>VLOOKUP(M2410,Sheet3!$B$2:$C$67,2,0)</f>
        <v>Mọc Nấm Hương 250g</v>
      </c>
      <c r="O2410" s="2">
        <v>46000</v>
      </c>
      <c r="P2410" t="s">
        <v>5516</v>
      </c>
      <c r="Q2410" s="22" t="s">
        <v>10361</v>
      </c>
      <c r="R2410" s="3">
        <v>45055</v>
      </c>
      <c r="S2410" t="s">
        <v>1443</v>
      </c>
      <c r="T2410" s="13" t="str">
        <f>VLOOKUP(U2410,Sheet2!$A$3:$B$64,2,0)</f>
        <v>WIN-025</v>
      </c>
      <c r="U2410" s="19" t="s">
        <v>7230</v>
      </c>
      <c r="V2410" s="13" t="s">
        <v>7845</v>
      </c>
      <c r="W2410" s="13" t="s">
        <v>1443</v>
      </c>
    </row>
    <row r="2411" spans="1:23" x14ac:dyDescent="0.2">
      <c r="A2411" t="s">
        <v>0</v>
      </c>
      <c r="B2411" t="s">
        <v>1</v>
      </c>
      <c r="C2411" t="s">
        <v>5517</v>
      </c>
      <c r="D2411" t="s">
        <v>3</v>
      </c>
      <c r="E2411" t="s">
        <v>57</v>
      </c>
      <c r="F2411" t="s">
        <v>5</v>
      </c>
      <c r="G2411" s="2">
        <v>111058</v>
      </c>
      <c r="H2411" t="s">
        <v>6</v>
      </c>
      <c r="I2411" s="2">
        <v>1</v>
      </c>
      <c r="J2411" t="s">
        <v>7</v>
      </c>
      <c r="K2411" t="s">
        <v>5518</v>
      </c>
      <c r="L2411" s="5">
        <v>1</v>
      </c>
      <c r="M2411" s="5" t="s">
        <v>7412</v>
      </c>
      <c r="N2411" s="13" t="str">
        <f>VLOOKUP(M2411,Sheet3!$B$2:$C$67,2,0)</f>
        <v>Gà muối 500g</v>
      </c>
      <c r="O2411" s="2">
        <v>111058</v>
      </c>
      <c r="P2411" t="s">
        <v>5519</v>
      </c>
      <c r="Q2411" s="22" t="s">
        <v>10362</v>
      </c>
      <c r="R2411" s="3">
        <v>45055</v>
      </c>
      <c r="S2411" t="s">
        <v>5520</v>
      </c>
      <c r="T2411" s="13" t="str">
        <f>VLOOKUP(U2411,Sheet2!$A$3:$B$64,2,0)</f>
        <v>WIN-056</v>
      </c>
      <c r="U2411" s="19" t="s">
        <v>7291</v>
      </c>
      <c r="V2411" s="13" t="s">
        <v>8657</v>
      </c>
      <c r="W2411" s="13" t="s">
        <v>5520</v>
      </c>
    </row>
    <row r="2412" spans="1:23" x14ac:dyDescent="0.2">
      <c r="A2412" t="s">
        <v>0</v>
      </c>
      <c r="B2412" t="s">
        <v>1</v>
      </c>
      <c r="C2412" t="s">
        <v>5521</v>
      </c>
      <c r="D2412" t="s">
        <v>3</v>
      </c>
      <c r="E2412" t="s">
        <v>80</v>
      </c>
      <c r="F2412" t="s">
        <v>5</v>
      </c>
      <c r="G2412" s="2">
        <v>263361</v>
      </c>
      <c r="H2412" t="s">
        <v>6</v>
      </c>
      <c r="I2412" s="2">
        <v>3</v>
      </c>
      <c r="J2412" t="s">
        <v>7</v>
      </c>
      <c r="K2412" t="s">
        <v>5522</v>
      </c>
      <c r="L2412" s="5">
        <v>1</v>
      </c>
      <c r="M2412" s="5" t="s">
        <v>7356</v>
      </c>
      <c r="N2412" s="13" t="str">
        <f>VLOOKUP(M2412,Sheet3!$B$2:$C$67,2,0)</f>
        <v>Bắp bò muối 200g</v>
      </c>
      <c r="O2412" s="2">
        <v>87787</v>
      </c>
      <c r="P2412" t="s">
        <v>5523</v>
      </c>
      <c r="Q2412" s="22" t="s">
        <v>10363</v>
      </c>
      <c r="R2412" s="3">
        <v>45055</v>
      </c>
      <c r="S2412" t="s">
        <v>5524</v>
      </c>
      <c r="T2412" s="13" t="str">
        <f>VLOOKUP(U2412,Sheet2!$A$3:$B$64,2,0)</f>
        <v>WIN-002</v>
      </c>
      <c r="U2412" s="19" t="s">
        <v>7173</v>
      </c>
      <c r="V2412" s="13" t="s">
        <v>8658</v>
      </c>
      <c r="W2412" s="13" t="s">
        <v>5524</v>
      </c>
    </row>
    <row r="2413" spans="1:23" x14ac:dyDescent="0.2">
      <c r="A2413" t="s">
        <v>0</v>
      </c>
      <c r="B2413" t="s">
        <v>1</v>
      </c>
      <c r="C2413" t="s">
        <v>5521</v>
      </c>
      <c r="D2413" t="s">
        <v>12</v>
      </c>
      <c r="E2413" t="s">
        <v>57</v>
      </c>
      <c r="F2413" t="s">
        <v>5</v>
      </c>
      <c r="G2413" s="2">
        <v>222116</v>
      </c>
      <c r="H2413" t="s">
        <v>6</v>
      </c>
      <c r="I2413" s="2">
        <v>2</v>
      </c>
      <c r="J2413" t="s">
        <v>7</v>
      </c>
      <c r="K2413" t="s">
        <v>5522</v>
      </c>
      <c r="L2413" s="5">
        <v>2</v>
      </c>
      <c r="M2413" s="5" t="s">
        <v>7412</v>
      </c>
      <c r="N2413" s="13" t="str">
        <f>VLOOKUP(M2413,Sheet3!$B$2:$C$67,2,0)</f>
        <v>Gà muối 500g</v>
      </c>
      <c r="O2413" s="2">
        <v>111058</v>
      </c>
      <c r="P2413" t="s">
        <v>5523</v>
      </c>
      <c r="Q2413" s="22" t="s">
        <v>10363</v>
      </c>
      <c r="R2413" s="3">
        <v>45055</v>
      </c>
      <c r="S2413" t="s">
        <v>5524</v>
      </c>
      <c r="T2413" s="13" t="str">
        <f>VLOOKUP(U2413,Sheet2!$A$3:$B$64,2,0)</f>
        <v>WIN-002</v>
      </c>
      <c r="U2413" s="19" t="s">
        <v>7173</v>
      </c>
      <c r="V2413" s="13" t="s">
        <v>8658</v>
      </c>
      <c r="W2413" s="13" t="s">
        <v>5524</v>
      </c>
    </row>
    <row r="2414" spans="1:23" x14ac:dyDescent="0.2">
      <c r="A2414" t="s">
        <v>0</v>
      </c>
      <c r="B2414" t="s">
        <v>1</v>
      </c>
      <c r="C2414" t="s">
        <v>5525</v>
      </c>
      <c r="D2414" t="s">
        <v>3</v>
      </c>
      <c r="E2414" t="s">
        <v>48</v>
      </c>
      <c r="F2414" t="s">
        <v>5</v>
      </c>
      <c r="G2414" s="2">
        <v>118800</v>
      </c>
      <c r="H2414" t="s">
        <v>6</v>
      </c>
      <c r="I2414" s="2">
        <v>2</v>
      </c>
      <c r="J2414" t="s">
        <v>7</v>
      </c>
      <c r="K2414" t="s">
        <v>5526</v>
      </c>
      <c r="L2414" s="5">
        <v>1</v>
      </c>
      <c r="M2414" s="5" t="s">
        <v>7406</v>
      </c>
      <c r="N2414" s="13" t="str">
        <f>VLOOKUP(M2414,Sheet3!$B$2:$C$67,2,0)</f>
        <v>Giò lụa cây 250g</v>
      </c>
      <c r="O2414" s="2">
        <v>59400</v>
      </c>
      <c r="P2414" t="s">
        <v>5527</v>
      </c>
      <c r="Q2414" s="22" t="s">
        <v>10364</v>
      </c>
      <c r="R2414" s="3">
        <v>45055</v>
      </c>
      <c r="S2414" t="s">
        <v>5528</v>
      </c>
      <c r="T2414" s="13" t="str">
        <f>VLOOKUP(U2414,Sheet2!$A$3:$B$64,2,0)</f>
        <v>WIN-002</v>
      </c>
      <c r="U2414" s="19" t="s">
        <v>7173</v>
      </c>
      <c r="V2414" s="13" t="s">
        <v>8659</v>
      </c>
      <c r="W2414" s="13" t="s">
        <v>5528</v>
      </c>
    </row>
    <row r="2415" spans="1:23" x14ac:dyDescent="0.2">
      <c r="A2415" t="s">
        <v>0</v>
      </c>
      <c r="B2415" t="s">
        <v>1</v>
      </c>
      <c r="C2415" t="s">
        <v>5525</v>
      </c>
      <c r="D2415" t="s">
        <v>12</v>
      </c>
      <c r="E2415" t="s">
        <v>43</v>
      </c>
      <c r="F2415" t="s">
        <v>5</v>
      </c>
      <c r="G2415" s="2">
        <v>203978</v>
      </c>
      <c r="H2415" t="s">
        <v>6</v>
      </c>
      <c r="I2415" s="2">
        <v>2</v>
      </c>
      <c r="J2415" t="s">
        <v>7</v>
      </c>
      <c r="K2415" t="s">
        <v>5526</v>
      </c>
      <c r="L2415" s="5">
        <v>2</v>
      </c>
      <c r="M2415" s="5" t="s">
        <v>7421</v>
      </c>
      <c r="N2415" s="13" t="str">
        <f>VLOOKUP(M2415,Sheet3!$B$2:$C$67,2,0)</f>
        <v>Giò tai nấm hương 500g</v>
      </c>
      <c r="O2415" s="2">
        <v>101989</v>
      </c>
      <c r="P2415" t="s">
        <v>5527</v>
      </c>
      <c r="Q2415" s="22" t="s">
        <v>10364</v>
      </c>
      <c r="R2415" s="3">
        <v>45055</v>
      </c>
      <c r="S2415" t="s">
        <v>5528</v>
      </c>
      <c r="T2415" s="13" t="str">
        <f>VLOOKUP(U2415,Sheet2!$A$3:$B$64,2,0)</f>
        <v>WIN-002</v>
      </c>
      <c r="U2415" s="19" t="s">
        <v>7173</v>
      </c>
      <c r="V2415" s="13" t="s">
        <v>8659</v>
      </c>
      <c r="W2415" s="13" t="s">
        <v>5528</v>
      </c>
    </row>
    <row r="2416" spans="1:23" x14ac:dyDescent="0.2">
      <c r="A2416" t="s">
        <v>0</v>
      </c>
      <c r="B2416" t="s">
        <v>1</v>
      </c>
      <c r="C2416" t="s">
        <v>5525</v>
      </c>
      <c r="D2416" t="s">
        <v>15</v>
      </c>
      <c r="E2416" t="s">
        <v>67</v>
      </c>
      <c r="F2416" t="s">
        <v>5</v>
      </c>
      <c r="G2416" s="2">
        <v>389165</v>
      </c>
      <c r="H2416" t="s">
        <v>6</v>
      </c>
      <c r="I2416" s="2">
        <v>7</v>
      </c>
      <c r="J2416" t="s">
        <v>7</v>
      </c>
      <c r="K2416" t="s">
        <v>5526</v>
      </c>
      <c r="L2416" s="5">
        <v>3</v>
      </c>
      <c r="M2416" s="5" t="s">
        <v>7484</v>
      </c>
      <c r="N2416" s="13" t="str">
        <f>VLOOKUP(M2416,Sheet3!$B$2:$C$67,2,0)</f>
        <v>Tai heo muối 200g</v>
      </c>
      <c r="O2416" s="2">
        <v>55595</v>
      </c>
      <c r="P2416" t="s">
        <v>5527</v>
      </c>
      <c r="Q2416" s="22" t="s">
        <v>10364</v>
      </c>
      <c r="R2416" s="3">
        <v>45055</v>
      </c>
      <c r="S2416" t="s">
        <v>5528</v>
      </c>
      <c r="T2416" s="13" t="str">
        <f>VLOOKUP(U2416,Sheet2!$A$3:$B$64,2,0)</f>
        <v>WIN-002</v>
      </c>
      <c r="U2416" s="19" t="s">
        <v>7173</v>
      </c>
      <c r="V2416" s="13" t="s">
        <v>8659</v>
      </c>
      <c r="W2416" s="13" t="s">
        <v>5528</v>
      </c>
    </row>
    <row r="2417" spans="1:23" x14ac:dyDescent="0.2">
      <c r="A2417" t="s">
        <v>0</v>
      </c>
      <c r="B2417" t="s">
        <v>1</v>
      </c>
      <c r="C2417" t="s">
        <v>5525</v>
      </c>
      <c r="D2417" t="s">
        <v>50</v>
      </c>
      <c r="E2417" t="s">
        <v>26</v>
      </c>
      <c r="F2417" t="s">
        <v>5</v>
      </c>
      <c r="G2417" s="2">
        <v>92000</v>
      </c>
      <c r="H2417" t="s">
        <v>6</v>
      </c>
      <c r="I2417" s="2">
        <v>2</v>
      </c>
      <c r="J2417" t="s">
        <v>7</v>
      </c>
      <c r="K2417" t="s">
        <v>5526</v>
      </c>
      <c r="L2417" s="5">
        <v>4</v>
      </c>
      <c r="M2417" s="5" t="s">
        <v>7460</v>
      </c>
      <c r="N2417" s="13" t="str">
        <f>VLOOKUP(M2417,Sheet3!$B$2:$C$67,2,0)</f>
        <v>Mọc Nấm Hương 250g</v>
      </c>
      <c r="O2417" s="2">
        <v>46000</v>
      </c>
      <c r="P2417" t="s">
        <v>5527</v>
      </c>
      <c r="Q2417" s="22" t="s">
        <v>10364</v>
      </c>
      <c r="R2417" s="3">
        <v>45055</v>
      </c>
      <c r="S2417" t="s">
        <v>5528</v>
      </c>
      <c r="T2417" s="13" t="str">
        <f>VLOOKUP(U2417,Sheet2!$A$3:$B$64,2,0)</f>
        <v>WIN-002</v>
      </c>
      <c r="U2417" s="19" t="s">
        <v>7173</v>
      </c>
      <c r="V2417" s="13" t="s">
        <v>8659</v>
      </c>
      <c r="W2417" s="13" t="s">
        <v>5528</v>
      </c>
    </row>
    <row r="2418" spans="1:23" x14ac:dyDescent="0.2">
      <c r="A2418" t="s">
        <v>0</v>
      </c>
      <c r="B2418" t="s">
        <v>1</v>
      </c>
      <c r="C2418" t="s">
        <v>5529</v>
      </c>
      <c r="D2418" t="s">
        <v>3</v>
      </c>
      <c r="E2418" t="s">
        <v>16</v>
      </c>
      <c r="F2418" t="s">
        <v>5</v>
      </c>
      <c r="G2418" s="2">
        <v>90750</v>
      </c>
      <c r="H2418" t="s">
        <v>6</v>
      </c>
      <c r="I2418" s="2">
        <v>1</v>
      </c>
      <c r="J2418" t="s">
        <v>7</v>
      </c>
      <c r="K2418" t="s">
        <v>5530</v>
      </c>
      <c r="L2418" s="5">
        <v>1</v>
      </c>
      <c r="M2418" s="5" t="s">
        <v>7380</v>
      </c>
      <c r="N2418" s="13" t="str">
        <f>VLOOKUP(M2418,Sheet3!$B$2:$C$67,2,0)</f>
        <v>Chân gà sốt cay 400g</v>
      </c>
      <c r="O2418" s="2">
        <v>90750</v>
      </c>
      <c r="P2418" t="s">
        <v>5531</v>
      </c>
      <c r="Q2418" s="22" t="s">
        <v>10365</v>
      </c>
      <c r="R2418" s="3">
        <v>45055</v>
      </c>
      <c r="S2418" t="s">
        <v>5532</v>
      </c>
      <c r="T2418" s="13" t="str">
        <f>VLOOKUP(U2418,Sheet2!$A$3:$B$64,2,0)</f>
        <v>WIN-058</v>
      </c>
      <c r="U2418" s="19" t="s">
        <v>7297</v>
      </c>
      <c r="V2418" s="13" t="s">
        <v>8660</v>
      </c>
      <c r="W2418" s="13" t="s">
        <v>5532</v>
      </c>
    </row>
    <row r="2419" spans="1:23" x14ac:dyDescent="0.2">
      <c r="A2419" t="s">
        <v>0</v>
      </c>
      <c r="B2419" t="s">
        <v>1</v>
      </c>
      <c r="C2419" t="s">
        <v>5533</v>
      </c>
      <c r="D2419" t="s">
        <v>3</v>
      </c>
      <c r="E2419" t="s">
        <v>57</v>
      </c>
      <c r="F2419" t="s">
        <v>5</v>
      </c>
      <c r="G2419" s="2">
        <v>111058</v>
      </c>
      <c r="H2419" t="s">
        <v>6</v>
      </c>
      <c r="I2419" s="2">
        <v>1</v>
      </c>
      <c r="J2419" t="s">
        <v>7</v>
      </c>
      <c r="K2419" t="s">
        <v>5534</v>
      </c>
      <c r="L2419" s="5">
        <v>1</v>
      </c>
      <c r="M2419" s="5" t="s">
        <v>7412</v>
      </c>
      <c r="N2419" s="13" t="str">
        <f>VLOOKUP(M2419,Sheet3!$B$2:$C$67,2,0)</f>
        <v>Gà muối 500g</v>
      </c>
      <c r="O2419" s="2">
        <v>111058</v>
      </c>
      <c r="P2419" t="s">
        <v>5535</v>
      </c>
      <c r="Q2419" s="22" t="s">
        <v>10366</v>
      </c>
      <c r="R2419" s="3">
        <v>45055</v>
      </c>
      <c r="S2419" t="s">
        <v>5536</v>
      </c>
      <c r="T2419" s="13" t="str">
        <f>VLOOKUP(U2419,Sheet2!$A$3:$B$64,2,0)</f>
        <v>WIN-002</v>
      </c>
      <c r="U2419" s="19" t="s">
        <v>7173</v>
      </c>
      <c r="V2419" s="13" t="s">
        <v>8661</v>
      </c>
      <c r="W2419" s="13" t="s">
        <v>5536</v>
      </c>
    </row>
    <row r="2420" spans="1:23" x14ac:dyDescent="0.2">
      <c r="A2420" t="s">
        <v>0</v>
      </c>
      <c r="B2420" t="s">
        <v>1</v>
      </c>
      <c r="C2420" t="s">
        <v>5537</v>
      </c>
      <c r="D2420" t="s">
        <v>3</v>
      </c>
      <c r="E2420" t="s">
        <v>35</v>
      </c>
      <c r="F2420" t="s">
        <v>5</v>
      </c>
      <c r="G2420" s="2">
        <v>100364</v>
      </c>
      <c r="H2420" t="s">
        <v>6</v>
      </c>
      <c r="I2420" s="2">
        <v>2</v>
      </c>
      <c r="J2420" t="s">
        <v>7</v>
      </c>
      <c r="K2420" t="s">
        <v>5538</v>
      </c>
      <c r="L2420" s="5">
        <v>1</v>
      </c>
      <c r="M2420" s="5" t="s">
        <v>7416</v>
      </c>
      <c r="N2420" s="13" t="str">
        <f>VLOOKUP(M2420,Sheet3!$B$2:$C$67,2,0)</f>
        <v>Giò Tai Lưỡi Xào 250g</v>
      </c>
      <c r="O2420" s="2">
        <v>50182</v>
      </c>
      <c r="P2420" t="s">
        <v>5539</v>
      </c>
      <c r="Q2420" s="22" t="s">
        <v>10367</v>
      </c>
      <c r="R2420" s="3">
        <v>45055</v>
      </c>
      <c r="S2420" t="s">
        <v>1142</v>
      </c>
      <c r="T2420" s="13" t="str">
        <f>VLOOKUP(U2420,Sheet2!$A$3:$B$64,2,0)</f>
        <v>WIN-002</v>
      </c>
      <c r="U2420" s="19" t="s">
        <v>7173</v>
      </c>
      <c r="V2420" s="13" t="s">
        <v>7782</v>
      </c>
      <c r="W2420" s="13" t="s">
        <v>1142</v>
      </c>
    </row>
    <row r="2421" spans="1:23" x14ac:dyDescent="0.2">
      <c r="A2421" t="s">
        <v>0</v>
      </c>
      <c r="B2421" t="s">
        <v>1</v>
      </c>
      <c r="C2421" t="s">
        <v>5540</v>
      </c>
      <c r="D2421" t="s">
        <v>3</v>
      </c>
      <c r="E2421" t="s">
        <v>13</v>
      </c>
      <c r="F2421" t="s">
        <v>5</v>
      </c>
      <c r="G2421" s="2">
        <v>371250</v>
      </c>
      <c r="H2421" t="s">
        <v>6</v>
      </c>
      <c r="I2421" s="2">
        <v>5</v>
      </c>
      <c r="J2421" t="s">
        <v>7</v>
      </c>
      <c r="K2421" t="s">
        <v>5541</v>
      </c>
      <c r="L2421" s="5">
        <v>1</v>
      </c>
      <c r="M2421" s="5" t="s">
        <v>7373</v>
      </c>
      <c r="N2421" s="13" t="str">
        <f>VLOOKUP(M2421,Sheet3!$B$2:$C$67,2,0)</f>
        <v>Chả cốm 300g</v>
      </c>
      <c r="O2421" s="2">
        <v>74250</v>
      </c>
      <c r="P2421" t="s">
        <v>5542</v>
      </c>
      <c r="Q2421" s="22" t="s">
        <v>10368</v>
      </c>
      <c r="R2421" s="3">
        <v>45055</v>
      </c>
      <c r="S2421" t="s">
        <v>543</v>
      </c>
      <c r="T2421" s="13" t="str">
        <f>VLOOKUP(U2421,Sheet2!$A$3:$B$64,2,0)</f>
        <v>WIN-003</v>
      </c>
      <c r="U2421" s="19" t="s">
        <v>7176</v>
      </c>
      <c r="V2421" s="13" t="s">
        <v>7647</v>
      </c>
      <c r="W2421" s="13" t="s">
        <v>543</v>
      </c>
    </row>
    <row r="2422" spans="1:23" x14ac:dyDescent="0.2">
      <c r="A2422" t="s">
        <v>0</v>
      </c>
      <c r="B2422" t="s">
        <v>1</v>
      </c>
      <c r="C2422" t="s">
        <v>5540</v>
      </c>
      <c r="D2422" t="s">
        <v>12</v>
      </c>
      <c r="E2422" t="s">
        <v>26</v>
      </c>
      <c r="F2422" t="s">
        <v>5</v>
      </c>
      <c r="G2422" s="2">
        <v>138000</v>
      </c>
      <c r="H2422" t="s">
        <v>6</v>
      </c>
      <c r="I2422" s="2">
        <v>3</v>
      </c>
      <c r="J2422" t="s">
        <v>7</v>
      </c>
      <c r="K2422" t="s">
        <v>5541</v>
      </c>
      <c r="L2422" s="5">
        <v>2</v>
      </c>
      <c r="M2422" s="5" t="s">
        <v>7460</v>
      </c>
      <c r="N2422" s="13" t="str">
        <f>VLOOKUP(M2422,Sheet3!$B$2:$C$67,2,0)</f>
        <v>Mọc Nấm Hương 250g</v>
      </c>
      <c r="O2422" s="2">
        <v>46000</v>
      </c>
      <c r="P2422" t="s">
        <v>5542</v>
      </c>
      <c r="Q2422" s="22" t="s">
        <v>10368</v>
      </c>
      <c r="R2422" s="3">
        <v>45055</v>
      </c>
      <c r="S2422" t="s">
        <v>543</v>
      </c>
      <c r="T2422" s="13" t="str">
        <f>VLOOKUP(U2422,Sheet2!$A$3:$B$64,2,0)</f>
        <v>WIN-003</v>
      </c>
      <c r="U2422" s="19" t="s">
        <v>7176</v>
      </c>
      <c r="V2422" s="13" t="s">
        <v>7647</v>
      </c>
      <c r="W2422" s="13" t="s">
        <v>543</v>
      </c>
    </row>
    <row r="2423" spans="1:23" x14ac:dyDescent="0.2">
      <c r="A2423" t="s">
        <v>0</v>
      </c>
      <c r="B2423" t="s">
        <v>1</v>
      </c>
      <c r="C2423" t="s">
        <v>5543</v>
      </c>
      <c r="D2423" t="s">
        <v>3</v>
      </c>
      <c r="E2423" t="s">
        <v>38</v>
      </c>
      <c r="F2423" t="s">
        <v>5</v>
      </c>
      <c r="G2423" s="2">
        <v>141900</v>
      </c>
      <c r="H2423" t="s">
        <v>6</v>
      </c>
      <c r="I2423" s="2">
        <v>2</v>
      </c>
      <c r="J2423" t="s">
        <v>7</v>
      </c>
      <c r="K2423" t="s">
        <v>5544</v>
      </c>
      <c r="L2423" s="5">
        <v>1</v>
      </c>
      <c r="M2423" s="5" t="s">
        <v>7382</v>
      </c>
      <c r="N2423" s="13" t="str">
        <f>VLOOKUP(M2423,Sheet3!$B$2:$C$67,2,0)</f>
        <v>Chả nướng 300g</v>
      </c>
      <c r="O2423" s="2">
        <v>70950</v>
      </c>
      <c r="P2423" t="s">
        <v>5545</v>
      </c>
      <c r="Q2423" s="22" t="s">
        <v>10369</v>
      </c>
      <c r="R2423" s="3">
        <v>45055</v>
      </c>
      <c r="S2423" t="s">
        <v>5546</v>
      </c>
      <c r="T2423" s="13" t="str">
        <f>VLOOKUP(U2423,Sheet2!$A$3:$B$64,2,0)</f>
        <v>WIN-002</v>
      </c>
      <c r="U2423" s="19" t="s">
        <v>7173</v>
      </c>
      <c r="V2423" s="13" t="s">
        <v>8662</v>
      </c>
      <c r="W2423" s="13" t="s">
        <v>5546</v>
      </c>
    </row>
    <row r="2424" spans="1:23" x14ac:dyDescent="0.2">
      <c r="A2424" t="s">
        <v>0</v>
      </c>
      <c r="B2424" t="s">
        <v>1</v>
      </c>
      <c r="C2424" t="s">
        <v>5543</v>
      </c>
      <c r="D2424" t="s">
        <v>12</v>
      </c>
      <c r="E2424" t="s">
        <v>16</v>
      </c>
      <c r="F2424" t="s">
        <v>5</v>
      </c>
      <c r="G2424" s="2">
        <v>181500</v>
      </c>
      <c r="H2424" t="s">
        <v>6</v>
      </c>
      <c r="I2424" s="2">
        <v>2</v>
      </c>
      <c r="J2424" t="s">
        <v>7</v>
      </c>
      <c r="K2424" t="s">
        <v>5544</v>
      </c>
      <c r="L2424" s="5">
        <v>2</v>
      </c>
      <c r="M2424" s="5" t="s">
        <v>7380</v>
      </c>
      <c r="N2424" s="13" t="str">
        <f>VLOOKUP(M2424,Sheet3!$B$2:$C$67,2,0)</f>
        <v>Chân gà sốt cay 400g</v>
      </c>
      <c r="O2424" s="2">
        <v>90750</v>
      </c>
      <c r="P2424" t="s">
        <v>5545</v>
      </c>
      <c r="Q2424" s="22" t="s">
        <v>10369</v>
      </c>
      <c r="R2424" s="3">
        <v>45055</v>
      </c>
      <c r="S2424" t="s">
        <v>5546</v>
      </c>
      <c r="T2424" s="13" t="str">
        <f>VLOOKUP(U2424,Sheet2!$A$3:$B$64,2,0)</f>
        <v>WIN-002</v>
      </c>
      <c r="U2424" s="19" t="s">
        <v>7173</v>
      </c>
      <c r="V2424" s="13" t="s">
        <v>8662</v>
      </c>
      <c r="W2424" s="13" t="s">
        <v>5546</v>
      </c>
    </row>
    <row r="2425" spans="1:23" x14ac:dyDescent="0.2">
      <c r="A2425" t="s">
        <v>0</v>
      </c>
      <c r="B2425" t="s">
        <v>1</v>
      </c>
      <c r="C2425" t="s">
        <v>5543</v>
      </c>
      <c r="D2425" t="s">
        <v>15</v>
      </c>
      <c r="E2425" t="s">
        <v>35</v>
      </c>
      <c r="F2425" t="s">
        <v>5</v>
      </c>
      <c r="G2425" s="2">
        <v>50182</v>
      </c>
      <c r="H2425" t="s">
        <v>6</v>
      </c>
      <c r="I2425" s="2">
        <v>1</v>
      </c>
      <c r="J2425" t="s">
        <v>7</v>
      </c>
      <c r="K2425" t="s">
        <v>5544</v>
      </c>
      <c r="L2425" s="5">
        <v>3</v>
      </c>
      <c r="M2425" s="5" t="s">
        <v>7416</v>
      </c>
      <c r="N2425" s="13" t="str">
        <f>VLOOKUP(M2425,Sheet3!$B$2:$C$67,2,0)</f>
        <v>Giò Tai Lưỡi Xào 250g</v>
      </c>
      <c r="O2425" s="2">
        <v>50182</v>
      </c>
      <c r="P2425" t="s">
        <v>5545</v>
      </c>
      <c r="Q2425" s="22" t="s">
        <v>10369</v>
      </c>
      <c r="R2425" s="3">
        <v>45055</v>
      </c>
      <c r="S2425" t="s">
        <v>5546</v>
      </c>
      <c r="T2425" s="13" t="str">
        <f>VLOOKUP(U2425,Sheet2!$A$3:$B$64,2,0)</f>
        <v>WIN-002</v>
      </c>
      <c r="U2425" s="19" t="s">
        <v>7173</v>
      </c>
      <c r="V2425" s="13" t="s">
        <v>8662</v>
      </c>
      <c r="W2425" s="13" t="s">
        <v>5546</v>
      </c>
    </row>
    <row r="2426" spans="1:23" x14ac:dyDescent="0.2">
      <c r="A2426" t="s">
        <v>0</v>
      </c>
      <c r="B2426" t="s">
        <v>1</v>
      </c>
      <c r="C2426" t="s">
        <v>5837</v>
      </c>
      <c r="D2426" t="s">
        <v>3</v>
      </c>
      <c r="E2426" t="s">
        <v>80</v>
      </c>
      <c r="F2426" t="s">
        <v>5</v>
      </c>
      <c r="G2426" s="2">
        <v>175574</v>
      </c>
      <c r="H2426" t="s">
        <v>6</v>
      </c>
      <c r="I2426" s="2">
        <v>2</v>
      </c>
      <c r="J2426" t="s">
        <v>7</v>
      </c>
      <c r="K2426" t="s">
        <v>5838</v>
      </c>
      <c r="L2426" s="5">
        <v>1</v>
      </c>
      <c r="M2426" s="5" t="s">
        <v>7356</v>
      </c>
      <c r="N2426" s="13" t="str">
        <f>VLOOKUP(M2426,Sheet3!$B$2:$C$67,2,0)</f>
        <v>Bắp bò muối 200g</v>
      </c>
      <c r="O2426" s="2">
        <v>87787</v>
      </c>
      <c r="P2426" t="s">
        <v>5839</v>
      </c>
      <c r="Q2426" s="22" t="s">
        <v>10370</v>
      </c>
      <c r="R2426" s="3">
        <v>45055</v>
      </c>
      <c r="S2426" t="s">
        <v>5840</v>
      </c>
      <c r="T2426" s="13" t="str">
        <f>VLOOKUP(U2426,Sheet2!$A$3:$B$64,2,0)</f>
        <v>WIN</v>
      </c>
      <c r="U2426" s="19" t="s">
        <v>7280</v>
      </c>
      <c r="V2426" s="20" t="s">
        <v>7514</v>
      </c>
      <c r="W2426" s="13" t="s">
        <v>5840</v>
      </c>
    </row>
    <row r="2427" spans="1:23" x14ac:dyDescent="0.2">
      <c r="A2427" t="s">
        <v>0</v>
      </c>
      <c r="B2427" t="s">
        <v>1</v>
      </c>
      <c r="C2427" t="s">
        <v>5837</v>
      </c>
      <c r="D2427" t="s">
        <v>12</v>
      </c>
      <c r="E2427" t="s">
        <v>82</v>
      </c>
      <c r="F2427" t="s">
        <v>5</v>
      </c>
      <c r="G2427" s="2">
        <v>146862</v>
      </c>
      <c r="H2427" t="s">
        <v>6</v>
      </c>
      <c r="I2427" s="2">
        <v>2</v>
      </c>
      <c r="J2427" t="s">
        <v>7</v>
      </c>
      <c r="K2427" t="s">
        <v>5838</v>
      </c>
      <c r="L2427" s="5">
        <v>2</v>
      </c>
      <c r="M2427" s="5" t="s">
        <v>7375</v>
      </c>
      <c r="N2427" s="13" t="str">
        <f>VLOOKUP(M2427,Sheet3!$B$2:$C$67,2,0)</f>
        <v>Chân giò heo muối 300g</v>
      </c>
      <c r="O2427" s="2">
        <v>73431</v>
      </c>
      <c r="P2427" t="s">
        <v>5839</v>
      </c>
      <c r="Q2427" s="22" t="s">
        <v>10370</v>
      </c>
      <c r="R2427" s="3">
        <v>45055</v>
      </c>
      <c r="S2427" t="s">
        <v>5840</v>
      </c>
      <c r="T2427" s="13" t="str">
        <f>VLOOKUP(U2427,Sheet2!$A$3:$B$64,2,0)</f>
        <v>WIN</v>
      </c>
      <c r="U2427" s="19" t="s">
        <v>7280</v>
      </c>
      <c r="V2427" s="20" t="s">
        <v>7514</v>
      </c>
      <c r="W2427" s="13" t="s">
        <v>5840</v>
      </c>
    </row>
    <row r="2428" spans="1:23" x14ac:dyDescent="0.2">
      <c r="A2428" t="s">
        <v>0</v>
      </c>
      <c r="B2428" t="s">
        <v>1</v>
      </c>
      <c r="C2428" t="s">
        <v>5837</v>
      </c>
      <c r="D2428" t="s">
        <v>15</v>
      </c>
      <c r="E2428" t="s">
        <v>57</v>
      </c>
      <c r="F2428" t="s">
        <v>5</v>
      </c>
      <c r="G2428" s="2">
        <v>222116</v>
      </c>
      <c r="H2428" t="s">
        <v>6</v>
      </c>
      <c r="I2428" s="2">
        <v>2</v>
      </c>
      <c r="J2428" t="s">
        <v>7</v>
      </c>
      <c r="K2428" t="s">
        <v>5838</v>
      </c>
      <c r="L2428" s="5">
        <v>3</v>
      </c>
      <c r="M2428" s="5" t="s">
        <v>7412</v>
      </c>
      <c r="N2428" s="13" t="str">
        <f>VLOOKUP(M2428,Sheet3!$B$2:$C$67,2,0)</f>
        <v>Gà muối 500g</v>
      </c>
      <c r="O2428" s="2">
        <v>111058</v>
      </c>
      <c r="P2428" t="s">
        <v>5839</v>
      </c>
      <c r="Q2428" s="22" t="s">
        <v>10370</v>
      </c>
      <c r="R2428" s="3">
        <v>45055</v>
      </c>
      <c r="S2428" t="s">
        <v>5840</v>
      </c>
      <c r="T2428" s="13" t="str">
        <f>VLOOKUP(U2428,Sheet2!$A$3:$B$64,2,0)</f>
        <v>WIN</v>
      </c>
      <c r="U2428" s="19" t="s">
        <v>7280</v>
      </c>
      <c r="V2428" s="20" t="s">
        <v>7514</v>
      </c>
      <c r="W2428" s="13" t="s">
        <v>5840</v>
      </c>
    </row>
    <row r="2429" spans="1:23" x14ac:dyDescent="0.2">
      <c r="A2429" t="s">
        <v>0</v>
      </c>
      <c r="B2429" t="s">
        <v>1</v>
      </c>
      <c r="C2429" t="s">
        <v>5551</v>
      </c>
      <c r="D2429" t="s">
        <v>3</v>
      </c>
      <c r="E2429" t="s">
        <v>16</v>
      </c>
      <c r="F2429" t="s">
        <v>5</v>
      </c>
      <c r="G2429" s="2">
        <v>181500</v>
      </c>
      <c r="H2429" t="s">
        <v>6</v>
      </c>
      <c r="I2429" s="2">
        <v>2</v>
      </c>
      <c r="J2429" t="s">
        <v>7</v>
      </c>
      <c r="K2429" t="s">
        <v>5552</v>
      </c>
      <c r="L2429" s="5">
        <v>1</v>
      </c>
      <c r="M2429" s="5" t="s">
        <v>7380</v>
      </c>
      <c r="N2429" s="13" t="str">
        <f>VLOOKUP(M2429,Sheet3!$B$2:$C$67,2,0)</f>
        <v>Chân gà sốt cay 400g</v>
      </c>
      <c r="O2429" s="2">
        <v>90750</v>
      </c>
      <c r="P2429" t="s">
        <v>5553</v>
      </c>
      <c r="Q2429" s="22" t="s">
        <v>10371</v>
      </c>
      <c r="R2429" s="3">
        <v>45055</v>
      </c>
      <c r="S2429" t="s">
        <v>5554</v>
      </c>
      <c r="T2429" s="13" t="str">
        <f>VLOOKUP(U2429,Sheet2!$A$3:$B$64,2,0)</f>
        <v>WIN-024</v>
      </c>
      <c r="U2429" s="19" t="s">
        <v>7227</v>
      </c>
      <c r="V2429" s="13" t="s">
        <v>8663</v>
      </c>
      <c r="W2429" s="13" t="s">
        <v>5554</v>
      </c>
    </row>
    <row r="2430" spans="1:23" x14ac:dyDescent="0.2">
      <c r="A2430" t="s">
        <v>0</v>
      </c>
      <c r="B2430" t="s">
        <v>1</v>
      </c>
      <c r="C2430" t="s">
        <v>5551</v>
      </c>
      <c r="D2430" t="s">
        <v>12</v>
      </c>
      <c r="E2430" t="s">
        <v>80</v>
      </c>
      <c r="F2430" t="s">
        <v>5</v>
      </c>
      <c r="G2430" s="2">
        <v>438935</v>
      </c>
      <c r="H2430" t="s">
        <v>6</v>
      </c>
      <c r="I2430" s="2">
        <v>5</v>
      </c>
      <c r="J2430" t="s">
        <v>7</v>
      </c>
      <c r="K2430" t="s">
        <v>5552</v>
      </c>
      <c r="L2430" s="5">
        <v>2</v>
      </c>
      <c r="M2430" s="5" t="s">
        <v>7356</v>
      </c>
      <c r="N2430" s="13" t="str">
        <f>VLOOKUP(M2430,Sheet3!$B$2:$C$67,2,0)</f>
        <v>Bắp bò muối 200g</v>
      </c>
      <c r="O2430" s="2">
        <v>87787</v>
      </c>
      <c r="P2430" t="s">
        <v>5553</v>
      </c>
      <c r="Q2430" s="22" t="s">
        <v>10371</v>
      </c>
      <c r="R2430" s="3">
        <v>45055</v>
      </c>
      <c r="S2430" t="s">
        <v>5554</v>
      </c>
      <c r="T2430" s="13" t="str">
        <f>VLOOKUP(U2430,Sheet2!$A$3:$B$64,2,0)</f>
        <v>WIN-024</v>
      </c>
      <c r="U2430" s="19" t="s">
        <v>7227</v>
      </c>
      <c r="V2430" s="13" t="s">
        <v>8663</v>
      </c>
      <c r="W2430" s="13" t="s">
        <v>5554</v>
      </c>
    </row>
    <row r="2431" spans="1:23" x14ac:dyDescent="0.2">
      <c r="A2431" t="s">
        <v>0</v>
      </c>
      <c r="B2431" t="s">
        <v>1</v>
      </c>
      <c r="C2431" t="s">
        <v>5551</v>
      </c>
      <c r="D2431" t="s">
        <v>15</v>
      </c>
      <c r="E2431" t="s">
        <v>57</v>
      </c>
      <c r="F2431" t="s">
        <v>5</v>
      </c>
      <c r="G2431" s="2">
        <v>111058</v>
      </c>
      <c r="H2431" t="s">
        <v>6</v>
      </c>
      <c r="I2431" s="2">
        <v>1</v>
      </c>
      <c r="J2431" t="s">
        <v>7</v>
      </c>
      <c r="K2431" t="s">
        <v>5552</v>
      </c>
      <c r="L2431" s="5">
        <v>3</v>
      </c>
      <c r="M2431" s="5" t="s">
        <v>7412</v>
      </c>
      <c r="N2431" s="13" t="str">
        <f>VLOOKUP(M2431,Sheet3!$B$2:$C$67,2,0)</f>
        <v>Gà muối 500g</v>
      </c>
      <c r="O2431" s="2">
        <v>111058</v>
      </c>
      <c r="P2431" t="s">
        <v>5553</v>
      </c>
      <c r="Q2431" s="22" t="s">
        <v>10371</v>
      </c>
      <c r="R2431" s="3">
        <v>45055</v>
      </c>
      <c r="S2431" t="s">
        <v>5554</v>
      </c>
      <c r="T2431" s="13" t="str">
        <f>VLOOKUP(U2431,Sheet2!$A$3:$B$64,2,0)</f>
        <v>WIN-024</v>
      </c>
      <c r="U2431" s="19" t="s">
        <v>7227</v>
      </c>
      <c r="V2431" s="13" t="s">
        <v>8663</v>
      </c>
      <c r="W2431" s="13" t="s">
        <v>5554</v>
      </c>
    </row>
    <row r="2432" spans="1:23" x14ac:dyDescent="0.2">
      <c r="A2432" t="s">
        <v>0</v>
      </c>
      <c r="B2432" t="s">
        <v>1</v>
      </c>
      <c r="C2432" t="s">
        <v>5551</v>
      </c>
      <c r="D2432" t="s">
        <v>50</v>
      </c>
      <c r="E2432" t="s">
        <v>35</v>
      </c>
      <c r="F2432" t="s">
        <v>5</v>
      </c>
      <c r="G2432" s="2">
        <v>100364</v>
      </c>
      <c r="H2432" t="s">
        <v>6</v>
      </c>
      <c r="I2432" s="2">
        <v>2</v>
      </c>
      <c r="J2432" t="s">
        <v>7</v>
      </c>
      <c r="K2432" t="s">
        <v>5552</v>
      </c>
      <c r="L2432" s="5">
        <v>4</v>
      </c>
      <c r="M2432" s="5" t="s">
        <v>7416</v>
      </c>
      <c r="N2432" s="13" t="str">
        <f>VLOOKUP(M2432,Sheet3!$B$2:$C$67,2,0)</f>
        <v>Giò Tai Lưỡi Xào 250g</v>
      </c>
      <c r="O2432" s="2">
        <v>50182</v>
      </c>
      <c r="P2432" t="s">
        <v>5553</v>
      </c>
      <c r="Q2432" s="22" t="s">
        <v>10371</v>
      </c>
      <c r="R2432" s="3">
        <v>45055</v>
      </c>
      <c r="S2432" t="s">
        <v>5554</v>
      </c>
      <c r="T2432" s="13" t="str">
        <f>VLOOKUP(U2432,Sheet2!$A$3:$B$64,2,0)</f>
        <v>WIN-024</v>
      </c>
      <c r="U2432" s="19" t="s">
        <v>7227</v>
      </c>
      <c r="V2432" s="13" t="s">
        <v>8663</v>
      </c>
      <c r="W2432" s="13" t="s">
        <v>5554</v>
      </c>
    </row>
    <row r="2433" spans="1:23" x14ac:dyDescent="0.2">
      <c r="A2433" t="s">
        <v>0</v>
      </c>
      <c r="B2433" t="s">
        <v>1</v>
      </c>
      <c r="C2433" t="s">
        <v>5555</v>
      </c>
      <c r="D2433" t="s">
        <v>3</v>
      </c>
      <c r="E2433" t="s">
        <v>35</v>
      </c>
      <c r="F2433" t="s">
        <v>5</v>
      </c>
      <c r="G2433" s="2">
        <v>200728</v>
      </c>
      <c r="H2433" t="s">
        <v>6</v>
      </c>
      <c r="I2433" s="2">
        <v>4</v>
      </c>
      <c r="J2433" t="s">
        <v>7</v>
      </c>
      <c r="K2433" t="s">
        <v>5556</v>
      </c>
      <c r="L2433" s="5">
        <v>1</v>
      </c>
      <c r="M2433" s="5" t="s">
        <v>7416</v>
      </c>
      <c r="N2433" s="13" t="str">
        <f>VLOOKUP(M2433,Sheet3!$B$2:$C$67,2,0)</f>
        <v>Giò Tai Lưỡi Xào 250g</v>
      </c>
      <c r="O2433" s="2">
        <v>50182</v>
      </c>
      <c r="P2433" t="s">
        <v>5557</v>
      </c>
      <c r="Q2433" s="22" t="s">
        <v>10372</v>
      </c>
      <c r="R2433" s="3">
        <v>45055</v>
      </c>
      <c r="S2433" t="s">
        <v>5558</v>
      </c>
      <c r="T2433" s="13" t="str">
        <f>VLOOKUP(U2433,Sheet2!$A$3:$B$64,2,0)</f>
        <v>WIN</v>
      </c>
      <c r="U2433" s="19" t="s">
        <v>7280</v>
      </c>
      <c r="V2433" s="13" t="s">
        <v>8664</v>
      </c>
      <c r="W2433" s="13" t="s">
        <v>5558</v>
      </c>
    </row>
    <row r="2434" spans="1:23" x14ac:dyDescent="0.2">
      <c r="A2434" t="s">
        <v>0</v>
      </c>
      <c r="B2434" t="s">
        <v>1</v>
      </c>
      <c r="C2434" t="s">
        <v>5555</v>
      </c>
      <c r="D2434" t="s">
        <v>12</v>
      </c>
      <c r="E2434" t="s">
        <v>67</v>
      </c>
      <c r="F2434" t="s">
        <v>5</v>
      </c>
      <c r="G2434" s="2">
        <v>277975</v>
      </c>
      <c r="H2434" t="s">
        <v>6</v>
      </c>
      <c r="I2434" s="2">
        <v>5</v>
      </c>
      <c r="J2434" t="s">
        <v>7</v>
      </c>
      <c r="K2434" t="s">
        <v>5556</v>
      </c>
      <c r="L2434" s="5">
        <v>2</v>
      </c>
      <c r="M2434" s="5" t="s">
        <v>7484</v>
      </c>
      <c r="N2434" s="13" t="str">
        <f>VLOOKUP(M2434,Sheet3!$B$2:$C$67,2,0)</f>
        <v>Tai heo muối 200g</v>
      </c>
      <c r="O2434" s="2">
        <v>55595</v>
      </c>
      <c r="P2434" t="s">
        <v>5557</v>
      </c>
      <c r="Q2434" s="22" t="s">
        <v>10372</v>
      </c>
      <c r="R2434" s="3">
        <v>45055</v>
      </c>
      <c r="S2434" t="s">
        <v>5558</v>
      </c>
      <c r="T2434" s="13" t="str">
        <f>VLOOKUP(U2434,Sheet2!$A$3:$B$64,2,0)</f>
        <v>WIN</v>
      </c>
      <c r="U2434" s="19" t="s">
        <v>7280</v>
      </c>
      <c r="V2434" s="13" t="s">
        <v>8664</v>
      </c>
      <c r="W2434" s="13" t="s">
        <v>5558</v>
      </c>
    </row>
    <row r="2435" spans="1:23" x14ac:dyDescent="0.2">
      <c r="A2435" t="s">
        <v>0</v>
      </c>
      <c r="B2435" t="s">
        <v>1</v>
      </c>
      <c r="C2435" t="s">
        <v>5555</v>
      </c>
      <c r="D2435" t="s">
        <v>15</v>
      </c>
      <c r="E2435" t="s">
        <v>80</v>
      </c>
      <c r="F2435" t="s">
        <v>5</v>
      </c>
      <c r="G2435" s="2">
        <v>351148</v>
      </c>
      <c r="H2435" t="s">
        <v>6</v>
      </c>
      <c r="I2435" s="2">
        <v>4</v>
      </c>
      <c r="J2435" t="s">
        <v>7</v>
      </c>
      <c r="K2435" t="s">
        <v>5556</v>
      </c>
      <c r="L2435" s="5">
        <v>3</v>
      </c>
      <c r="M2435" s="5" t="s">
        <v>7356</v>
      </c>
      <c r="N2435" s="13" t="str">
        <f>VLOOKUP(M2435,Sheet3!$B$2:$C$67,2,0)</f>
        <v>Bắp bò muối 200g</v>
      </c>
      <c r="O2435" s="2">
        <v>87787</v>
      </c>
      <c r="P2435" t="s">
        <v>5557</v>
      </c>
      <c r="Q2435" s="22" t="s">
        <v>10372</v>
      </c>
      <c r="R2435" s="3">
        <v>45055</v>
      </c>
      <c r="S2435" t="s">
        <v>5558</v>
      </c>
      <c r="T2435" s="13" t="str">
        <f>VLOOKUP(U2435,Sheet2!$A$3:$B$64,2,0)</f>
        <v>WIN</v>
      </c>
      <c r="U2435" s="19" t="s">
        <v>7280</v>
      </c>
      <c r="V2435" s="13" t="s">
        <v>8664</v>
      </c>
      <c r="W2435" s="13" t="s">
        <v>5558</v>
      </c>
    </row>
    <row r="2436" spans="1:23" x14ac:dyDescent="0.2">
      <c r="A2436" t="s">
        <v>0</v>
      </c>
      <c r="B2436" t="s">
        <v>1</v>
      </c>
      <c r="C2436" t="s">
        <v>5555</v>
      </c>
      <c r="D2436" t="s">
        <v>50</v>
      </c>
      <c r="E2436" t="s">
        <v>26</v>
      </c>
      <c r="F2436" t="s">
        <v>5</v>
      </c>
      <c r="G2436" s="2">
        <v>92000</v>
      </c>
      <c r="H2436" t="s">
        <v>6</v>
      </c>
      <c r="I2436" s="2">
        <v>2</v>
      </c>
      <c r="J2436" t="s">
        <v>7</v>
      </c>
      <c r="K2436" t="s">
        <v>5556</v>
      </c>
      <c r="L2436" s="5">
        <v>4</v>
      </c>
      <c r="M2436" s="5" t="s">
        <v>7460</v>
      </c>
      <c r="N2436" s="13" t="str">
        <f>VLOOKUP(M2436,Sheet3!$B$2:$C$67,2,0)</f>
        <v>Mọc Nấm Hương 250g</v>
      </c>
      <c r="O2436" s="2">
        <v>46000</v>
      </c>
      <c r="P2436" t="s">
        <v>5557</v>
      </c>
      <c r="Q2436" s="22" t="s">
        <v>10372</v>
      </c>
      <c r="R2436" s="3">
        <v>45055</v>
      </c>
      <c r="S2436" t="s">
        <v>5558</v>
      </c>
      <c r="T2436" s="13" t="str">
        <f>VLOOKUP(U2436,Sheet2!$A$3:$B$64,2,0)</f>
        <v>WIN</v>
      </c>
      <c r="U2436" s="19" t="s">
        <v>7280</v>
      </c>
      <c r="V2436" s="13" t="s">
        <v>8664</v>
      </c>
      <c r="W2436" s="13" t="s">
        <v>5558</v>
      </c>
    </row>
    <row r="2437" spans="1:23" x14ac:dyDescent="0.2">
      <c r="A2437" t="s">
        <v>0</v>
      </c>
      <c r="B2437" t="s">
        <v>1</v>
      </c>
      <c r="C2437" t="s">
        <v>5559</v>
      </c>
      <c r="D2437" t="s">
        <v>3</v>
      </c>
      <c r="E2437" t="s">
        <v>80</v>
      </c>
      <c r="F2437" t="s">
        <v>5</v>
      </c>
      <c r="G2437" s="2">
        <v>438935</v>
      </c>
      <c r="H2437" t="s">
        <v>6</v>
      </c>
      <c r="I2437" s="2">
        <v>5</v>
      </c>
      <c r="J2437" t="s">
        <v>7</v>
      </c>
      <c r="K2437" t="s">
        <v>5560</v>
      </c>
      <c r="L2437" s="5">
        <v>1</v>
      </c>
      <c r="M2437" s="5" t="s">
        <v>7356</v>
      </c>
      <c r="N2437" s="13" t="str">
        <f>VLOOKUP(M2437,Sheet3!$B$2:$C$67,2,0)</f>
        <v>Bắp bò muối 200g</v>
      </c>
      <c r="O2437" s="2">
        <v>87787</v>
      </c>
      <c r="P2437" t="s">
        <v>5561</v>
      </c>
      <c r="Q2437" s="22" t="s">
        <v>10373</v>
      </c>
      <c r="R2437" s="3">
        <v>45055</v>
      </c>
      <c r="S2437" t="s">
        <v>5562</v>
      </c>
      <c r="T2437" s="13" t="str">
        <f>VLOOKUP(U2437,Sheet2!$A$3:$B$64,2,0)</f>
        <v>WIN-063</v>
      </c>
      <c r="U2437" s="19" t="s">
        <v>7312</v>
      </c>
      <c r="V2437" s="13" t="s">
        <v>8665</v>
      </c>
      <c r="W2437" s="13" t="s">
        <v>5562</v>
      </c>
    </row>
    <row r="2438" spans="1:23" x14ac:dyDescent="0.2">
      <c r="A2438" t="s">
        <v>0</v>
      </c>
      <c r="B2438" t="s">
        <v>1</v>
      </c>
      <c r="C2438" t="s">
        <v>5559</v>
      </c>
      <c r="D2438" t="s">
        <v>12</v>
      </c>
      <c r="E2438" t="s">
        <v>82</v>
      </c>
      <c r="F2438" t="s">
        <v>5</v>
      </c>
      <c r="G2438" s="2">
        <v>220293</v>
      </c>
      <c r="H2438" t="s">
        <v>6</v>
      </c>
      <c r="I2438" s="2">
        <v>3</v>
      </c>
      <c r="J2438" t="s">
        <v>7</v>
      </c>
      <c r="K2438" t="s">
        <v>5560</v>
      </c>
      <c r="L2438" s="5">
        <v>2</v>
      </c>
      <c r="M2438" s="5" t="s">
        <v>7375</v>
      </c>
      <c r="N2438" s="13" t="str">
        <f>VLOOKUP(M2438,Sheet3!$B$2:$C$67,2,0)</f>
        <v>Chân giò heo muối 300g</v>
      </c>
      <c r="O2438" s="2">
        <v>73431</v>
      </c>
      <c r="P2438" t="s">
        <v>5561</v>
      </c>
      <c r="Q2438" s="22" t="s">
        <v>10373</v>
      </c>
      <c r="R2438" s="3">
        <v>45055</v>
      </c>
      <c r="S2438" t="s">
        <v>5562</v>
      </c>
      <c r="T2438" s="13" t="str">
        <f>VLOOKUP(U2438,Sheet2!$A$3:$B$64,2,0)</f>
        <v>WIN-063</v>
      </c>
      <c r="U2438" s="19" t="s">
        <v>7312</v>
      </c>
      <c r="V2438" s="13" t="s">
        <v>8665</v>
      </c>
      <c r="W2438" s="13" t="s">
        <v>5562</v>
      </c>
    </row>
    <row r="2439" spans="1:23" x14ac:dyDescent="0.2">
      <c r="A2439" t="s">
        <v>0</v>
      </c>
      <c r="B2439" t="s">
        <v>1</v>
      </c>
      <c r="C2439" t="s">
        <v>5563</v>
      </c>
      <c r="D2439" t="s">
        <v>3</v>
      </c>
      <c r="E2439" t="s">
        <v>35</v>
      </c>
      <c r="F2439" t="s">
        <v>5</v>
      </c>
      <c r="G2439" s="2">
        <v>150546</v>
      </c>
      <c r="H2439" t="s">
        <v>6</v>
      </c>
      <c r="I2439" s="2">
        <v>3</v>
      </c>
      <c r="J2439" t="s">
        <v>7</v>
      </c>
      <c r="K2439" t="s">
        <v>5564</v>
      </c>
      <c r="L2439" s="5">
        <v>1</v>
      </c>
      <c r="M2439" s="5" t="s">
        <v>7416</v>
      </c>
      <c r="N2439" s="13" t="str">
        <f>VLOOKUP(M2439,Sheet3!$B$2:$C$67,2,0)</f>
        <v>Giò Tai Lưỡi Xào 250g</v>
      </c>
      <c r="O2439" s="2">
        <v>50182</v>
      </c>
      <c r="P2439" t="s">
        <v>5565</v>
      </c>
      <c r="Q2439" s="22" t="s">
        <v>10374</v>
      </c>
      <c r="R2439" s="3">
        <v>45055</v>
      </c>
      <c r="S2439" t="s">
        <v>5566</v>
      </c>
      <c r="T2439" s="13" t="str">
        <f>VLOOKUP(U2439,Sheet2!$A$3:$B$64,2,0)</f>
        <v>WIN-035</v>
      </c>
      <c r="U2439" s="19" t="s">
        <v>7254</v>
      </c>
      <c r="V2439" s="13" t="s">
        <v>8666</v>
      </c>
      <c r="W2439" s="13" t="s">
        <v>5566</v>
      </c>
    </row>
    <row r="2440" spans="1:23" x14ac:dyDescent="0.2">
      <c r="A2440" t="s">
        <v>0</v>
      </c>
      <c r="B2440" t="s">
        <v>1</v>
      </c>
      <c r="C2440" t="s">
        <v>5567</v>
      </c>
      <c r="D2440" t="s">
        <v>3</v>
      </c>
      <c r="E2440" t="s">
        <v>38</v>
      </c>
      <c r="F2440" t="s">
        <v>5</v>
      </c>
      <c r="G2440" s="2">
        <v>70950</v>
      </c>
      <c r="H2440" t="s">
        <v>6</v>
      </c>
      <c r="I2440" s="2">
        <v>1</v>
      </c>
      <c r="J2440" t="s">
        <v>7</v>
      </c>
      <c r="K2440" t="s">
        <v>5568</v>
      </c>
      <c r="L2440" s="5">
        <v>1</v>
      </c>
      <c r="M2440" s="5" t="s">
        <v>7382</v>
      </c>
      <c r="N2440" s="13" t="str">
        <f>VLOOKUP(M2440,Sheet3!$B$2:$C$67,2,0)</f>
        <v>Chả nướng 300g</v>
      </c>
      <c r="O2440" s="2">
        <v>70950</v>
      </c>
      <c r="P2440" t="s">
        <v>5569</v>
      </c>
      <c r="Q2440" s="22" t="s">
        <v>10375</v>
      </c>
      <c r="R2440" s="3">
        <v>45055</v>
      </c>
      <c r="S2440" t="s">
        <v>5217</v>
      </c>
      <c r="T2440" s="13" t="str">
        <f>VLOOKUP(U2440,Sheet2!$A$3:$B$64,2,0)</f>
        <v>WIN-003</v>
      </c>
      <c r="U2440" s="19" t="s">
        <v>7176</v>
      </c>
      <c r="V2440" s="13" t="s">
        <v>8597</v>
      </c>
      <c r="W2440" s="13" t="s">
        <v>5217</v>
      </c>
    </row>
    <row r="2441" spans="1:23" x14ac:dyDescent="0.2">
      <c r="A2441" t="s">
        <v>0</v>
      </c>
      <c r="B2441" t="s">
        <v>1</v>
      </c>
      <c r="C2441" t="s">
        <v>5567</v>
      </c>
      <c r="D2441" t="s">
        <v>12</v>
      </c>
      <c r="E2441" t="s">
        <v>35</v>
      </c>
      <c r="F2441" t="s">
        <v>5</v>
      </c>
      <c r="G2441" s="2">
        <v>50182</v>
      </c>
      <c r="H2441" t="s">
        <v>6</v>
      </c>
      <c r="I2441" s="2">
        <v>1</v>
      </c>
      <c r="J2441" t="s">
        <v>7</v>
      </c>
      <c r="K2441" t="s">
        <v>5568</v>
      </c>
      <c r="L2441" s="5">
        <v>2</v>
      </c>
      <c r="M2441" s="5" t="s">
        <v>7416</v>
      </c>
      <c r="N2441" s="13" t="str">
        <f>VLOOKUP(M2441,Sheet3!$B$2:$C$67,2,0)</f>
        <v>Giò Tai Lưỡi Xào 250g</v>
      </c>
      <c r="O2441" s="2">
        <v>50182</v>
      </c>
      <c r="P2441" t="s">
        <v>5569</v>
      </c>
      <c r="Q2441" s="22" t="s">
        <v>10375</v>
      </c>
      <c r="R2441" s="3">
        <v>45055</v>
      </c>
      <c r="S2441" t="s">
        <v>5217</v>
      </c>
      <c r="T2441" s="13" t="str">
        <f>VLOOKUP(U2441,Sheet2!$A$3:$B$64,2,0)</f>
        <v>WIN-003</v>
      </c>
      <c r="U2441" s="19" t="s">
        <v>7176</v>
      </c>
      <c r="V2441" s="13" t="s">
        <v>8597</v>
      </c>
      <c r="W2441" s="13" t="s">
        <v>5217</v>
      </c>
    </row>
    <row r="2442" spans="1:23" x14ac:dyDescent="0.2">
      <c r="A2442" t="s">
        <v>0</v>
      </c>
      <c r="B2442" t="s">
        <v>1</v>
      </c>
      <c r="C2442" t="s">
        <v>5567</v>
      </c>
      <c r="D2442" t="s">
        <v>15</v>
      </c>
      <c r="E2442" t="s">
        <v>13</v>
      </c>
      <c r="F2442" t="s">
        <v>5</v>
      </c>
      <c r="G2442" s="2">
        <v>74250</v>
      </c>
      <c r="H2442" t="s">
        <v>6</v>
      </c>
      <c r="I2442" s="2">
        <v>1</v>
      </c>
      <c r="J2442" t="s">
        <v>7</v>
      </c>
      <c r="K2442" t="s">
        <v>5568</v>
      </c>
      <c r="L2442" s="5">
        <v>3</v>
      </c>
      <c r="M2442" s="5" t="s">
        <v>7373</v>
      </c>
      <c r="N2442" s="13" t="str">
        <f>VLOOKUP(M2442,Sheet3!$B$2:$C$67,2,0)</f>
        <v>Chả cốm 300g</v>
      </c>
      <c r="O2442" s="2">
        <v>74250</v>
      </c>
      <c r="P2442" t="s">
        <v>5569</v>
      </c>
      <c r="Q2442" s="22" t="s">
        <v>10375</v>
      </c>
      <c r="R2442" s="3">
        <v>45055</v>
      </c>
      <c r="S2442" t="s">
        <v>5217</v>
      </c>
      <c r="T2442" s="13" t="str">
        <f>VLOOKUP(U2442,Sheet2!$A$3:$B$64,2,0)</f>
        <v>WIN-003</v>
      </c>
      <c r="U2442" s="19" t="s">
        <v>7176</v>
      </c>
      <c r="V2442" s="13" t="s">
        <v>8597</v>
      </c>
      <c r="W2442" s="13" t="s">
        <v>5217</v>
      </c>
    </row>
    <row r="2443" spans="1:23" x14ac:dyDescent="0.2">
      <c r="A2443" t="s">
        <v>0</v>
      </c>
      <c r="B2443" t="s">
        <v>1</v>
      </c>
      <c r="C2443" t="s">
        <v>5570</v>
      </c>
      <c r="D2443" t="s">
        <v>3</v>
      </c>
      <c r="E2443" t="s">
        <v>48</v>
      </c>
      <c r="F2443" t="s">
        <v>5</v>
      </c>
      <c r="G2443" s="2">
        <v>118800</v>
      </c>
      <c r="H2443" t="s">
        <v>6</v>
      </c>
      <c r="I2443" s="2">
        <v>2</v>
      </c>
      <c r="J2443" t="s">
        <v>7</v>
      </c>
      <c r="K2443" t="s">
        <v>5571</v>
      </c>
      <c r="L2443" s="5">
        <v>1</v>
      </c>
      <c r="M2443" s="5" t="s">
        <v>7406</v>
      </c>
      <c r="N2443" s="13" t="str">
        <f>VLOOKUP(M2443,Sheet3!$B$2:$C$67,2,0)</f>
        <v>Giò lụa cây 250g</v>
      </c>
      <c r="O2443" s="2">
        <v>59400</v>
      </c>
      <c r="P2443" t="s">
        <v>5572</v>
      </c>
      <c r="Q2443" s="22" t="s">
        <v>10376</v>
      </c>
      <c r="R2443" s="3">
        <v>45055</v>
      </c>
      <c r="S2443" t="s">
        <v>5573</v>
      </c>
      <c r="T2443" s="13" t="str">
        <f>VLOOKUP(U2443,Sheet2!$A$3:$B$64,2,0)</f>
        <v>WIN</v>
      </c>
      <c r="U2443" s="19" t="s">
        <v>7280</v>
      </c>
      <c r="V2443" s="13" t="s">
        <v>8667</v>
      </c>
      <c r="W2443" s="13" t="s">
        <v>5573</v>
      </c>
    </row>
    <row r="2444" spans="1:23" x14ac:dyDescent="0.2">
      <c r="A2444" t="s">
        <v>0</v>
      </c>
      <c r="B2444" t="s">
        <v>1</v>
      </c>
      <c r="C2444" t="s">
        <v>5570</v>
      </c>
      <c r="D2444" t="s">
        <v>12</v>
      </c>
      <c r="E2444" t="s">
        <v>38</v>
      </c>
      <c r="F2444" t="s">
        <v>5</v>
      </c>
      <c r="G2444" s="2">
        <v>70950</v>
      </c>
      <c r="H2444" t="s">
        <v>6</v>
      </c>
      <c r="I2444" s="2">
        <v>1</v>
      </c>
      <c r="J2444" t="s">
        <v>7</v>
      </c>
      <c r="K2444" t="s">
        <v>5571</v>
      </c>
      <c r="L2444" s="5">
        <v>2</v>
      </c>
      <c r="M2444" s="5" t="s">
        <v>7382</v>
      </c>
      <c r="N2444" s="13" t="str">
        <f>VLOOKUP(M2444,Sheet3!$B$2:$C$67,2,0)</f>
        <v>Chả nướng 300g</v>
      </c>
      <c r="O2444" s="2">
        <v>70950</v>
      </c>
      <c r="P2444" t="s">
        <v>5572</v>
      </c>
      <c r="Q2444" s="22" t="s">
        <v>10376</v>
      </c>
      <c r="R2444" s="3">
        <v>45055</v>
      </c>
      <c r="S2444" t="s">
        <v>5573</v>
      </c>
      <c r="T2444" s="13" t="str">
        <f>VLOOKUP(U2444,Sheet2!$A$3:$B$64,2,0)</f>
        <v>WIN</v>
      </c>
      <c r="U2444" s="19" t="s">
        <v>7280</v>
      </c>
      <c r="V2444" s="13" t="s">
        <v>8667</v>
      </c>
      <c r="W2444" s="13" t="s">
        <v>5573</v>
      </c>
    </row>
    <row r="2445" spans="1:23" x14ac:dyDescent="0.2">
      <c r="A2445" t="s">
        <v>0</v>
      </c>
      <c r="B2445" t="s">
        <v>1</v>
      </c>
      <c r="C2445" t="s">
        <v>5570</v>
      </c>
      <c r="D2445" t="s">
        <v>15</v>
      </c>
      <c r="E2445" t="s">
        <v>13</v>
      </c>
      <c r="F2445" t="s">
        <v>5</v>
      </c>
      <c r="G2445" s="2">
        <v>74250</v>
      </c>
      <c r="H2445" t="s">
        <v>6</v>
      </c>
      <c r="I2445" s="2">
        <v>1</v>
      </c>
      <c r="J2445" t="s">
        <v>7</v>
      </c>
      <c r="K2445" t="s">
        <v>5571</v>
      </c>
      <c r="L2445" s="5">
        <v>3</v>
      </c>
      <c r="M2445" s="5" t="s">
        <v>7373</v>
      </c>
      <c r="N2445" s="13" t="str">
        <f>VLOOKUP(M2445,Sheet3!$B$2:$C$67,2,0)</f>
        <v>Chả cốm 300g</v>
      </c>
      <c r="O2445" s="2">
        <v>74250</v>
      </c>
      <c r="P2445" t="s">
        <v>5572</v>
      </c>
      <c r="Q2445" s="22" t="s">
        <v>10376</v>
      </c>
      <c r="R2445" s="3">
        <v>45055</v>
      </c>
      <c r="S2445" t="s">
        <v>5573</v>
      </c>
      <c r="T2445" s="13" t="str">
        <f>VLOOKUP(U2445,Sheet2!$A$3:$B$64,2,0)</f>
        <v>WIN</v>
      </c>
      <c r="U2445" s="19" t="s">
        <v>7280</v>
      </c>
      <c r="V2445" s="13" t="s">
        <v>8667</v>
      </c>
      <c r="W2445" s="13" t="s">
        <v>5573</v>
      </c>
    </row>
    <row r="2446" spans="1:23" x14ac:dyDescent="0.2">
      <c r="A2446" t="s">
        <v>0</v>
      </c>
      <c r="B2446" t="s">
        <v>1</v>
      </c>
      <c r="C2446" t="s">
        <v>5570</v>
      </c>
      <c r="D2446" t="s">
        <v>50</v>
      </c>
      <c r="E2446" t="s">
        <v>16</v>
      </c>
      <c r="F2446" t="s">
        <v>5</v>
      </c>
      <c r="G2446" s="2">
        <v>272250</v>
      </c>
      <c r="H2446" t="s">
        <v>6</v>
      </c>
      <c r="I2446" s="2">
        <v>3</v>
      </c>
      <c r="J2446" t="s">
        <v>7</v>
      </c>
      <c r="K2446" t="s">
        <v>5571</v>
      </c>
      <c r="L2446" s="5">
        <v>4</v>
      </c>
      <c r="M2446" s="5" t="s">
        <v>7380</v>
      </c>
      <c r="N2446" s="13" t="str">
        <f>VLOOKUP(M2446,Sheet3!$B$2:$C$67,2,0)</f>
        <v>Chân gà sốt cay 400g</v>
      </c>
      <c r="O2446" s="2">
        <v>90750</v>
      </c>
      <c r="P2446" t="s">
        <v>5572</v>
      </c>
      <c r="Q2446" s="22" t="s">
        <v>10376</v>
      </c>
      <c r="R2446" s="3">
        <v>45055</v>
      </c>
      <c r="S2446" t="s">
        <v>5573</v>
      </c>
      <c r="T2446" s="13" t="str">
        <f>VLOOKUP(U2446,Sheet2!$A$3:$B$64,2,0)</f>
        <v>WIN</v>
      </c>
      <c r="U2446" s="19" t="s">
        <v>7280</v>
      </c>
      <c r="V2446" s="13" t="s">
        <v>8667</v>
      </c>
      <c r="W2446" s="13" t="s">
        <v>5573</v>
      </c>
    </row>
    <row r="2447" spans="1:23" x14ac:dyDescent="0.2">
      <c r="A2447" t="s">
        <v>0</v>
      </c>
      <c r="B2447" t="s">
        <v>1</v>
      </c>
      <c r="C2447" t="s">
        <v>5570</v>
      </c>
      <c r="D2447" t="s">
        <v>51</v>
      </c>
      <c r="E2447" t="s">
        <v>80</v>
      </c>
      <c r="F2447" t="s">
        <v>5</v>
      </c>
      <c r="G2447" s="2">
        <v>263361</v>
      </c>
      <c r="H2447" t="s">
        <v>6</v>
      </c>
      <c r="I2447" s="2">
        <v>3</v>
      </c>
      <c r="J2447" t="s">
        <v>7</v>
      </c>
      <c r="K2447" t="s">
        <v>5571</v>
      </c>
      <c r="L2447" s="5">
        <v>5</v>
      </c>
      <c r="M2447" s="5" t="s">
        <v>7356</v>
      </c>
      <c r="N2447" s="13" t="str">
        <f>VLOOKUP(M2447,Sheet3!$B$2:$C$67,2,0)</f>
        <v>Bắp bò muối 200g</v>
      </c>
      <c r="O2447" s="2">
        <v>87787</v>
      </c>
      <c r="P2447" t="s">
        <v>5572</v>
      </c>
      <c r="Q2447" s="22" t="s">
        <v>10376</v>
      </c>
      <c r="R2447" s="3">
        <v>45055</v>
      </c>
      <c r="S2447" t="s">
        <v>5573</v>
      </c>
      <c r="T2447" s="13" t="str">
        <f>VLOOKUP(U2447,Sheet2!$A$3:$B$64,2,0)</f>
        <v>WIN</v>
      </c>
      <c r="U2447" s="19" t="s">
        <v>7280</v>
      </c>
      <c r="V2447" s="13" t="s">
        <v>8667</v>
      </c>
      <c r="W2447" s="13" t="s">
        <v>5573</v>
      </c>
    </row>
    <row r="2448" spans="1:23" x14ac:dyDescent="0.2">
      <c r="A2448" t="s">
        <v>0</v>
      </c>
      <c r="B2448" t="s">
        <v>1</v>
      </c>
      <c r="C2448" t="s">
        <v>5570</v>
      </c>
      <c r="D2448" t="s">
        <v>799</v>
      </c>
      <c r="E2448" t="s">
        <v>35</v>
      </c>
      <c r="F2448" t="s">
        <v>5</v>
      </c>
      <c r="G2448" s="2">
        <v>200728</v>
      </c>
      <c r="H2448" t="s">
        <v>6</v>
      </c>
      <c r="I2448" s="2">
        <v>4</v>
      </c>
      <c r="J2448" t="s">
        <v>7</v>
      </c>
      <c r="K2448" t="s">
        <v>5571</v>
      </c>
      <c r="L2448" s="5">
        <v>6</v>
      </c>
      <c r="M2448" s="5" t="s">
        <v>7416</v>
      </c>
      <c r="N2448" s="13" t="str">
        <f>VLOOKUP(M2448,Sheet3!$B$2:$C$67,2,0)</f>
        <v>Giò Tai Lưỡi Xào 250g</v>
      </c>
      <c r="O2448" s="2">
        <v>50182</v>
      </c>
      <c r="P2448" t="s">
        <v>5572</v>
      </c>
      <c r="Q2448" s="22" t="s">
        <v>10376</v>
      </c>
      <c r="R2448" s="3">
        <v>45055</v>
      </c>
      <c r="S2448" t="s">
        <v>5573</v>
      </c>
      <c r="T2448" s="13" t="str">
        <f>VLOOKUP(U2448,Sheet2!$A$3:$B$64,2,0)</f>
        <v>WIN</v>
      </c>
      <c r="U2448" s="19" t="s">
        <v>7280</v>
      </c>
      <c r="V2448" s="13" t="s">
        <v>8667</v>
      </c>
      <c r="W2448" s="13" t="s">
        <v>5573</v>
      </c>
    </row>
    <row r="2449" spans="1:23" x14ac:dyDescent="0.2">
      <c r="A2449" t="s">
        <v>0</v>
      </c>
      <c r="B2449" t="s">
        <v>1</v>
      </c>
      <c r="C2449" t="s">
        <v>5574</v>
      </c>
      <c r="D2449" t="s">
        <v>3</v>
      </c>
      <c r="E2449" t="s">
        <v>80</v>
      </c>
      <c r="F2449" t="s">
        <v>5</v>
      </c>
      <c r="G2449" s="2">
        <v>175574</v>
      </c>
      <c r="H2449" t="s">
        <v>6</v>
      </c>
      <c r="I2449" s="2">
        <v>2</v>
      </c>
      <c r="J2449" t="s">
        <v>7</v>
      </c>
      <c r="K2449" t="s">
        <v>5575</v>
      </c>
      <c r="L2449" s="5">
        <v>1</v>
      </c>
      <c r="M2449" s="5" t="s">
        <v>7356</v>
      </c>
      <c r="N2449" s="13" t="str">
        <f>VLOOKUP(M2449,Sheet3!$B$2:$C$67,2,0)</f>
        <v>Bắp bò muối 200g</v>
      </c>
      <c r="O2449" s="2">
        <v>87787</v>
      </c>
      <c r="P2449" t="s">
        <v>5576</v>
      </c>
      <c r="Q2449" s="22" t="s">
        <v>10377</v>
      </c>
      <c r="R2449" s="3">
        <v>45055</v>
      </c>
      <c r="S2449" t="s">
        <v>5577</v>
      </c>
      <c r="T2449" s="13" t="str">
        <f>VLOOKUP(U2449,Sheet2!$A$3:$B$64,2,0)</f>
        <v>WIN</v>
      </c>
      <c r="U2449" s="19" t="s">
        <v>7280</v>
      </c>
      <c r="V2449" s="13" t="s">
        <v>8668</v>
      </c>
      <c r="W2449" s="13" t="s">
        <v>5577</v>
      </c>
    </row>
    <row r="2450" spans="1:23" x14ac:dyDescent="0.2">
      <c r="A2450" t="s">
        <v>0</v>
      </c>
      <c r="B2450" t="s">
        <v>1</v>
      </c>
      <c r="C2450" t="s">
        <v>5578</v>
      </c>
      <c r="D2450" t="s">
        <v>3</v>
      </c>
      <c r="E2450" t="s">
        <v>82</v>
      </c>
      <c r="F2450" t="s">
        <v>5</v>
      </c>
      <c r="G2450" s="2">
        <v>146862</v>
      </c>
      <c r="H2450" t="s">
        <v>6</v>
      </c>
      <c r="I2450" s="2">
        <v>2</v>
      </c>
      <c r="J2450" t="s">
        <v>7</v>
      </c>
      <c r="K2450" t="s">
        <v>5579</v>
      </c>
      <c r="L2450" s="5">
        <v>1</v>
      </c>
      <c r="M2450" s="5" t="s">
        <v>7375</v>
      </c>
      <c r="N2450" s="13" t="str">
        <f>VLOOKUP(M2450,Sheet3!$B$2:$C$67,2,0)</f>
        <v>Chân giò heo muối 300g</v>
      </c>
      <c r="O2450" s="2">
        <v>73431</v>
      </c>
      <c r="P2450" t="s">
        <v>5580</v>
      </c>
      <c r="Q2450" s="22" t="s">
        <v>10378</v>
      </c>
      <c r="R2450" s="3">
        <v>45055</v>
      </c>
      <c r="S2450" t="s">
        <v>5581</v>
      </c>
      <c r="T2450" s="13" t="str">
        <f>VLOOKUP(U2450,Sheet2!$A$3:$B$64,2,0)</f>
        <v>WIN-007</v>
      </c>
      <c r="U2450" s="19" t="s">
        <v>7185</v>
      </c>
      <c r="V2450" s="13" t="s">
        <v>8669</v>
      </c>
      <c r="W2450" s="13" t="s">
        <v>5581</v>
      </c>
    </row>
    <row r="2451" spans="1:23" x14ac:dyDescent="0.2">
      <c r="A2451" t="s">
        <v>0</v>
      </c>
      <c r="B2451" t="s">
        <v>1</v>
      </c>
      <c r="C2451" t="s">
        <v>5582</v>
      </c>
      <c r="D2451" t="s">
        <v>3</v>
      </c>
      <c r="E2451" t="s">
        <v>80</v>
      </c>
      <c r="F2451" t="s">
        <v>5</v>
      </c>
      <c r="G2451" s="2">
        <v>175574</v>
      </c>
      <c r="H2451" t="s">
        <v>6</v>
      </c>
      <c r="I2451" s="2">
        <v>2</v>
      </c>
      <c r="J2451" t="s">
        <v>7</v>
      </c>
      <c r="K2451" t="s">
        <v>5583</v>
      </c>
      <c r="L2451" s="5">
        <v>1</v>
      </c>
      <c r="M2451" s="5" t="s">
        <v>7356</v>
      </c>
      <c r="N2451" s="13" t="str">
        <f>VLOOKUP(M2451,Sheet3!$B$2:$C$67,2,0)</f>
        <v>Bắp bò muối 200g</v>
      </c>
      <c r="O2451" s="2">
        <v>87787</v>
      </c>
      <c r="P2451" t="s">
        <v>5584</v>
      </c>
      <c r="Q2451" s="22" t="s">
        <v>10379</v>
      </c>
      <c r="R2451" s="3">
        <v>45055</v>
      </c>
      <c r="S2451" t="s">
        <v>5585</v>
      </c>
      <c r="T2451" s="13" t="str">
        <f>VLOOKUP(U2451,Sheet2!$A$3:$B$64,2,0)</f>
        <v>WIN-031</v>
      </c>
      <c r="U2451" s="19" t="s">
        <v>7245</v>
      </c>
      <c r="V2451" s="13" t="s">
        <v>8670</v>
      </c>
      <c r="W2451" s="13" t="s">
        <v>5585</v>
      </c>
    </row>
    <row r="2452" spans="1:23" x14ac:dyDescent="0.2">
      <c r="A2452" t="s">
        <v>0</v>
      </c>
      <c r="B2452" t="s">
        <v>1</v>
      </c>
      <c r="C2452" t="s">
        <v>5586</v>
      </c>
      <c r="D2452" t="s">
        <v>3</v>
      </c>
      <c r="E2452" t="s">
        <v>80</v>
      </c>
      <c r="F2452" t="s">
        <v>5</v>
      </c>
      <c r="G2452" s="2">
        <v>263361</v>
      </c>
      <c r="H2452" t="s">
        <v>6</v>
      </c>
      <c r="I2452" s="2">
        <v>3</v>
      </c>
      <c r="J2452" t="s">
        <v>7</v>
      </c>
      <c r="K2452" t="s">
        <v>5587</v>
      </c>
      <c r="L2452" s="5">
        <v>1</v>
      </c>
      <c r="M2452" s="5" t="s">
        <v>7356</v>
      </c>
      <c r="N2452" s="13" t="str">
        <f>VLOOKUP(M2452,Sheet3!$B$2:$C$67,2,0)</f>
        <v>Bắp bò muối 200g</v>
      </c>
      <c r="O2452" s="2">
        <v>87787</v>
      </c>
      <c r="P2452" t="s">
        <v>5588</v>
      </c>
      <c r="Q2452" s="22" t="s">
        <v>10380</v>
      </c>
      <c r="R2452" s="3">
        <v>45055</v>
      </c>
      <c r="S2452" t="s">
        <v>5589</v>
      </c>
      <c r="T2452" s="13" t="str">
        <f>VLOOKUP(U2452,Sheet2!$A$3:$B$64,2,0)</f>
        <v>WIN-002</v>
      </c>
      <c r="U2452" s="19" t="s">
        <v>7173</v>
      </c>
      <c r="V2452" s="13" t="s">
        <v>8671</v>
      </c>
      <c r="W2452" s="13" t="s">
        <v>5589</v>
      </c>
    </row>
    <row r="2453" spans="1:23" x14ac:dyDescent="0.2">
      <c r="A2453" t="s">
        <v>0</v>
      </c>
      <c r="B2453" t="s">
        <v>1</v>
      </c>
      <c r="C2453" t="s">
        <v>5590</v>
      </c>
      <c r="D2453" t="s">
        <v>3</v>
      </c>
      <c r="E2453" t="s">
        <v>48</v>
      </c>
      <c r="F2453" t="s">
        <v>5</v>
      </c>
      <c r="G2453" s="2">
        <v>59400</v>
      </c>
      <c r="H2453" t="s">
        <v>6</v>
      </c>
      <c r="I2453" s="2">
        <v>1</v>
      </c>
      <c r="J2453" t="s">
        <v>7</v>
      </c>
      <c r="K2453" t="s">
        <v>5591</v>
      </c>
      <c r="L2453" s="5">
        <v>1</v>
      </c>
      <c r="M2453" s="5" t="s">
        <v>7406</v>
      </c>
      <c r="N2453" s="13" t="str">
        <f>VLOOKUP(M2453,Sheet3!$B$2:$C$67,2,0)</f>
        <v>Giò lụa cây 250g</v>
      </c>
      <c r="O2453" s="2">
        <v>59400</v>
      </c>
      <c r="P2453" t="s">
        <v>5592</v>
      </c>
      <c r="Q2453" s="22" t="s">
        <v>10381</v>
      </c>
      <c r="R2453" s="3">
        <v>45055</v>
      </c>
      <c r="S2453" t="s">
        <v>5593</v>
      </c>
      <c r="T2453" s="13" t="str">
        <f>VLOOKUP(U2453,Sheet2!$A$3:$B$64,2,0)</f>
        <v>WIN-009</v>
      </c>
      <c r="U2453" s="19" t="s">
        <v>7191</v>
      </c>
      <c r="V2453" s="13" t="s">
        <v>8672</v>
      </c>
      <c r="W2453" s="13" t="s">
        <v>5593</v>
      </c>
    </row>
    <row r="2454" spans="1:23" x14ac:dyDescent="0.2">
      <c r="A2454" t="s">
        <v>0</v>
      </c>
      <c r="B2454" t="s">
        <v>1</v>
      </c>
      <c r="C2454" t="s">
        <v>5594</v>
      </c>
      <c r="D2454" t="s">
        <v>3</v>
      </c>
      <c r="E2454" t="s">
        <v>16</v>
      </c>
      <c r="F2454" t="s">
        <v>5</v>
      </c>
      <c r="G2454" s="2">
        <v>90750</v>
      </c>
      <c r="H2454" t="s">
        <v>6</v>
      </c>
      <c r="I2454" s="2">
        <v>1</v>
      </c>
      <c r="J2454" t="s">
        <v>7</v>
      </c>
      <c r="K2454" t="s">
        <v>5595</v>
      </c>
      <c r="L2454" s="5">
        <v>1</v>
      </c>
      <c r="M2454" s="5" t="s">
        <v>7380</v>
      </c>
      <c r="N2454" s="13" t="str">
        <f>VLOOKUP(M2454,Sheet3!$B$2:$C$67,2,0)</f>
        <v>Chân gà sốt cay 400g</v>
      </c>
      <c r="O2454" s="2">
        <v>90750</v>
      </c>
      <c r="P2454" t="s">
        <v>5596</v>
      </c>
      <c r="Q2454" s="22" t="s">
        <v>10382</v>
      </c>
      <c r="R2454" s="3">
        <v>45055</v>
      </c>
      <c r="S2454" t="s">
        <v>5589</v>
      </c>
      <c r="T2454" s="13" t="str">
        <f>VLOOKUP(U2454,Sheet2!$A$3:$B$64,2,0)</f>
        <v>WIN-002</v>
      </c>
      <c r="U2454" s="19" t="s">
        <v>7173</v>
      </c>
      <c r="V2454" s="13" t="s">
        <v>8671</v>
      </c>
      <c r="W2454" s="13" t="s">
        <v>5589</v>
      </c>
    </row>
    <row r="2455" spans="1:23" x14ac:dyDescent="0.2">
      <c r="A2455" t="s">
        <v>0</v>
      </c>
      <c r="B2455" t="s">
        <v>1</v>
      </c>
      <c r="C2455" t="s">
        <v>5597</v>
      </c>
      <c r="D2455" t="s">
        <v>3</v>
      </c>
      <c r="E2455" t="s">
        <v>80</v>
      </c>
      <c r="F2455" t="s">
        <v>5</v>
      </c>
      <c r="G2455" s="2">
        <v>87787</v>
      </c>
      <c r="H2455" t="s">
        <v>6</v>
      </c>
      <c r="I2455" s="2">
        <v>1</v>
      </c>
      <c r="J2455" t="s">
        <v>7</v>
      </c>
      <c r="K2455" t="s">
        <v>5598</v>
      </c>
      <c r="L2455" s="5">
        <v>1</v>
      </c>
      <c r="M2455" s="5" t="s">
        <v>7356</v>
      </c>
      <c r="N2455" s="13" t="str">
        <f>VLOOKUP(M2455,Sheet3!$B$2:$C$67,2,0)</f>
        <v>Bắp bò muối 200g</v>
      </c>
      <c r="O2455" s="2">
        <v>87787</v>
      </c>
      <c r="P2455" t="s">
        <v>5599</v>
      </c>
      <c r="Q2455" s="22" t="s">
        <v>10383</v>
      </c>
      <c r="R2455" s="3">
        <v>45055</v>
      </c>
      <c r="S2455" t="s">
        <v>3997</v>
      </c>
      <c r="T2455" s="13" t="str">
        <f>VLOOKUP(U2455,Sheet2!$A$3:$B$64,2,0)</f>
        <v>WIN-057</v>
      </c>
      <c r="U2455" s="19" t="s">
        <v>7294</v>
      </c>
      <c r="V2455" s="13" t="s">
        <v>8366</v>
      </c>
      <c r="W2455" s="13" t="s">
        <v>3997</v>
      </c>
    </row>
    <row r="2456" spans="1:23" x14ac:dyDescent="0.2">
      <c r="A2456" t="s">
        <v>0</v>
      </c>
      <c r="B2456" t="s">
        <v>1</v>
      </c>
      <c r="C2456" t="s">
        <v>5600</v>
      </c>
      <c r="D2456" t="s">
        <v>3</v>
      </c>
      <c r="E2456" t="s">
        <v>80</v>
      </c>
      <c r="F2456" t="s">
        <v>5</v>
      </c>
      <c r="G2456" s="2">
        <v>263361</v>
      </c>
      <c r="H2456" t="s">
        <v>6</v>
      </c>
      <c r="I2456" s="2">
        <v>3</v>
      </c>
      <c r="J2456" t="s">
        <v>7</v>
      </c>
      <c r="K2456" t="s">
        <v>5601</v>
      </c>
      <c r="L2456" s="5">
        <v>1</v>
      </c>
      <c r="M2456" s="5" t="s">
        <v>7356</v>
      </c>
      <c r="N2456" s="13" t="str">
        <f>VLOOKUP(M2456,Sheet3!$B$2:$C$67,2,0)</f>
        <v>Bắp bò muối 200g</v>
      </c>
      <c r="O2456" s="2">
        <v>87787</v>
      </c>
      <c r="P2456" t="s">
        <v>5602</v>
      </c>
      <c r="Q2456" s="22" t="s">
        <v>10384</v>
      </c>
      <c r="R2456" s="3">
        <v>45055</v>
      </c>
      <c r="S2456" t="s">
        <v>663</v>
      </c>
      <c r="T2456" s="13" t="str">
        <f>VLOOKUP(U2456,Sheet2!$A$3:$B$64,2,0)</f>
        <v>WIN-002</v>
      </c>
      <c r="U2456" s="19" t="s">
        <v>7173</v>
      </c>
      <c r="V2456" s="13" t="s">
        <v>7675</v>
      </c>
      <c r="W2456" s="13" t="s">
        <v>663</v>
      </c>
    </row>
    <row r="2457" spans="1:23" x14ac:dyDescent="0.2">
      <c r="A2457" t="s">
        <v>0</v>
      </c>
      <c r="B2457" t="s">
        <v>1</v>
      </c>
      <c r="C2457" t="s">
        <v>5603</v>
      </c>
      <c r="D2457" t="s">
        <v>3</v>
      </c>
      <c r="E2457" t="s">
        <v>38</v>
      </c>
      <c r="F2457" t="s">
        <v>5</v>
      </c>
      <c r="G2457" s="2">
        <v>141900</v>
      </c>
      <c r="H2457" t="s">
        <v>6</v>
      </c>
      <c r="I2457" s="2">
        <v>2</v>
      </c>
      <c r="J2457" t="s">
        <v>7</v>
      </c>
      <c r="K2457" t="s">
        <v>5604</v>
      </c>
      <c r="L2457" s="5">
        <v>1</v>
      </c>
      <c r="M2457" s="5" t="s">
        <v>7382</v>
      </c>
      <c r="N2457" s="13" t="str">
        <f>VLOOKUP(M2457,Sheet3!$B$2:$C$67,2,0)</f>
        <v>Chả nướng 300g</v>
      </c>
      <c r="O2457" s="2">
        <v>70950</v>
      </c>
      <c r="P2457" t="s">
        <v>5605</v>
      </c>
      <c r="Q2457" s="22" t="s">
        <v>10385</v>
      </c>
      <c r="R2457" s="3">
        <v>45055</v>
      </c>
      <c r="S2457" t="s">
        <v>4296</v>
      </c>
      <c r="T2457" s="13" t="str">
        <f>VLOOKUP(U2457,Sheet2!$A$3:$B$64,2,0)</f>
        <v>WIN-009</v>
      </c>
      <c r="U2457" s="19" t="s">
        <v>7191</v>
      </c>
      <c r="V2457" s="13" t="s">
        <v>8426</v>
      </c>
      <c r="W2457" s="13" t="s">
        <v>4296</v>
      </c>
    </row>
    <row r="2458" spans="1:23" x14ac:dyDescent="0.2">
      <c r="A2458" t="s">
        <v>0</v>
      </c>
      <c r="B2458" t="s">
        <v>1</v>
      </c>
      <c r="C2458" t="s">
        <v>5603</v>
      </c>
      <c r="D2458" t="s">
        <v>12</v>
      </c>
      <c r="E2458" t="s">
        <v>13</v>
      </c>
      <c r="F2458" t="s">
        <v>5</v>
      </c>
      <c r="G2458" s="2">
        <v>74250</v>
      </c>
      <c r="H2458" t="s">
        <v>6</v>
      </c>
      <c r="I2458" s="2">
        <v>1</v>
      </c>
      <c r="J2458" t="s">
        <v>7</v>
      </c>
      <c r="K2458" t="s">
        <v>5604</v>
      </c>
      <c r="L2458" s="5">
        <v>2</v>
      </c>
      <c r="M2458" s="5" t="s">
        <v>7373</v>
      </c>
      <c r="N2458" s="13" t="str">
        <f>VLOOKUP(M2458,Sheet3!$B$2:$C$67,2,0)</f>
        <v>Chả cốm 300g</v>
      </c>
      <c r="O2458" s="2">
        <v>74250</v>
      </c>
      <c r="P2458" t="s">
        <v>5605</v>
      </c>
      <c r="Q2458" s="22" t="s">
        <v>10385</v>
      </c>
      <c r="R2458" s="3">
        <v>45055</v>
      </c>
      <c r="S2458" t="s">
        <v>4296</v>
      </c>
      <c r="T2458" s="13" t="str">
        <f>VLOOKUP(U2458,Sheet2!$A$3:$B$64,2,0)</f>
        <v>WIN-009</v>
      </c>
      <c r="U2458" s="19" t="s">
        <v>7191</v>
      </c>
      <c r="V2458" s="13" t="s">
        <v>8426</v>
      </c>
      <c r="W2458" s="13" t="s">
        <v>4296</v>
      </c>
    </row>
    <row r="2459" spans="1:23" x14ac:dyDescent="0.2">
      <c r="A2459" t="s">
        <v>0</v>
      </c>
      <c r="B2459" t="s">
        <v>1</v>
      </c>
      <c r="C2459" t="s">
        <v>5606</v>
      </c>
      <c r="D2459" t="s">
        <v>3</v>
      </c>
      <c r="E2459" t="s">
        <v>35</v>
      </c>
      <c r="F2459" t="s">
        <v>5</v>
      </c>
      <c r="G2459" s="2">
        <v>50182</v>
      </c>
      <c r="H2459" t="s">
        <v>6</v>
      </c>
      <c r="I2459" s="2">
        <v>1</v>
      </c>
      <c r="J2459" t="s">
        <v>7</v>
      </c>
      <c r="K2459" t="s">
        <v>5607</v>
      </c>
      <c r="L2459" s="5">
        <v>1</v>
      </c>
      <c r="M2459" s="5" t="s">
        <v>7416</v>
      </c>
      <c r="N2459" s="13" t="str">
        <f>VLOOKUP(M2459,Sheet3!$B$2:$C$67,2,0)</f>
        <v>Giò Tai Lưỡi Xào 250g</v>
      </c>
      <c r="O2459" s="2">
        <v>50182</v>
      </c>
      <c r="P2459" t="s">
        <v>5608</v>
      </c>
      <c r="Q2459" s="22" t="s">
        <v>10386</v>
      </c>
      <c r="R2459" s="3">
        <v>45055</v>
      </c>
      <c r="S2459" t="s">
        <v>5609</v>
      </c>
      <c r="T2459" s="13" t="str">
        <f>VLOOKUP(U2459,Sheet2!$A$3:$B$64,2,0)</f>
        <v>WIN-056</v>
      </c>
      <c r="U2459" s="19" t="s">
        <v>7291</v>
      </c>
      <c r="V2459" s="13" t="s">
        <v>8673</v>
      </c>
      <c r="W2459" s="13" t="s">
        <v>5609</v>
      </c>
    </row>
    <row r="2460" spans="1:23" x14ac:dyDescent="0.2">
      <c r="A2460" t="s">
        <v>0</v>
      </c>
      <c r="B2460" t="s">
        <v>1</v>
      </c>
      <c r="C2460" t="s">
        <v>5610</v>
      </c>
      <c r="D2460" t="s">
        <v>3</v>
      </c>
      <c r="E2460" t="s">
        <v>80</v>
      </c>
      <c r="F2460" t="s">
        <v>5</v>
      </c>
      <c r="G2460" s="2">
        <v>351148</v>
      </c>
      <c r="H2460" t="s">
        <v>6</v>
      </c>
      <c r="I2460" s="2">
        <v>4</v>
      </c>
      <c r="J2460" t="s">
        <v>7</v>
      </c>
      <c r="K2460" t="s">
        <v>5611</v>
      </c>
      <c r="L2460" s="5">
        <v>1</v>
      </c>
      <c r="M2460" s="5" t="s">
        <v>7356</v>
      </c>
      <c r="N2460" s="13" t="str">
        <f>VLOOKUP(M2460,Sheet3!$B$2:$C$67,2,0)</f>
        <v>Bắp bò muối 200g</v>
      </c>
      <c r="O2460" s="2">
        <v>87787</v>
      </c>
      <c r="P2460" t="s">
        <v>5612</v>
      </c>
      <c r="Q2460" s="22" t="s">
        <v>10387</v>
      </c>
      <c r="R2460" s="3">
        <v>45055</v>
      </c>
      <c r="S2460" t="s">
        <v>3404</v>
      </c>
      <c r="T2460" s="13" t="str">
        <f>VLOOKUP(U2460,Sheet2!$A$3:$B$64,2,0)</f>
        <v>WIN-009</v>
      </c>
      <c r="U2460" s="19" t="s">
        <v>7191</v>
      </c>
      <c r="V2460" s="13" t="s">
        <v>8256</v>
      </c>
      <c r="W2460" s="13" t="s">
        <v>3404</v>
      </c>
    </row>
    <row r="2461" spans="1:23" x14ac:dyDescent="0.2">
      <c r="A2461" t="s">
        <v>0</v>
      </c>
      <c r="B2461" t="s">
        <v>1</v>
      </c>
      <c r="C2461" t="s">
        <v>5610</v>
      </c>
      <c r="D2461" t="s">
        <v>12</v>
      </c>
      <c r="E2461" t="s">
        <v>82</v>
      </c>
      <c r="F2461" t="s">
        <v>5</v>
      </c>
      <c r="G2461" s="2">
        <v>73431</v>
      </c>
      <c r="H2461" t="s">
        <v>6</v>
      </c>
      <c r="I2461" s="2">
        <v>1</v>
      </c>
      <c r="J2461" t="s">
        <v>7</v>
      </c>
      <c r="K2461" t="s">
        <v>5611</v>
      </c>
      <c r="L2461" s="5">
        <v>2</v>
      </c>
      <c r="M2461" s="5" t="s">
        <v>7375</v>
      </c>
      <c r="N2461" s="13" t="str">
        <f>VLOOKUP(M2461,Sheet3!$B$2:$C$67,2,0)</f>
        <v>Chân giò heo muối 300g</v>
      </c>
      <c r="O2461" s="2">
        <v>73431</v>
      </c>
      <c r="P2461" t="s">
        <v>5612</v>
      </c>
      <c r="Q2461" s="22" t="s">
        <v>10387</v>
      </c>
      <c r="R2461" s="3">
        <v>45055</v>
      </c>
      <c r="S2461" t="s">
        <v>3404</v>
      </c>
      <c r="T2461" s="13" t="str">
        <f>VLOOKUP(U2461,Sheet2!$A$3:$B$64,2,0)</f>
        <v>WIN-009</v>
      </c>
      <c r="U2461" s="19" t="s">
        <v>7191</v>
      </c>
      <c r="V2461" s="13" t="s">
        <v>8256</v>
      </c>
      <c r="W2461" s="13" t="s">
        <v>3404</v>
      </c>
    </row>
    <row r="2462" spans="1:23" x14ac:dyDescent="0.2">
      <c r="A2462" t="s">
        <v>0</v>
      </c>
      <c r="B2462" t="s">
        <v>1</v>
      </c>
      <c r="C2462" t="s">
        <v>5610</v>
      </c>
      <c r="D2462" t="s">
        <v>15</v>
      </c>
      <c r="E2462" t="s">
        <v>67</v>
      </c>
      <c r="F2462" t="s">
        <v>5</v>
      </c>
      <c r="G2462" s="2">
        <v>166785</v>
      </c>
      <c r="H2462" t="s">
        <v>6</v>
      </c>
      <c r="I2462" s="2">
        <v>3</v>
      </c>
      <c r="J2462" t="s">
        <v>7</v>
      </c>
      <c r="K2462" t="s">
        <v>5611</v>
      </c>
      <c r="L2462" s="5">
        <v>3</v>
      </c>
      <c r="M2462" s="5" t="s">
        <v>7484</v>
      </c>
      <c r="N2462" s="13" t="str">
        <f>VLOOKUP(M2462,Sheet3!$B$2:$C$67,2,0)</f>
        <v>Tai heo muối 200g</v>
      </c>
      <c r="O2462" s="2">
        <v>55595</v>
      </c>
      <c r="P2462" t="s">
        <v>5612</v>
      </c>
      <c r="Q2462" s="22" t="s">
        <v>10387</v>
      </c>
      <c r="R2462" s="3">
        <v>45055</v>
      </c>
      <c r="S2462" t="s">
        <v>3404</v>
      </c>
      <c r="T2462" s="13" t="str">
        <f>VLOOKUP(U2462,Sheet2!$A$3:$B$64,2,0)</f>
        <v>WIN-009</v>
      </c>
      <c r="U2462" s="19" t="s">
        <v>7191</v>
      </c>
      <c r="V2462" s="13" t="s">
        <v>8256</v>
      </c>
      <c r="W2462" s="13" t="s">
        <v>3404</v>
      </c>
    </row>
    <row r="2463" spans="1:23" x14ac:dyDescent="0.2">
      <c r="A2463" t="s">
        <v>0</v>
      </c>
      <c r="B2463" t="s">
        <v>1</v>
      </c>
      <c r="C2463" t="s">
        <v>5613</v>
      </c>
      <c r="D2463" t="s">
        <v>3</v>
      </c>
      <c r="E2463" t="s">
        <v>80</v>
      </c>
      <c r="F2463" t="s">
        <v>5</v>
      </c>
      <c r="G2463" s="2">
        <v>263361</v>
      </c>
      <c r="H2463" t="s">
        <v>6</v>
      </c>
      <c r="I2463" s="2">
        <v>3</v>
      </c>
      <c r="J2463" t="s">
        <v>7</v>
      </c>
      <c r="K2463" t="s">
        <v>5614</v>
      </c>
      <c r="L2463" s="5">
        <v>1</v>
      </c>
      <c r="M2463" s="5" t="s">
        <v>7356</v>
      </c>
      <c r="N2463" s="13" t="str">
        <f>VLOOKUP(M2463,Sheet3!$B$2:$C$67,2,0)</f>
        <v>Bắp bò muối 200g</v>
      </c>
      <c r="O2463" s="2">
        <v>87787</v>
      </c>
      <c r="P2463" t="s">
        <v>5615</v>
      </c>
      <c r="Q2463" s="22" t="s">
        <v>10388</v>
      </c>
      <c r="R2463" s="3">
        <v>45055</v>
      </c>
      <c r="S2463" t="s">
        <v>5616</v>
      </c>
      <c r="T2463" s="13" t="str">
        <f>VLOOKUP(U2463,Sheet2!$A$3:$B$64,2,0)</f>
        <v>WIN-002</v>
      </c>
      <c r="U2463" s="19" t="s">
        <v>7173</v>
      </c>
      <c r="V2463" s="13" t="s">
        <v>8674</v>
      </c>
      <c r="W2463" s="13" t="s">
        <v>5616</v>
      </c>
    </row>
    <row r="2464" spans="1:23" x14ac:dyDescent="0.2">
      <c r="A2464" t="s">
        <v>0</v>
      </c>
      <c r="B2464" t="s">
        <v>1</v>
      </c>
      <c r="C2464" t="s">
        <v>5613</v>
      </c>
      <c r="D2464" t="s">
        <v>12</v>
      </c>
      <c r="E2464" t="s">
        <v>57</v>
      </c>
      <c r="F2464" t="s">
        <v>5</v>
      </c>
      <c r="G2464" s="2">
        <v>444232</v>
      </c>
      <c r="H2464" t="s">
        <v>6</v>
      </c>
      <c r="I2464" s="2">
        <v>4</v>
      </c>
      <c r="J2464" t="s">
        <v>7</v>
      </c>
      <c r="K2464" t="s">
        <v>5614</v>
      </c>
      <c r="L2464" s="5">
        <v>2</v>
      </c>
      <c r="M2464" s="5" t="s">
        <v>7412</v>
      </c>
      <c r="N2464" s="13" t="str">
        <f>VLOOKUP(M2464,Sheet3!$B$2:$C$67,2,0)</f>
        <v>Gà muối 500g</v>
      </c>
      <c r="O2464" s="2">
        <v>111058</v>
      </c>
      <c r="P2464" t="s">
        <v>5615</v>
      </c>
      <c r="Q2464" s="22" t="s">
        <v>10388</v>
      </c>
      <c r="R2464" s="3">
        <v>45055</v>
      </c>
      <c r="S2464" t="s">
        <v>5616</v>
      </c>
      <c r="T2464" s="13" t="str">
        <f>VLOOKUP(U2464,Sheet2!$A$3:$B$64,2,0)</f>
        <v>WIN-002</v>
      </c>
      <c r="U2464" s="19" t="s">
        <v>7173</v>
      </c>
      <c r="V2464" s="13" t="s">
        <v>8674</v>
      </c>
      <c r="W2464" s="13" t="s">
        <v>5616</v>
      </c>
    </row>
    <row r="2465" spans="1:23" x14ac:dyDescent="0.2">
      <c r="A2465" t="s">
        <v>0</v>
      </c>
      <c r="B2465" t="s">
        <v>1</v>
      </c>
      <c r="C2465" t="s">
        <v>5617</v>
      </c>
      <c r="D2465" t="s">
        <v>3</v>
      </c>
      <c r="E2465" t="s">
        <v>82</v>
      </c>
      <c r="F2465" t="s">
        <v>5</v>
      </c>
      <c r="G2465" s="2">
        <v>146862</v>
      </c>
      <c r="H2465" t="s">
        <v>6</v>
      </c>
      <c r="I2465" s="2">
        <v>2</v>
      </c>
      <c r="J2465" t="s">
        <v>7</v>
      </c>
      <c r="K2465" t="s">
        <v>5618</v>
      </c>
      <c r="L2465" s="5">
        <v>1</v>
      </c>
      <c r="M2465" s="5" t="s">
        <v>7375</v>
      </c>
      <c r="N2465" s="13" t="str">
        <f>VLOOKUP(M2465,Sheet3!$B$2:$C$67,2,0)</f>
        <v>Chân giò heo muối 300g</v>
      </c>
      <c r="O2465" s="2">
        <v>73431</v>
      </c>
      <c r="P2465" t="s">
        <v>5619</v>
      </c>
      <c r="Q2465" s="22" t="s">
        <v>10389</v>
      </c>
      <c r="R2465" s="3">
        <v>45055</v>
      </c>
      <c r="S2465" t="s">
        <v>5620</v>
      </c>
      <c r="T2465" s="13" t="str">
        <f>VLOOKUP(U2465,Sheet2!$A$3:$B$64,2,0)</f>
        <v>WIN-016</v>
      </c>
      <c r="U2465" s="19" t="s">
        <v>7203</v>
      </c>
      <c r="V2465" s="13" t="s">
        <v>8675</v>
      </c>
      <c r="W2465" s="13" t="s">
        <v>5620</v>
      </c>
    </row>
    <row r="2466" spans="1:23" x14ac:dyDescent="0.2">
      <c r="A2466" t="s">
        <v>0</v>
      </c>
      <c r="B2466" t="s">
        <v>1</v>
      </c>
      <c r="C2466" t="s">
        <v>5617</v>
      </c>
      <c r="D2466" t="s">
        <v>12</v>
      </c>
      <c r="E2466" t="s">
        <v>35</v>
      </c>
      <c r="F2466" t="s">
        <v>5</v>
      </c>
      <c r="G2466" s="2">
        <v>250910</v>
      </c>
      <c r="H2466" t="s">
        <v>6</v>
      </c>
      <c r="I2466" s="2">
        <v>5</v>
      </c>
      <c r="J2466" t="s">
        <v>7</v>
      </c>
      <c r="K2466" t="s">
        <v>5618</v>
      </c>
      <c r="L2466" s="5">
        <v>2</v>
      </c>
      <c r="M2466" s="5" t="s">
        <v>7416</v>
      </c>
      <c r="N2466" s="13" t="str">
        <f>VLOOKUP(M2466,Sheet3!$B$2:$C$67,2,0)</f>
        <v>Giò Tai Lưỡi Xào 250g</v>
      </c>
      <c r="O2466" s="2">
        <v>50182</v>
      </c>
      <c r="P2466" t="s">
        <v>5619</v>
      </c>
      <c r="Q2466" s="22" t="s">
        <v>10389</v>
      </c>
      <c r="R2466" s="3">
        <v>45055</v>
      </c>
      <c r="S2466" t="s">
        <v>5620</v>
      </c>
      <c r="T2466" s="13" t="str">
        <f>VLOOKUP(U2466,Sheet2!$A$3:$B$64,2,0)</f>
        <v>WIN-016</v>
      </c>
      <c r="U2466" s="19" t="s">
        <v>7203</v>
      </c>
      <c r="V2466" s="13" t="s">
        <v>8675</v>
      </c>
      <c r="W2466" s="13" t="s">
        <v>5620</v>
      </c>
    </row>
    <row r="2467" spans="1:23" x14ac:dyDescent="0.2">
      <c r="A2467" t="s">
        <v>0</v>
      </c>
      <c r="B2467" t="s">
        <v>1</v>
      </c>
      <c r="C2467" t="s">
        <v>5621</v>
      </c>
      <c r="D2467" t="s">
        <v>3</v>
      </c>
      <c r="E2467" t="s">
        <v>57</v>
      </c>
      <c r="F2467" t="s">
        <v>5</v>
      </c>
      <c r="G2467" s="2">
        <v>111058</v>
      </c>
      <c r="H2467" t="s">
        <v>6</v>
      </c>
      <c r="I2467" s="2">
        <v>1</v>
      </c>
      <c r="J2467" t="s">
        <v>7</v>
      </c>
      <c r="K2467" t="s">
        <v>5622</v>
      </c>
      <c r="L2467" s="5">
        <v>1</v>
      </c>
      <c r="M2467" s="5" t="s">
        <v>7412</v>
      </c>
      <c r="N2467" s="13" t="str">
        <f>VLOOKUP(M2467,Sheet3!$B$2:$C$67,2,0)</f>
        <v>Gà muối 500g</v>
      </c>
      <c r="O2467" s="2">
        <v>111058</v>
      </c>
      <c r="P2467" t="s">
        <v>5623</v>
      </c>
      <c r="Q2467" s="22" t="s">
        <v>10390</v>
      </c>
      <c r="R2467" s="3">
        <v>45055</v>
      </c>
      <c r="S2467" t="s">
        <v>5624</v>
      </c>
      <c r="T2467" s="13" t="str">
        <f>VLOOKUP(U2467,Sheet2!$A$3:$B$64,2,0)</f>
        <v>WIN-016</v>
      </c>
      <c r="U2467" s="19" t="s">
        <v>7203</v>
      </c>
      <c r="V2467" s="13" t="s">
        <v>8676</v>
      </c>
      <c r="W2467" s="13" t="s">
        <v>5624</v>
      </c>
    </row>
    <row r="2468" spans="1:23" x14ac:dyDescent="0.2">
      <c r="A2468" t="s">
        <v>0</v>
      </c>
      <c r="B2468" t="s">
        <v>1</v>
      </c>
      <c r="C2468" t="s">
        <v>5625</v>
      </c>
      <c r="D2468" t="s">
        <v>3</v>
      </c>
      <c r="E2468" t="s">
        <v>82</v>
      </c>
      <c r="F2468" t="s">
        <v>5</v>
      </c>
      <c r="G2468" s="2">
        <v>220293</v>
      </c>
      <c r="H2468" t="s">
        <v>6</v>
      </c>
      <c r="I2468" s="2">
        <v>3</v>
      </c>
      <c r="J2468" t="s">
        <v>7</v>
      </c>
      <c r="K2468" t="s">
        <v>5626</v>
      </c>
      <c r="L2468" s="5">
        <v>1</v>
      </c>
      <c r="M2468" s="5" t="s">
        <v>7375</v>
      </c>
      <c r="N2468" s="13" t="str">
        <f>VLOOKUP(M2468,Sheet3!$B$2:$C$67,2,0)</f>
        <v>Chân giò heo muối 300g</v>
      </c>
      <c r="O2468" s="2">
        <v>73431</v>
      </c>
      <c r="P2468" t="s">
        <v>5627</v>
      </c>
      <c r="Q2468" s="22" t="s">
        <v>10391</v>
      </c>
      <c r="R2468" s="3">
        <v>45055</v>
      </c>
      <c r="S2468" t="s">
        <v>5628</v>
      </c>
      <c r="T2468" s="13" t="str">
        <f>VLOOKUP(U2468,Sheet2!$A$3:$B$64,2,0)</f>
        <v>WIN-065</v>
      </c>
      <c r="U2468" s="19" t="s">
        <v>7318</v>
      </c>
      <c r="V2468" s="13" t="s">
        <v>8677</v>
      </c>
      <c r="W2468" s="13" t="s">
        <v>5628</v>
      </c>
    </row>
    <row r="2469" spans="1:23" x14ac:dyDescent="0.2">
      <c r="A2469" t="s">
        <v>0</v>
      </c>
      <c r="B2469" t="s">
        <v>1</v>
      </c>
      <c r="C2469" t="s">
        <v>5625</v>
      </c>
      <c r="D2469" t="s">
        <v>12</v>
      </c>
      <c r="E2469" t="s">
        <v>80</v>
      </c>
      <c r="F2469" t="s">
        <v>5</v>
      </c>
      <c r="G2469" s="2">
        <v>263361</v>
      </c>
      <c r="H2469" t="s">
        <v>6</v>
      </c>
      <c r="I2469" s="2">
        <v>3</v>
      </c>
      <c r="J2469" t="s">
        <v>7</v>
      </c>
      <c r="K2469" t="s">
        <v>5626</v>
      </c>
      <c r="L2469" s="5">
        <v>2</v>
      </c>
      <c r="M2469" s="5" t="s">
        <v>7356</v>
      </c>
      <c r="N2469" s="13" t="str">
        <f>VLOOKUP(M2469,Sheet3!$B$2:$C$67,2,0)</f>
        <v>Bắp bò muối 200g</v>
      </c>
      <c r="O2469" s="2">
        <v>87787</v>
      </c>
      <c r="P2469" t="s">
        <v>5627</v>
      </c>
      <c r="Q2469" s="22" t="s">
        <v>10391</v>
      </c>
      <c r="R2469" s="3">
        <v>45055</v>
      </c>
      <c r="S2469" t="s">
        <v>5628</v>
      </c>
      <c r="T2469" s="13" t="str">
        <f>VLOOKUP(U2469,Sheet2!$A$3:$B$64,2,0)</f>
        <v>WIN-065</v>
      </c>
      <c r="U2469" s="19" t="s">
        <v>7318</v>
      </c>
      <c r="V2469" s="13" t="s">
        <v>8677</v>
      </c>
      <c r="W2469" s="13" t="s">
        <v>5628</v>
      </c>
    </row>
    <row r="2470" spans="1:23" x14ac:dyDescent="0.2">
      <c r="A2470" t="s">
        <v>0</v>
      </c>
      <c r="B2470" t="s">
        <v>1</v>
      </c>
      <c r="C2470" t="s">
        <v>5629</v>
      </c>
      <c r="D2470" t="s">
        <v>3</v>
      </c>
      <c r="E2470" t="s">
        <v>57</v>
      </c>
      <c r="F2470" t="s">
        <v>5</v>
      </c>
      <c r="G2470" s="2">
        <v>333174</v>
      </c>
      <c r="H2470" t="s">
        <v>6</v>
      </c>
      <c r="I2470" s="2">
        <v>3</v>
      </c>
      <c r="J2470" t="s">
        <v>7</v>
      </c>
      <c r="K2470" t="s">
        <v>5630</v>
      </c>
      <c r="L2470" s="5">
        <v>1</v>
      </c>
      <c r="M2470" s="5" t="s">
        <v>7412</v>
      </c>
      <c r="N2470" s="13" t="str">
        <f>VLOOKUP(M2470,Sheet3!$B$2:$C$67,2,0)</f>
        <v>Gà muối 500g</v>
      </c>
      <c r="O2470" s="2">
        <v>111058</v>
      </c>
      <c r="P2470" t="s">
        <v>5631</v>
      </c>
      <c r="Q2470" s="22" t="s">
        <v>10392</v>
      </c>
      <c r="R2470" s="3">
        <v>45055</v>
      </c>
      <c r="S2470" t="s">
        <v>5632</v>
      </c>
      <c r="T2470" s="13" t="str">
        <f>VLOOKUP(U2470,Sheet2!$A$3:$B$64,2,0)</f>
        <v>WIN-064</v>
      </c>
      <c r="U2470" s="19" t="s">
        <v>7315</v>
      </c>
      <c r="V2470" s="13" t="s">
        <v>8678</v>
      </c>
      <c r="W2470" s="13" t="s">
        <v>5632</v>
      </c>
    </row>
    <row r="2471" spans="1:23" x14ac:dyDescent="0.2">
      <c r="A2471" t="s">
        <v>0</v>
      </c>
      <c r="B2471" t="s">
        <v>1</v>
      </c>
      <c r="C2471" t="s">
        <v>5633</v>
      </c>
      <c r="D2471" t="s">
        <v>3</v>
      </c>
      <c r="E2471" t="s">
        <v>35</v>
      </c>
      <c r="F2471" t="s">
        <v>5</v>
      </c>
      <c r="G2471" s="2">
        <v>150546</v>
      </c>
      <c r="H2471" t="s">
        <v>6</v>
      </c>
      <c r="I2471" s="2">
        <v>3</v>
      </c>
      <c r="J2471" t="s">
        <v>7</v>
      </c>
      <c r="K2471" t="s">
        <v>5634</v>
      </c>
      <c r="L2471" s="5">
        <v>1</v>
      </c>
      <c r="M2471" s="5" t="s">
        <v>7416</v>
      </c>
      <c r="N2471" s="13" t="str">
        <f>VLOOKUP(M2471,Sheet3!$B$2:$C$67,2,0)</f>
        <v>Giò Tai Lưỡi Xào 250g</v>
      </c>
      <c r="O2471" s="2">
        <v>50182</v>
      </c>
      <c r="P2471" t="s">
        <v>5635</v>
      </c>
      <c r="Q2471" s="22" t="s">
        <v>10393</v>
      </c>
      <c r="R2471" s="3">
        <v>45055</v>
      </c>
      <c r="S2471" t="s">
        <v>5632</v>
      </c>
      <c r="T2471" s="13" t="str">
        <f>VLOOKUP(U2471,Sheet2!$A$3:$B$64,2,0)</f>
        <v>WIN-064</v>
      </c>
      <c r="U2471" s="19" t="s">
        <v>7315</v>
      </c>
      <c r="V2471" s="13" t="s">
        <v>8678</v>
      </c>
      <c r="W2471" s="13" t="s">
        <v>5632</v>
      </c>
    </row>
    <row r="2472" spans="1:23" x14ac:dyDescent="0.2">
      <c r="A2472" t="s">
        <v>0</v>
      </c>
      <c r="B2472" t="s">
        <v>1</v>
      </c>
      <c r="C2472" t="s">
        <v>5636</v>
      </c>
      <c r="D2472" t="s">
        <v>3</v>
      </c>
      <c r="E2472" t="s">
        <v>67</v>
      </c>
      <c r="F2472" t="s">
        <v>5</v>
      </c>
      <c r="G2472" s="2">
        <v>55595</v>
      </c>
      <c r="H2472" t="s">
        <v>6</v>
      </c>
      <c r="I2472" s="2">
        <v>1</v>
      </c>
      <c r="J2472" t="s">
        <v>7</v>
      </c>
      <c r="K2472" t="s">
        <v>5637</v>
      </c>
      <c r="L2472" s="5">
        <v>1</v>
      </c>
      <c r="M2472" s="5" t="s">
        <v>7484</v>
      </c>
      <c r="N2472" s="13" t="str">
        <f>VLOOKUP(M2472,Sheet3!$B$2:$C$67,2,0)</f>
        <v>Tai heo muối 200g</v>
      </c>
      <c r="O2472" s="2">
        <v>55595</v>
      </c>
      <c r="P2472" t="s">
        <v>5638</v>
      </c>
      <c r="Q2472" s="22" t="s">
        <v>10394</v>
      </c>
      <c r="R2472" s="3">
        <v>45055</v>
      </c>
      <c r="S2472" t="s">
        <v>5639</v>
      </c>
      <c r="T2472" s="13" t="str">
        <f>VLOOKUP(U2472,Sheet2!$A$3:$B$64,2,0)</f>
        <v>WIN-061</v>
      </c>
      <c r="U2472" s="19" t="s">
        <v>7306</v>
      </c>
      <c r="V2472" s="13" t="s">
        <v>8679</v>
      </c>
      <c r="W2472" s="13" t="s">
        <v>5639</v>
      </c>
    </row>
    <row r="2473" spans="1:23" x14ac:dyDescent="0.2">
      <c r="A2473" t="s">
        <v>0</v>
      </c>
      <c r="B2473" t="s">
        <v>1</v>
      </c>
      <c r="C2473" t="s">
        <v>5640</v>
      </c>
      <c r="D2473" t="s">
        <v>3</v>
      </c>
      <c r="E2473" t="s">
        <v>26</v>
      </c>
      <c r="F2473" t="s">
        <v>5</v>
      </c>
      <c r="G2473" s="2">
        <v>276000</v>
      </c>
      <c r="H2473" t="s">
        <v>6</v>
      </c>
      <c r="I2473" s="2">
        <v>6</v>
      </c>
      <c r="J2473" t="s">
        <v>7</v>
      </c>
      <c r="K2473" t="s">
        <v>5641</v>
      </c>
      <c r="L2473" s="5">
        <v>1</v>
      </c>
      <c r="M2473" s="5" t="s">
        <v>7460</v>
      </c>
      <c r="N2473" s="13" t="str">
        <f>VLOOKUP(M2473,Sheet3!$B$2:$C$67,2,0)</f>
        <v>Mọc Nấm Hương 250g</v>
      </c>
      <c r="O2473" s="2">
        <v>46000</v>
      </c>
      <c r="P2473" t="s">
        <v>5642</v>
      </c>
      <c r="Q2473" s="22" t="s">
        <v>10395</v>
      </c>
      <c r="R2473" s="3">
        <v>45055</v>
      </c>
      <c r="S2473" t="s">
        <v>5632</v>
      </c>
      <c r="T2473" s="13" t="str">
        <f>VLOOKUP(U2473,Sheet2!$A$3:$B$64,2,0)</f>
        <v>WIN-064</v>
      </c>
      <c r="U2473" s="19" t="s">
        <v>7315</v>
      </c>
      <c r="V2473" s="13" t="s">
        <v>8678</v>
      </c>
      <c r="W2473" s="13" t="s">
        <v>5632</v>
      </c>
    </row>
    <row r="2474" spans="1:23" x14ac:dyDescent="0.2">
      <c r="A2474" t="s">
        <v>0</v>
      </c>
      <c r="B2474" t="s">
        <v>1</v>
      </c>
      <c r="C2474" t="s">
        <v>5643</v>
      </c>
      <c r="D2474" t="s">
        <v>3</v>
      </c>
      <c r="E2474" t="s">
        <v>82</v>
      </c>
      <c r="F2474" t="s">
        <v>5</v>
      </c>
      <c r="G2474" s="2">
        <v>146862</v>
      </c>
      <c r="H2474" t="s">
        <v>6</v>
      </c>
      <c r="I2474" s="2">
        <v>2</v>
      </c>
      <c r="J2474" t="s">
        <v>7</v>
      </c>
      <c r="K2474" t="s">
        <v>5644</v>
      </c>
      <c r="L2474" s="5">
        <v>1</v>
      </c>
      <c r="M2474" s="5" t="s">
        <v>7375</v>
      </c>
      <c r="N2474" s="13" t="str">
        <f>VLOOKUP(M2474,Sheet3!$B$2:$C$67,2,0)</f>
        <v>Chân giò heo muối 300g</v>
      </c>
      <c r="O2474" s="2">
        <v>73431</v>
      </c>
      <c r="P2474" t="s">
        <v>5645</v>
      </c>
      <c r="Q2474" s="22" t="s">
        <v>10396</v>
      </c>
      <c r="R2474" s="3">
        <v>45055</v>
      </c>
      <c r="S2474" t="s">
        <v>1825</v>
      </c>
      <c r="T2474" s="13" t="str">
        <f>VLOOKUP(U2474,Sheet2!$A$3:$B$64,2,0)</f>
        <v>WIN-020</v>
      </c>
      <c r="U2474" s="19" t="s">
        <v>7215</v>
      </c>
      <c r="V2474" s="13" t="s">
        <v>7928</v>
      </c>
      <c r="W2474" s="13" t="s">
        <v>1825</v>
      </c>
    </row>
    <row r="2475" spans="1:23" x14ac:dyDescent="0.2">
      <c r="A2475" t="s">
        <v>0</v>
      </c>
      <c r="B2475" t="s">
        <v>1</v>
      </c>
      <c r="C2475" t="s">
        <v>5646</v>
      </c>
      <c r="D2475" t="s">
        <v>3</v>
      </c>
      <c r="E2475" t="s">
        <v>80</v>
      </c>
      <c r="F2475" t="s">
        <v>5</v>
      </c>
      <c r="G2475" s="2">
        <v>87787</v>
      </c>
      <c r="H2475" t="s">
        <v>6</v>
      </c>
      <c r="I2475" s="2">
        <v>1</v>
      </c>
      <c r="J2475" t="s">
        <v>7</v>
      </c>
      <c r="K2475" t="s">
        <v>5647</v>
      </c>
      <c r="L2475" s="5">
        <v>1</v>
      </c>
      <c r="M2475" s="5" t="s">
        <v>7356</v>
      </c>
      <c r="N2475" s="13" t="str">
        <f>VLOOKUP(M2475,Sheet3!$B$2:$C$67,2,0)</f>
        <v>Bắp bò muối 200g</v>
      </c>
      <c r="O2475" s="2">
        <v>87787</v>
      </c>
      <c r="P2475" t="s">
        <v>5648</v>
      </c>
      <c r="Q2475" s="22" t="s">
        <v>10397</v>
      </c>
      <c r="R2475" s="3">
        <v>45055</v>
      </c>
      <c r="S2475" t="s">
        <v>317</v>
      </c>
      <c r="T2475" s="13" t="str">
        <f>VLOOKUP(U2475,Sheet2!$A$3:$B$64,2,0)</f>
        <v>WIN-009</v>
      </c>
      <c r="U2475" s="19" t="s">
        <v>7191</v>
      </c>
      <c r="V2475" s="13" t="s">
        <v>7595</v>
      </c>
      <c r="W2475" s="13" t="s">
        <v>317</v>
      </c>
    </row>
    <row r="2476" spans="1:23" x14ac:dyDescent="0.2">
      <c r="A2476" t="s">
        <v>0</v>
      </c>
      <c r="B2476" t="s">
        <v>1</v>
      </c>
      <c r="C2476" t="s">
        <v>5649</v>
      </c>
      <c r="D2476" t="s">
        <v>3</v>
      </c>
      <c r="E2476" t="s">
        <v>35</v>
      </c>
      <c r="F2476" t="s">
        <v>5</v>
      </c>
      <c r="G2476" s="2">
        <v>150546</v>
      </c>
      <c r="H2476" t="s">
        <v>6</v>
      </c>
      <c r="I2476" s="2">
        <v>3</v>
      </c>
      <c r="J2476" t="s">
        <v>7</v>
      </c>
      <c r="K2476" t="s">
        <v>5650</v>
      </c>
      <c r="L2476" s="5">
        <v>1</v>
      </c>
      <c r="M2476" s="5" t="s">
        <v>7416</v>
      </c>
      <c r="N2476" s="13" t="str">
        <f>VLOOKUP(M2476,Sheet3!$B$2:$C$67,2,0)</f>
        <v>Giò Tai Lưỡi Xào 250g</v>
      </c>
      <c r="O2476" s="2">
        <v>50182</v>
      </c>
      <c r="P2476" t="s">
        <v>5651</v>
      </c>
      <c r="Q2476" s="22" t="s">
        <v>10398</v>
      </c>
      <c r="R2476" s="3">
        <v>45055</v>
      </c>
      <c r="S2476" t="s">
        <v>455</v>
      </c>
      <c r="T2476" s="13" t="str">
        <f>VLOOKUP(U2476,Sheet2!$A$3:$B$64,2,0)</f>
        <v>WIN</v>
      </c>
      <c r="U2476" s="19" t="s">
        <v>7280</v>
      </c>
      <c r="V2476" s="13" t="s">
        <v>7628</v>
      </c>
      <c r="W2476" s="13" t="s">
        <v>455</v>
      </c>
    </row>
    <row r="2477" spans="1:23" x14ac:dyDescent="0.2">
      <c r="A2477" t="s">
        <v>0</v>
      </c>
      <c r="B2477" t="s">
        <v>1</v>
      </c>
      <c r="C2477" t="s">
        <v>5649</v>
      </c>
      <c r="D2477" t="s">
        <v>12</v>
      </c>
      <c r="E2477" t="s">
        <v>48</v>
      </c>
      <c r="F2477" t="s">
        <v>5</v>
      </c>
      <c r="G2477" s="2">
        <v>237600</v>
      </c>
      <c r="H2477" t="s">
        <v>6</v>
      </c>
      <c r="I2477" s="2">
        <v>4</v>
      </c>
      <c r="J2477" t="s">
        <v>7</v>
      </c>
      <c r="K2477" t="s">
        <v>5650</v>
      </c>
      <c r="L2477" s="5">
        <v>2</v>
      </c>
      <c r="M2477" s="5" t="s">
        <v>7406</v>
      </c>
      <c r="N2477" s="13" t="str">
        <f>VLOOKUP(M2477,Sheet3!$B$2:$C$67,2,0)</f>
        <v>Giò lụa cây 250g</v>
      </c>
      <c r="O2477" s="2">
        <v>59400</v>
      </c>
      <c r="P2477" t="s">
        <v>5651</v>
      </c>
      <c r="Q2477" s="22" t="s">
        <v>10398</v>
      </c>
      <c r="R2477" s="3">
        <v>45055</v>
      </c>
      <c r="S2477" t="s">
        <v>455</v>
      </c>
      <c r="T2477" s="13" t="str">
        <f>VLOOKUP(U2477,Sheet2!$A$3:$B$64,2,0)</f>
        <v>WIN</v>
      </c>
      <c r="U2477" s="19" t="s">
        <v>7280</v>
      </c>
      <c r="V2477" s="13" t="s">
        <v>7628</v>
      </c>
      <c r="W2477" s="13" t="s">
        <v>455</v>
      </c>
    </row>
    <row r="2478" spans="1:23" x14ac:dyDescent="0.2">
      <c r="A2478" t="s">
        <v>0</v>
      </c>
      <c r="B2478" t="s">
        <v>1</v>
      </c>
      <c r="C2478" t="s">
        <v>5649</v>
      </c>
      <c r="D2478" t="s">
        <v>15</v>
      </c>
      <c r="E2478" t="s">
        <v>80</v>
      </c>
      <c r="F2478" t="s">
        <v>5</v>
      </c>
      <c r="G2478" s="2">
        <v>351148</v>
      </c>
      <c r="H2478" t="s">
        <v>6</v>
      </c>
      <c r="I2478" s="2">
        <v>4</v>
      </c>
      <c r="J2478" t="s">
        <v>7</v>
      </c>
      <c r="K2478" t="s">
        <v>5650</v>
      </c>
      <c r="L2478" s="5">
        <v>3</v>
      </c>
      <c r="M2478" s="5" t="s">
        <v>7356</v>
      </c>
      <c r="N2478" s="13" t="str">
        <f>VLOOKUP(M2478,Sheet3!$B$2:$C$67,2,0)</f>
        <v>Bắp bò muối 200g</v>
      </c>
      <c r="O2478" s="2">
        <v>87787</v>
      </c>
      <c r="P2478" t="s">
        <v>5651</v>
      </c>
      <c r="Q2478" s="22" t="s">
        <v>10398</v>
      </c>
      <c r="R2478" s="3">
        <v>45055</v>
      </c>
      <c r="S2478" t="s">
        <v>455</v>
      </c>
      <c r="T2478" s="13" t="str">
        <f>VLOOKUP(U2478,Sheet2!$A$3:$B$64,2,0)</f>
        <v>WIN</v>
      </c>
      <c r="U2478" s="19" t="s">
        <v>7280</v>
      </c>
      <c r="V2478" s="13" t="s">
        <v>7628</v>
      </c>
      <c r="W2478" s="13" t="s">
        <v>455</v>
      </c>
    </row>
    <row r="2479" spans="1:23" x14ac:dyDescent="0.2">
      <c r="A2479" t="s">
        <v>0</v>
      </c>
      <c r="B2479" t="s">
        <v>1</v>
      </c>
      <c r="C2479" t="s">
        <v>5649</v>
      </c>
      <c r="D2479" t="s">
        <v>50</v>
      </c>
      <c r="E2479" t="s">
        <v>38</v>
      </c>
      <c r="F2479" t="s">
        <v>5</v>
      </c>
      <c r="G2479" s="2">
        <v>141900</v>
      </c>
      <c r="H2479" t="s">
        <v>6</v>
      </c>
      <c r="I2479" s="2">
        <v>2</v>
      </c>
      <c r="J2479" t="s">
        <v>7</v>
      </c>
      <c r="K2479" t="s">
        <v>5650</v>
      </c>
      <c r="L2479" s="5">
        <v>4</v>
      </c>
      <c r="M2479" s="5" t="s">
        <v>7382</v>
      </c>
      <c r="N2479" s="13" t="str">
        <f>VLOOKUP(M2479,Sheet3!$B$2:$C$67,2,0)</f>
        <v>Chả nướng 300g</v>
      </c>
      <c r="O2479" s="2">
        <v>70950</v>
      </c>
      <c r="P2479" t="s">
        <v>5651</v>
      </c>
      <c r="Q2479" s="22" t="s">
        <v>10398</v>
      </c>
      <c r="R2479" s="3">
        <v>45055</v>
      </c>
      <c r="S2479" t="s">
        <v>455</v>
      </c>
      <c r="T2479" s="13" t="str">
        <f>VLOOKUP(U2479,Sheet2!$A$3:$B$64,2,0)</f>
        <v>WIN</v>
      </c>
      <c r="U2479" s="19" t="s">
        <v>7280</v>
      </c>
      <c r="V2479" s="13" t="s">
        <v>7628</v>
      </c>
      <c r="W2479" s="13" t="s">
        <v>455</v>
      </c>
    </row>
    <row r="2480" spans="1:23" x14ac:dyDescent="0.2">
      <c r="A2480" t="s">
        <v>0</v>
      </c>
      <c r="B2480" t="s">
        <v>1</v>
      </c>
      <c r="C2480" t="s">
        <v>5652</v>
      </c>
      <c r="D2480" t="s">
        <v>3</v>
      </c>
      <c r="E2480" t="s">
        <v>16</v>
      </c>
      <c r="F2480" t="s">
        <v>5</v>
      </c>
      <c r="G2480" s="2">
        <v>272250</v>
      </c>
      <c r="H2480" t="s">
        <v>6</v>
      </c>
      <c r="I2480" s="2">
        <v>3</v>
      </c>
      <c r="J2480" t="s">
        <v>7</v>
      </c>
      <c r="K2480" t="s">
        <v>5653</v>
      </c>
      <c r="L2480" s="5">
        <v>1</v>
      </c>
      <c r="M2480" s="5" t="s">
        <v>7380</v>
      </c>
      <c r="N2480" s="13" t="str">
        <f>VLOOKUP(M2480,Sheet3!$B$2:$C$67,2,0)</f>
        <v>Chân gà sốt cay 400g</v>
      </c>
      <c r="O2480" s="2">
        <v>90750</v>
      </c>
      <c r="P2480" t="s">
        <v>5654</v>
      </c>
      <c r="Q2480" s="22" t="s">
        <v>10399</v>
      </c>
      <c r="R2480" s="3">
        <v>45055</v>
      </c>
      <c r="S2480" t="s">
        <v>5655</v>
      </c>
      <c r="T2480" s="13" t="str">
        <f>VLOOKUP(U2480,Sheet2!$A$3:$B$64,2,0)</f>
        <v>WIN</v>
      </c>
      <c r="U2480" s="19" t="s">
        <v>7280</v>
      </c>
      <c r="V2480" s="13" t="s">
        <v>8680</v>
      </c>
      <c r="W2480" s="13" t="s">
        <v>5655</v>
      </c>
    </row>
    <row r="2481" spans="1:23" x14ac:dyDescent="0.2">
      <c r="A2481" t="s">
        <v>0</v>
      </c>
      <c r="B2481" t="s">
        <v>1</v>
      </c>
      <c r="C2481" t="s">
        <v>5652</v>
      </c>
      <c r="D2481" t="s">
        <v>12</v>
      </c>
      <c r="E2481" t="s">
        <v>80</v>
      </c>
      <c r="F2481" t="s">
        <v>5</v>
      </c>
      <c r="G2481" s="2">
        <v>175574</v>
      </c>
      <c r="H2481" t="s">
        <v>6</v>
      </c>
      <c r="I2481" s="2">
        <v>2</v>
      </c>
      <c r="J2481" t="s">
        <v>7</v>
      </c>
      <c r="K2481" t="s">
        <v>5653</v>
      </c>
      <c r="L2481" s="5">
        <v>2</v>
      </c>
      <c r="M2481" s="5" t="s">
        <v>7356</v>
      </c>
      <c r="N2481" s="13" t="str">
        <f>VLOOKUP(M2481,Sheet3!$B$2:$C$67,2,0)</f>
        <v>Bắp bò muối 200g</v>
      </c>
      <c r="O2481" s="2">
        <v>87787</v>
      </c>
      <c r="P2481" t="s">
        <v>5654</v>
      </c>
      <c r="Q2481" s="22" t="s">
        <v>10399</v>
      </c>
      <c r="R2481" s="3">
        <v>45055</v>
      </c>
      <c r="S2481" t="s">
        <v>5655</v>
      </c>
      <c r="T2481" s="13" t="str">
        <f>VLOOKUP(U2481,Sheet2!$A$3:$B$64,2,0)</f>
        <v>WIN</v>
      </c>
      <c r="U2481" s="19" t="s">
        <v>7280</v>
      </c>
      <c r="V2481" s="13" t="s">
        <v>8680</v>
      </c>
      <c r="W2481" s="13" t="s">
        <v>5655</v>
      </c>
    </row>
    <row r="2482" spans="1:23" x14ac:dyDescent="0.2">
      <c r="A2482" t="s">
        <v>0</v>
      </c>
      <c r="B2482" t="s">
        <v>1</v>
      </c>
      <c r="C2482" t="s">
        <v>5652</v>
      </c>
      <c r="D2482" t="s">
        <v>15</v>
      </c>
      <c r="E2482" t="s">
        <v>82</v>
      </c>
      <c r="F2482" t="s">
        <v>5</v>
      </c>
      <c r="G2482" s="2">
        <v>220293</v>
      </c>
      <c r="H2482" t="s">
        <v>6</v>
      </c>
      <c r="I2482" s="2">
        <v>3</v>
      </c>
      <c r="J2482" t="s">
        <v>7</v>
      </c>
      <c r="K2482" t="s">
        <v>5653</v>
      </c>
      <c r="L2482" s="5">
        <v>3</v>
      </c>
      <c r="M2482" s="5" t="s">
        <v>7375</v>
      </c>
      <c r="N2482" s="13" t="str">
        <f>VLOOKUP(M2482,Sheet3!$B$2:$C$67,2,0)</f>
        <v>Chân giò heo muối 300g</v>
      </c>
      <c r="O2482" s="2">
        <v>73431</v>
      </c>
      <c r="P2482" t="s">
        <v>5654</v>
      </c>
      <c r="Q2482" s="22" t="s">
        <v>10399</v>
      </c>
      <c r="R2482" s="3">
        <v>45055</v>
      </c>
      <c r="S2482" t="s">
        <v>5655</v>
      </c>
      <c r="T2482" s="13" t="str">
        <f>VLOOKUP(U2482,Sheet2!$A$3:$B$64,2,0)</f>
        <v>WIN</v>
      </c>
      <c r="U2482" s="19" t="s">
        <v>7280</v>
      </c>
      <c r="V2482" s="13" t="s">
        <v>8680</v>
      </c>
      <c r="W2482" s="13" t="s">
        <v>5655</v>
      </c>
    </row>
    <row r="2483" spans="1:23" x14ac:dyDescent="0.2">
      <c r="A2483" t="s">
        <v>0</v>
      </c>
      <c r="B2483" t="s">
        <v>1</v>
      </c>
      <c r="C2483" t="s">
        <v>5652</v>
      </c>
      <c r="D2483" t="s">
        <v>50</v>
      </c>
      <c r="E2483" t="s">
        <v>67</v>
      </c>
      <c r="F2483" t="s">
        <v>5</v>
      </c>
      <c r="G2483" s="2">
        <v>111190</v>
      </c>
      <c r="H2483" t="s">
        <v>6</v>
      </c>
      <c r="I2483" s="2">
        <v>2</v>
      </c>
      <c r="J2483" t="s">
        <v>7</v>
      </c>
      <c r="K2483" t="s">
        <v>5653</v>
      </c>
      <c r="L2483" s="5">
        <v>4</v>
      </c>
      <c r="M2483" s="5" t="s">
        <v>7484</v>
      </c>
      <c r="N2483" s="13" t="str">
        <f>VLOOKUP(M2483,Sheet3!$B$2:$C$67,2,0)</f>
        <v>Tai heo muối 200g</v>
      </c>
      <c r="O2483" s="2">
        <v>55595</v>
      </c>
      <c r="P2483" t="s">
        <v>5654</v>
      </c>
      <c r="Q2483" s="22" t="s">
        <v>10399</v>
      </c>
      <c r="R2483" s="3">
        <v>45055</v>
      </c>
      <c r="S2483" t="s">
        <v>5655</v>
      </c>
      <c r="T2483" s="13" t="str">
        <f>VLOOKUP(U2483,Sheet2!$A$3:$B$64,2,0)</f>
        <v>WIN</v>
      </c>
      <c r="U2483" s="19" t="s">
        <v>7280</v>
      </c>
      <c r="V2483" s="13" t="s">
        <v>8680</v>
      </c>
      <c r="W2483" s="13" t="s">
        <v>5655</v>
      </c>
    </row>
    <row r="2484" spans="1:23" x14ac:dyDescent="0.2">
      <c r="A2484" t="s">
        <v>0</v>
      </c>
      <c r="B2484" t="s">
        <v>1</v>
      </c>
      <c r="C2484" t="s">
        <v>5656</v>
      </c>
      <c r="D2484" t="s">
        <v>3</v>
      </c>
      <c r="E2484" t="s">
        <v>80</v>
      </c>
      <c r="F2484" t="s">
        <v>5</v>
      </c>
      <c r="G2484" s="2">
        <v>351148</v>
      </c>
      <c r="H2484" t="s">
        <v>6</v>
      </c>
      <c r="I2484" s="2">
        <v>4</v>
      </c>
      <c r="J2484" t="s">
        <v>7</v>
      </c>
      <c r="K2484" t="s">
        <v>5657</v>
      </c>
      <c r="L2484" s="5">
        <v>1</v>
      </c>
      <c r="M2484" s="5" t="s">
        <v>7356</v>
      </c>
      <c r="N2484" s="13" t="str">
        <f>VLOOKUP(M2484,Sheet3!$B$2:$C$67,2,0)</f>
        <v>Bắp bò muối 200g</v>
      </c>
      <c r="O2484" s="2">
        <v>87787</v>
      </c>
      <c r="P2484" t="s">
        <v>5658</v>
      </c>
      <c r="Q2484" s="22" t="s">
        <v>10400</v>
      </c>
      <c r="R2484" s="3">
        <v>45055</v>
      </c>
      <c r="S2484" t="s">
        <v>5659</v>
      </c>
      <c r="T2484" s="13" t="str">
        <f>VLOOKUP(U2484,Sheet2!$A$3:$B$64,2,0)</f>
        <v>WIN-002</v>
      </c>
      <c r="U2484" s="19" t="s">
        <v>7173</v>
      </c>
      <c r="V2484" s="13" t="s">
        <v>8681</v>
      </c>
      <c r="W2484" s="13" t="s">
        <v>5659</v>
      </c>
    </row>
    <row r="2485" spans="1:23" x14ac:dyDescent="0.2">
      <c r="A2485" t="s">
        <v>0</v>
      </c>
      <c r="B2485" t="s">
        <v>1</v>
      </c>
      <c r="C2485" t="s">
        <v>5660</v>
      </c>
      <c r="D2485" t="s">
        <v>3</v>
      </c>
      <c r="E2485" t="s">
        <v>13</v>
      </c>
      <c r="F2485" t="s">
        <v>5</v>
      </c>
      <c r="G2485" s="2">
        <v>74250</v>
      </c>
      <c r="H2485" t="s">
        <v>6</v>
      </c>
      <c r="I2485" s="2">
        <v>1</v>
      </c>
      <c r="J2485" t="s">
        <v>7</v>
      </c>
      <c r="K2485" t="s">
        <v>5661</v>
      </c>
      <c r="L2485" s="5">
        <v>1</v>
      </c>
      <c r="M2485" s="5" t="s">
        <v>7373</v>
      </c>
      <c r="N2485" s="13" t="str">
        <f>VLOOKUP(M2485,Sheet3!$B$2:$C$67,2,0)</f>
        <v>Chả cốm 300g</v>
      </c>
      <c r="O2485" s="2">
        <v>74250</v>
      </c>
      <c r="P2485" t="s">
        <v>5662</v>
      </c>
      <c r="Q2485" s="22" t="s">
        <v>10401</v>
      </c>
      <c r="R2485" s="3">
        <v>45055</v>
      </c>
      <c r="S2485" t="s">
        <v>5663</v>
      </c>
      <c r="T2485" s="13" t="str">
        <f>VLOOKUP(U2485,Sheet2!$A$3:$B$64,2,0)</f>
        <v>WIN-002</v>
      </c>
      <c r="U2485" s="19" t="s">
        <v>7173</v>
      </c>
      <c r="V2485" s="13" t="s">
        <v>8682</v>
      </c>
      <c r="W2485" s="13" t="s">
        <v>5663</v>
      </c>
    </row>
    <row r="2486" spans="1:23" x14ac:dyDescent="0.2">
      <c r="A2486" t="s">
        <v>0</v>
      </c>
      <c r="B2486" t="s">
        <v>1</v>
      </c>
      <c r="C2486" t="s">
        <v>5660</v>
      </c>
      <c r="D2486" t="s">
        <v>12</v>
      </c>
      <c r="E2486" t="s">
        <v>57</v>
      </c>
      <c r="F2486" t="s">
        <v>5</v>
      </c>
      <c r="G2486" s="2">
        <v>444232</v>
      </c>
      <c r="H2486" t="s">
        <v>6</v>
      </c>
      <c r="I2486" s="2">
        <v>4</v>
      </c>
      <c r="J2486" t="s">
        <v>7</v>
      </c>
      <c r="K2486" t="s">
        <v>5661</v>
      </c>
      <c r="L2486" s="5">
        <v>2</v>
      </c>
      <c r="M2486" s="5" t="s">
        <v>7412</v>
      </c>
      <c r="N2486" s="13" t="str">
        <f>VLOOKUP(M2486,Sheet3!$B$2:$C$67,2,0)</f>
        <v>Gà muối 500g</v>
      </c>
      <c r="O2486" s="2">
        <v>111058</v>
      </c>
      <c r="P2486" t="s">
        <v>5662</v>
      </c>
      <c r="Q2486" s="22" t="s">
        <v>10401</v>
      </c>
      <c r="R2486" s="3">
        <v>45055</v>
      </c>
      <c r="S2486" t="s">
        <v>5663</v>
      </c>
      <c r="T2486" s="13" t="str">
        <f>VLOOKUP(U2486,Sheet2!$A$3:$B$64,2,0)</f>
        <v>WIN-002</v>
      </c>
      <c r="U2486" s="19" t="s">
        <v>7173</v>
      </c>
      <c r="V2486" s="13" t="s">
        <v>8682</v>
      </c>
      <c r="W2486" s="13" t="s">
        <v>5663</v>
      </c>
    </row>
    <row r="2487" spans="1:23" x14ac:dyDescent="0.2">
      <c r="A2487" t="s">
        <v>0</v>
      </c>
      <c r="B2487" t="s">
        <v>1</v>
      </c>
      <c r="C2487" t="s">
        <v>5660</v>
      </c>
      <c r="D2487" t="s">
        <v>15</v>
      </c>
      <c r="E2487" t="s">
        <v>35</v>
      </c>
      <c r="F2487" t="s">
        <v>5</v>
      </c>
      <c r="G2487" s="2">
        <v>351274</v>
      </c>
      <c r="H2487" t="s">
        <v>6</v>
      </c>
      <c r="I2487" s="2">
        <v>7</v>
      </c>
      <c r="J2487" t="s">
        <v>7</v>
      </c>
      <c r="K2487" t="s">
        <v>5661</v>
      </c>
      <c r="L2487" s="5">
        <v>3</v>
      </c>
      <c r="M2487" s="5" t="s">
        <v>7416</v>
      </c>
      <c r="N2487" s="13" t="str">
        <f>VLOOKUP(M2487,Sheet3!$B$2:$C$67,2,0)</f>
        <v>Giò Tai Lưỡi Xào 250g</v>
      </c>
      <c r="O2487" s="2">
        <v>50182</v>
      </c>
      <c r="P2487" t="s">
        <v>5662</v>
      </c>
      <c r="Q2487" s="22" t="s">
        <v>10401</v>
      </c>
      <c r="R2487" s="3">
        <v>45055</v>
      </c>
      <c r="S2487" t="s">
        <v>5663</v>
      </c>
      <c r="T2487" s="13" t="str">
        <f>VLOOKUP(U2487,Sheet2!$A$3:$B$64,2,0)</f>
        <v>WIN-002</v>
      </c>
      <c r="U2487" s="19" t="s">
        <v>7173</v>
      </c>
      <c r="V2487" s="13" t="s">
        <v>8682</v>
      </c>
      <c r="W2487" s="13" t="s">
        <v>5663</v>
      </c>
    </row>
    <row r="2488" spans="1:23" x14ac:dyDescent="0.2">
      <c r="A2488" t="s">
        <v>0</v>
      </c>
      <c r="B2488" t="s">
        <v>1</v>
      </c>
      <c r="C2488" t="s">
        <v>5660</v>
      </c>
      <c r="D2488" t="s">
        <v>50</v>
      </c>
      <c r="E2488" t="s">
        <v>26</v>
      </c>
      <c r="F2488" t="s">
        <v>5</v>
      </c>
      <c r="G2488" s="2">
        <v>46000</v>
      </c>
      <c r="H2488" t="s">
        <v>6</v>
      </c>
      <c r="I2488" s="2">
        <v>1</v>
      </c>
      <c r="J2488" t="s">
        <v>7</v>
      </c>
      <c r="K2488" t="s">
        <v>5661</v>
      </c>
      <c r="L2488" s="5">
        <v>4</v>
      </c>
      <c r="M2488" s="5" t="s">
        <v>7460</v>
      </c>
      <c r="N2488" s="13" t="str">
        <f>VLOOKUP(M2488,Sheet3!$B$2:$C$67,2,0)</f>
        <v>Mọc Nấm Hương 250g</v>
      </c>
      <c r="O2488" s="2">
        <v>46000</v>
      </c>
      <c r="P2488" t="s">
        <v>5662</v>
      </c>
      <c r="Q2488" s="22" t="s">
        <v>10401</v>
      </c>
      <c r="R2488" s="3">
        <v>45055</v>
      </c>
      <c r="S2488" t="s">
        <v>5663</v>
      </c>
      <c r="T2488" s="13" t="str">
        <f>VLOOKUP(U2488,Sheet2!$A$3:$B$64,2,0)</f>
        <v>WIN-002</v>
      </c>
      <c r="U2488" s="19" t="s">
        <v>7173</v>
      </c>
      <c r="V2488" s="13" t="s">
        <v>8682</v>
      </c>
      <c r="W2488" s="13" t="s">
        <v>5663</v>
      </c>
    </row>
    <row r="2489" spans="1:23" x14ac:dyDescent="0.2">
      <c r="A2489" t="s">
        <v>0</v>
      </c>
      <c r="B2489" t="s">
        <v>1</v>
      </c>
      <c r="C2489" t="s">
        <v>5664</v>
      </c>
      <c r="D2489" t="s">
        <v>3</v>
      </c>
      <c r="E2489" t="s">
        <v>38</v>
      </c>
      <c r="F2489" t="s">
        <v>5</v>
      </c>
      <c r="G2489" s="2">
        <v>141900</v>
      </c>
      <c r="H2489" t="s">
        <v>6</v>
      </c>
      <c r="I2489" s="2">
        <v>2</v>
      </c>
      <c r="J2489" t="s">
        <v>7</v>
      </c>
      <c r="K2489" t="s">
        <v>5665</v>
      </c>
      <c r="L2489" s="5">
        <v>1</v>
      </c>
      <c r="M2489" s="5" t="s">
        <v>7382</v>
      </c>
      <c r="N2489" s="13" t="str">
        <f>VLOOKUP(M2489,Sheet3!$B$2:$C$67,2,0)</f>
        <v>Chả nướng 300g</v>
      </c>
      <c r="O2489" s="2">
        <v>70950</v>
      </c>
      <c r="P2489" t="s">
        <v>5666</v>
      </c>
      <c r="Q2489" s="22" t="s">
        <v>10402</v>
      </c>
      <c r="R2489" s="3">
        <v>45055</v>
      </c>
      <c r="S2489" t="s">
        <v>353</v>
      </c>
      <c r="T2489" s="13" t="str">
        <f>VLOOKUP(U2489,Sheet2!$A$3:$B$64,2,0)</f>
        <v>WIN-009</v>
      </c>
      <c r="U2489" s="19" t="s">
        <v>7191</v>
      </c>
      <c r="V2489" s="13" t="s">
        <v>7604</v>
      </c>
      <c r="W2489" s="13" t="s">
        <v>353</v>
      </c>
    </row>
    <row r="2490" spans="1:23" x14ac:dyDescent="0.2">
      <c r="A2490" t="s">
        <v>0</v>
      </c>
      <c r="B2490" t="s">
        <v>1</v>
      </c>
      <c r="C2490" t="s">
        <v>5667</v>
      </c>
      <c r="D2490" t="s">
        <v>3</v>
      </c>
      <c r="E2490" t="s">
        <v>35</v>
      </c>
      <c r="F2490" t="s">
        <v>5</v>
      </c>
      <c r="G2490" s="2">
        <v>100364</v>
      </c>
      <c r="H2490" t="s">
        <v>6</v>
      </c>
      <c r="I2490" s="2">
        <v>2</v>
      </c>
      <c r="J2490" t="s">
        <v>7</v>
      </c>
      <c r="K2490" t="s">
        <v>5668</v>
      </c>
      <c r="L2490" s="5">
        <v>1</v>
      </c>
      <c r="M2490" s="5" t="s">
        <v>7416</v>
      </c>
      <c r="N2490" s="13" t="str">
        <f>VLOOKUP(M2490,Sheet3!$B$2:$C$67,2,0)</f>
        <v>Giò Tai Lưỡi Xào 250g</v>
      </c>
      <c r="O2490" s="2">
        <v>50182</v>
      </c>
      <c r="P2490" t="s">
        <v>5669</v>
      </c>
      <c r="Q2490" s="22" t="s">
        <v>10403</v>
      </c>
      <c r="R2490" s="3">
        <v>45055</v>
      </c>
      <c r="S2490" t="s">
        <v>5616</v>
      </c>
      <c r="T2490" s="13" t="str">
        <f>VLOOKUP(U2490,Sheet2!$A$3:$B$64,2,0)</f>
        <v>WIN-002</v>
      </c>
      <c r="U2490" s="19" t="s">
        <v>7173</v>
      </c>
      <c r="V2490" s="13" t="s">
        <v>8674</v>
      </c>
      <c r="W2490" s="13" t="s">
        <v>5616</v>
      </c>
    </row>
    <row r="2491" spans="1:23" x14ac:dyDescent="0.2">
      <c r="A2491" t="s">
        <v>0</v>
      </c>
      <c r="B2491" t="s">
        <v>1</v>
      </c>
      <c r="C2491" t="s">
        <v>5670</v>
      </c>
      <c r="D2491" t="s">
        <v>3</v>
      </c>
      <c r="E2491" t="s">
        <v>67</v>
      </c>
      <c r="F2491" t="s">
        <v>5</v>
      </c>
      <c r="G2491" s="2">
        <v>55595</v>
      </c>
      <c r="H2491" t="s">
        <v>6</v>
      </c>
      <c r="I2491" s="2">
        <v>1</v>
      </c>
      <c r="J2491" t="s">
        <v>7</v>
      </c>
      <c r="K2491" t="s">
        <v>5671</v>
      </c>
      <c r="L2491" s="5">
        <v>1</v>
      </c>
      <c r="M2491" s="5" t="s">
        <v>7484</v>
      </c>
      <c r="N2491" s="13" t="str">
        <f>VLOOKUP(M2491,Sheet3!$B$2:$C$67,2,0)</f>
        <v>Tai heo muối 200g</v>
      </c>
      <c r="O2491" s="2">
        <v>55595</v>
      </c>
      <c r="P2491" t="s">
        <v>5672</v>
      </c>
      <c r="Q2491" s="22" t="s">
        <v>10404</v>
      </c>
      <c r="R2491" s="3">
        <v>45055</v>
      </c>
      <c r="S2491" t="s">
        <v>5673</v>
      </c>
      <c r="T2491" s="13" t="str">
        <f>VLOOKUP(U2491,Sheet2!$A$3:$B$64,2,0)</f>
        <v>WIN</v>
      </c>
      <c r="U2491" s="19" t="s">
        <v>7280</v>
      </c>
      <c r="V2491" s="13" t="s">
        <v>8683</v>
      </c>
      <c r="W2491" s="13" t="s">
        <v>5673</v>
      </c>
    </row>
    <row r="2492" spans="1:23" x14ac:dyDescent="0.2">
      <c r="A2492" t="s">
        <v>0</v>
      </c>
      <c r="B2492" t="s">
        <v>1</v>
      </c>
      <c r="C2492" t="s">
        <v>5670</v>
      </c>
      <c r="D2492" t="s">
        <v>12</v>
      </c>
      <c r="E2492" t="s">
        <v>35</v>
      </c>
      <c r="F2492" t="s">
        <v>5</v>
      </c>
      <c r="G2492" s="2">
        <v>50182</v>
      </c>
      <c r="H2492" t="s">
        <v>6</v>
      </c>
      <c r="I2492" s="2">
        <v>1</v>
      </c>
      <c r="J2492" t="s">
        <v>7</v>
      </c>
      <c r="K2492" t="s">
        <v>5671</v>
      </c>
      <c r="L2492" s="5">
        <v>2</v>
      </c>
      <c r="M2492" s="5" t="s">
        <v>7416</v>
      </c>
      <c r="N2492" s="13" t="str">
        <f>VLOOKUP(M2492,Sheet3!$B$2:$C$67,2,0)</f>
        <v>Giò Tai Lưỡi Xào 250g</v>
      </c>
      <c r="O2492" s="2">
        <v>50182</v>
      </c>
      <c r="P2492" t="s">
        <v>5672</v>
      </c>
      <c r="Q2492" s="22" t="s">
        <v>10404</v>
      </c>
      <c r="R2492" s="3">
        <v>45055</v>
      </c>
      <c r="S2492" t="s">
        <v>5673</v>
      </c>
      <c r="T2492" s="13" t="str">
        <f>VLOOKUP(U2492,Sheet2!$A$3:$B$64,2,0)</f>
        <v>WIN</v>
      </c>
      <c r="U2492" s="19" t="s">
        <v>7280</v>
      </c>
      <c r="V2492" s="13" t="s">
        <v>8683</v>
      </c>
      <c r="W2492" s="13" t="s">
        <v>5673</v>
      </c>
    </row>
    <row r="2493" spans="1:23" x14ac:dyDescent="0.2">
      <c r="A2493" t="s">
        <v>0</v>
      </c>
      <c r="B2493" t="s">
        <v>1</v>
      </c>
      <c r="C2493" t="s">
        <v>5670</v>
      </c>
      <c r="D2493" t="s">
        <v>15</v>
      </c>
      <c r="E2493" t="s">
        <v>82</v>
      </c>
      <c r="F2493" t="s">
        <v>5</v>
      </c>
      <c r="G2493" s="2">
        <v>73431</v>
      </c>
      <c r="H2493" t="s">
        <v>6</v>
      </c>
      <c r="I2493" s="2">
        <v>1</v>
      </c>
      <c r="J2493" t="s">
        <v>7</v>
      </c>
      <c r="K2493" t="s">
        <v>5671</v>
      </c>
      <c r="L2493" s="5">
        <v>3</v>
      </c>
      <c r="M2493" s="5" t="s">
        <v>7375</v>
      </c>
      <c r="N2493" s="13" t="str">
        <f>VLOOKUP(M2493,Sheet3!$B$2:$C$67,2,0)</f>
        <v>Chân giò heo muối 300g</v>
      </c>
      <c r="O2493" s="2">
        <v>73431</v>
      </c>
      <c r="P2493" t="s">
        <v>5672</v>
      </c>
      <c r="Q2493" s="22" t="s">
        <v>10404</v>
      </c>
      <c r="R2493" s="3">
        <v>45055</v>
      </c>
      <c r="S2493" t="s">
        <v>5673</v>
      </c>
      <c r="T2493" s="13" t="str">
        <f>VLOOKUP(U2493,Sheet2!$A$3:$B$64,2,0)</f>
        <v>WIN</v>
      </c>
      <c r="U2493" s="19" t="s">
        <v>7280</v>
      </c>
      <c r="V2493" s="13" t="s">
        <v>8683</v>
      </c>
      <c r="W2493" s="13" t="s">
        <v>5673</v>
      </c>
    </row>
    <row r="2494" spans="1:23" x14ac:dyDescent="0.2">
      <c r="A2494" t="s">
        <v>0</v>
      </c>
      <c r="B2494" t="s">
        <v>1</v>
      </c>
      <c r="C2494" t="s">
        <v>5670</v>
      </c>
      <c r="D2494" t="s">
        <v>50</v>
      </c>
      <c r="E2494" t="s">
        <v>80</v>
      </c>
      <c r="F2494" t="s">
        <v>5</v>
      </c>
      <c r="G2494" s="2">
        <v>351148</v>
      </c>
      <c r="H2494" t="s">
        <v>6</v>
      </c>
      <c r="I2494" s="2">
        <v>4</v>
      </c>
      <c r="J2494" t="s">
        <v>7</v>
      </c>
      <c r="K2494" t="s">
        <v>5671</v>
      </c>
      <c r="L2494" s="5">
        <v>4</v>
      </c>
      <c r="M2494" s="5" t="s">
        <v>7356</v>
      </c>
      <c r="N2494" s="13" t="str">
        <f>VLOOKUP(M2494,Sheet3!$B$2:$C$67,2,0)</f>
        <v>Bắp bò muối 200g</v>
      </c>
      <c r="O2494" s="2">
        <v>87787</v>
      </c>
      <c r="P2494" t="s">
        <v>5672</v>
      </c>
      <c r="Q2494" s="22" t="s">
        <v>10404</v>
      </c>
      <c r="R2494" s="3">
        <v>45055</v>
      </c>
      <c r="S2494" t="s">
        <v>5673</v>
      </c>
      <c r="T2494" s="13" t="str">
        <f>VLOOKUP(U2494,Sheet2!$A$3:$B$64,2,0)</f>
        <v>WIN</v>
      </c>
      <c r="U2494" s="19" t="s">
        <v>7280</v>
      </c>
      <c r="V2494" s="13" t="s">
        <v>8683</v>
      </c>
      <c r="W2494" s="13" t="s">
        <v>5673</v>
      </c>
    </row>
    <row r="2495" spans="1:23" x14ac:dyDescent="0.2">
      <c r="A2495" t="s">
        <v>0</v>
      </c>
      <c r="B2495" t="s">
        <v>1</v>
      </c>
      <c r="C2495" t="s">
        <v>5670</v>
      </c>
      <c r="D2495" t="s">
        <v>51</v>
      </c>
      <c r="E2495" t="s">
        <v>57</v>
      </c>
      <c r="F2495" t="s">
        <v>5</v>
      </c>
      <c r="G2495" s="2">
        <v>111058</v>
      </c>
      <c r="H2495" t="s">
        <v>6</v>
      </c>
      <c r="I2495" s="2">
        <v>1</v>
      </c>
      <c r="J2495" t="s">
        <v>7</v>
      </c>
      <c r="K2495" t="s">
        <v>5671</v>
      </c>
      <c r="L2495" s="5">
        <v>5</v>
      </c>
      <c r="M2495" s="5" t="s">
        <v>7412</v>
      </c>
      <c r="N2495" s="13" t="str">
        <f>VLOOKUP(M2495,Sheet3!$B$2:$C$67,2,0)</f>
        <v>Gà muối 500g</v>
      </c>
      <c r="O2495" s="2">
        <v>111058</v>
      </c>
      <c r="P2495" t="s">
        <v>5672</v>
      </c>
      <c r="Q2495" s="22" t="s">
        <v>10404</v>
      </c>
      <c r="R2495" s="3">
        <v>45055</v>
      </c>
      <c r="S2495" t="s">
        <v>5673</v>
      </c>
      <c r="T2495" s="13" t="str">
        <f>VLOOKUP(U2495,Sheet2!$A$3:$B$64,2,0)</f>
        <v>WIN</v>
      </c>
      <c r="U2495" s="19" t="s">
        <v>7280</v>
      </c>
      <c r="V2495" s="13" t="s">
        <v>8683</v>
      </c>
      <c r="W2495" s="13" t="s">
        <v>5673</v>
      </c>
    </row>
    <row r="2496" spans="1:23" x14ac:dyDescent="0.2">
      <c r="A2496" t="s">
        <v>0</v>
      </c>
      <c r="B2496" t="s">
        <v>1</v>
      </c>
      <c r="C2496" t="s">
        <v>5674</v>
      </c>
      <c r="D2496" t="s">
        <v>3</v>
      </c>
      <c r="E2496" t="s">
        <v>38</v>
      </c>
      <c r="F2496" t="s">
        <v>5</v>
      </c>
      <c r="G2496" s="2">
        <v>70950</v>
      </c>
      <c r="H2496" t="s">
        <v>6</v>
      </c>
      <c r="I2496" s="2">
        <v>1</v>
      </c>
      <c r="J2496" t="s">
        <v>7</v>
      </c>
      <c r="K2496" t="s">
        <v>5675</v>
      </c>
      <c r="L2496" s="5">
        <v>1</v>
      </c>
      <c r="M2496" s="5" t="s">
        <v>7382</v>
      </c>
      <c r="N2496" s="13" t="str">
        <f>VLOOKUP(M2496,Sheet3!$B$2:$C$67,2,0)</f>
        <v>Chả nướng 300g</v>
      </c>
      <c r="O2496" s="2">
        <v>70950</v>
      </c>
      <c r="P2496" t="s">
        <v>5676</v>
      </c>
      <c r="Q2496" s="22" t="s">
        <v>10405</v>
      </c>
      <c r="R2496" s="3">
        <v>45055</v>
      </c>
      <c r="S2496" t="s">
        <v>5566</v>
      </c>
      <c r="T2496" s="13" t="str">
        <f>VLOOKUP(U2496,Sheet2!$A$3:$B$64,2,0)</f>
        <v>WIN-035</v>
      </c>
      <c r="U2496" s="19" t="s">
        <v>7254</v>
      </c>
      <c r="V2496" s="13" t="s">
        <v>8666</v>
      </c>
      <c r="W2496" s="13" t="s">
        <v>5566</v>
      </c>
    </row>
    <row r="2497" spans="1:23" x14ac:dyDescent="0.2">
      <c r="A2497" t="s">
        <v>0</v>
      </c>
      <c r="B2497" t="s">
        <v>1</v>
      </c>
      <c r="C2497" t="s">
        <v>5674</v>
      </c>
      <c r="D2497" t="s">
        <v>12</v>
      </c>
      <c r="E2497" t="s">
        <v>26</v>
      </c>
      <c r="F2497" t="s">
        <v>5</v>
      </c>
      <c r="G2497" s="2">
        <v>138000</v>
      </c>
      <c r="H2497" t="s">
        <v>6</v>
      </c>
      <c r="I2497" s="2">
        <v>3</v>
      </c>
      <c r="J2497" t="s">
        <v>7</v>
      </c>
      <c r="K2497" t="s">
        <v>5675</v>
      </c>
      <c r="L2497" s="5">
        <v>2</v>
      </c>
      <c r="M2497" s="5" t="s">
        <v>7460</v>
      </c>
      <c r="N2497" s="13" t="str">
        <f>VLOOKUP(M2497,Sheet3!$B$2:$C$67,2,0)</f>
        <v>Mọc Nấm Hương 250g</v>
      </c>
      <c r="O2497" s="2">
        <v>46000</v>
      </c>
      <c r="P2497" t="s">
        <v>5676</v>
      </c>
      <c r="Q2497" s="22" t="s">
        <v>10405</v>
      </c>
      <c r="R2497" s="3">
        <v>45055</v>
      </c>
      <c r="S2497" t="s">
        <v>5566</v>
      </c>
      <c r="T2497" s="13" t="str">
        <f>VLOOKUP(U2497,Sheet2!$A$3:$B$64,2,0)</f>
        <v>WIN-035</v>
      </c>
      <c r="U2497" s="19" t="s">
        <v>7254</v>
      </c>
      <c r="V2497" s="13" t="s">
        <v>8666</v>
      </c>
      <c r="W2497" s="13" t="s">
        <v>5566</v>
      </c>
    </row>
    <row r="2498" spans="1:23" x14ac:dyDescent="0.2">
      <c r="A2498" t="s">
        <v>0</v>
      </c>
      <c r="B2498" t="s">
        <v>1</v>
      </c>
      <c r="C2498" t="s">
        <v>5677</v>
      </c>
      <c r="D2498" t="s">
        <v>3</v>
      </c>
      <c r="E2498" t="s">
        <v>48</v>
      </c>
      <c r="F2498" t="s">
        <v>5</v>
      </c>
      <c r="G2498" s="2">
        <v>237600</v>
      </c>
      <c r="H2498" t="s">
        <v>6</v>
      </c>
      <c r="I2498" s="2">
        <v>4</v>
      </c>
      <c r="J2498" t="s">
        <v>7</v>
      </c>
      <c r="K2498" t="s">
        <v>5678</v>
      </c>
      <c r="L2498" s="5">
        <v>1</v>
      </c>
      <c r="M2498" s="5" t="s">
        <v>7406</v>
      </c>
      <c r="N2498" s="13" t="str">
        <f>VLOOKUP(M2498,Sheet3!$B$2:$C$67,2,0)</f>
        <v>Giò lụa cây 250g</v>
      </c>
      <c r="O2498" s="2">
        <v>59400</v>
      </c>
      <c r="P2498" t="s">
        <v>5679</v>
      </c>
      <c r="Q2498" s="22" t="s">
        <v>10406</v>
      </c>
      <c r="R2498" s="3">
        <v>45055</v>
      </c>
      <c r="S2498" t="s">
        <v>5680</v>
      </c>
      <c r="T2498" s="13" t="str">
        <f>VLOOKUP(U2498,Sheet2!$A$3:$B$64,2,0)</f>
        <v>WIN</v>
      </c>
      <c r="U2498" s="19" t="s">
        <v>7280</v>
      </c>
      <c r="V2498" s="13" t="s">
        <v>8684</v>
      </c>
      <c r="W2498" s="13" t="s">
        <v>5680</v>
      </c>
    </row>
    <row r="2499" spans="1:23" x14ac:dyDescent="0.2">
      <c r="A2499" t="s">
        <v>0</v>
      </c>
      <c r="B2499" t="s">
        <v>1</v>
      </c>
      <c r="C2499" t="s">
        <v>5677</v>
      </c>
      <c r="D2499" t="s">
        <v>12</v>
      </c>
      <c r="E2499" t="s">
        <v>57</v>
      </c>
      <c r="F2499" t="s">
        <v>5</v>
      </c>
      <c r="G2499" s="2">
        <v>222116</v>
      </c>
      <c r="H2499" t="s">
        <v>6</v>
      </c>
      <c r="I2499" s="2">
        <v>2</v>
      </c>
      <c r="J2499" t="s">
        <v>7</v>
      </c>
      <c r="K2499" t="s">
        <v>5678</v>
      </c>
      <c r="L2499" s="5">
        <v>2</v>
      </c>
      <c r="M2499" s="5" t="s">
        <v>7412</v>
      </c>
      <c r="N2499" s="13" t="str">
        <f>VLOOKUP(M2499,Sheet3!$B$2:$C$67,2,0)</f>
        <v>Gà muối 500g</v>
      </c>
      <c r="O2499" s="2">
        <v>111058</v>
      </c>
      <c r="P2499" t="s">
        <v>5679</v>
      </c>
      <c r="Q2499" s="22" t="s">
        <v>10406</v>
      </c>
      <c r="R2499" s="3">
        <v>45055</v>
      </c>
      <c r="S2499" t="s">
        <v>5680</v>
      </c>
      <c r="T2499" s="13" t="str">
        <f>VLOOKUP(U2499,Sheet2!$A$3:$B$64,2,0)</f>
        <v>WIN</v>
      </c>
      <c r="U2499" s="19" t="s">
        <v>7280</v>
      </c>
      <c r="V2499" s="13" t="s">
        <v>8684</v>
      </c>
      <c r="W2499" s="13" t="s">
        <v>5680</v>
      </c>
    </row>
    <row r="2500" spans="1:23" x14ac:dyDescent="0.2">
      <c r="A2500" t="s">
        <v>0</v>
      </c>
      <c r="B2500" t="s">
        <v>1</v>
      </c>
      <c r="C2500" t="s">
        <v>5677</v>
      </c>
      <c r="D2500" t="s">
        <v>15</v>
      </c>
      <c r="E2500" t="s">
        <v>80</v>
      </c>
      <c r="F2500" t="s">
        <v>5</v>
      </c>
      <c r="G2500" s="2">
        <v>263361</v>
      </c>
      <c r="H2500" t="s">
        <v>6</v>
      </c>
      <c r="I2500" s="2">
        <v>3</v>
      </c>
      <c r="J2500" t="s">
        <v>7</v>
      </c>
      <c r="K2500" t="s">
        <v>5678</v>
      </c>
      <c r="L2500" s="5">
        <v>3</v>
      </c>
      <c r="M2500" s="5" t="s">
        <v>7356</v>
      </c>
      <c r="N2500" s="13" t="str">
        <f>VLOOKUP(M2500,Sheet3!$B$2:$C$67,2,0)</f>
        <v>Bắp bò muối 200g</v>
      </c>
      <c r="O2500" s="2">
        <v>87787</v>
      </c>
      <c r="P2500" t="s">
        <v>5679</v>
      </c>
      <c r="Q2500" s="22" t="s">
        <v>10406</v>
      </c>
      <c r="R2500" s="3">
        <v>45055</v>
      </c>
      <c r="S2500" t="s">
        <v>5680</v>
      </c>
      <c r="T2500" s="13" t="str">
        <f>VLOOKUP(U2500,Sheet2!$A$3:$B$64,2,0)</f>
        <v>WIN</v>
      </c>
      <c r="U2500" s="19" t="s">
        <v>7280</v>
      </c>
      <c r="V2500" s="13" t="s">
        <v>8684</v>
      </c>
      <c r="W2500" s="13" t="s">
        <v>5680</v>
      </c>
    </row>
    <row r="2501" spans="1:23" x14ac:dyDescent="0.2">
      <c r="A2501" t="s">
        <v>0</v>
      </c>
      <c r="B2501" t="s">
        <v>1</v>
      </c>
      <c r="C2501" t="s">
        <v>5677</v>
      </c>
      <c r="D2501" t="s">
        <v>50</v>
      </c>
      <c r="E2501" t="s">
        <v>67</v>
      </c>
      <c r="F2501" t="s">
        <v>5</v>
      </c>
      <c r="G2501" s="2">
        <v>111190</v>
      </c>
      <c r="H2501" t="s">
        <v>6</v>
      </c>
      <c r="I2501" s="2">
        <v>2</v>
      </c>
      <c r="J2501" t="s">
        <v>7</v>
      </c>
      <c r="K2501" t="s">
        <v>5678</v>
      </c>
      <c r="L2501" s="5">
        <v>4</v>
      </c>
      <c r="M2501" s="5" t="s">
        <v>7484</v>
      </c>
      <c r="N2501" s="13" t="str">
        <f>VLOOKUP(M2501,Sheet3!$B$2:$C$67,2,0)</f>
        <v>Tai heo muối 200g</v>
      </c>
      <c r="O2501" s="2">
        <v>55595</v>
      </c>
      <c r="P2501" t="s">
        <v>5679</v>
      </c>
      <c r="Q2501" s="22" t="s">
        <v>10406</v>
      </c>
      <c r="R2501" s="3">
        <v>45055</v>
      </c>
      <c r="S2501" t="s">
        <v>5680</v>
      </c>
      <c r="T2501" s="13" t="str">
        <f>VLOOKUP(U2501,Sheet2!$A$3:$B$64,2,0)</f>
        <v>WIN</v>
      </c>
      <c r="U2501" s="19" t="s">
        <v>7280</v>
      </c>
      <c r="V2501" s="13" t="s">
        <v>8684</v>
      </c>
      <c r="W2501" s="13" t="s">
        <v>5680</v>
      </c>
    </row>
    <row r="2502" spans="1:23" x14ac:dyDescent="0.2">
      <c r="A2502" t="s">
        <v>0</v>
      </c>
      <c r="B2502" t="s">
        <v>1</v>
      </c>
      <c r="C2502" t="s">
        <v>5677</v>
      </c>
      <c r="D2502" t="s">
        <v>51</v>
      </c>
      <c r="E2502" t="s">
        <v>35</v>
      </c>
      <c r="F2502" t="s">
        <v>5</v>
      </c>
      <c r="G2502" s="2">
        <v>100364</v>
      </c>
      <c r="H2502" t="s">
        <v>6</v>
      </c>
      <c r="I2502" s="2">
        <v>2</v>
      </c>
      <c r="J2502" t="s">
        <v>7</v>
      </c>
      <c r="K2502" t="s">
        <v>5678</v>
      </c>
      <c r="L2502" s="5">
        <v>5</v>
      </c>
      <c r="M2502" s="5" t="s">
        <v>7416</v>
      </c>
      <c r="N2502" s="13" t="str">
        <f>VLOOKUP(M2502,Sheet3!$B$2:$C$67,2,0)</f>
        <v>Giò Tai Lưỡi Xào 250g</v>
      </c>
      <c r="O2502" s="2">
        <v>50182</v>
      </c>
      <c r="P2502" t="s">
        <v>5679</v>
      </c>
      <c r="Q2502" s="22" t="s">
        <v>10406</v>
      </c>
      <c r="R2502" s="3">
        <v>45055</v>
      </c>
      <c r="S2502" t="s">
        <v>5680</v>
      </c>
      <c r="T2502" s="13" t="str">
        <f>VLOOKUP(U2502,Sheet2!$A$3:$B$64,2,0)</f>
        <v>WIN</v>
      </c>
      <c r="U2502" s="19" t="s">
        <v>7280</v>
      </c>
      <c r="V2502" s="13" t="s">
        <v>8684</v>
      </c>
      <c r="W2502" s="13" t="s">
        <v>5680</v>
      </c>
    </row>
    <row r="2503" spans="1:23" x14ac:dyDescent="0.2">
      <c r="A2503" t="s">
        <v>0</v>
      </c>
      <c r="B2503" t="s">
        <v>1</v>
      </c>
      <c r="C2503" t="s">
        <v>5681</v>
      </c>
      <c r="D2503" t="s">
        <v>3</v>
      </c>
      <c r="E2503" t="s">
        <v>35</v>
      </c>
      <c r="F2503" t="s">
        <v>5</v>
      </c>
      <c r="G2503" s="2">
        <v>50182</v>
      </c>
      <c r="H2503" t="s">
        <v>6</v>
      </c>
      <c r="I2503" s="2">
        <v>1</v>
      </c>
      <c r="J2503" t="s">
        <v>7</v>
      </c>
      <c r="K2503" t="s">
        <v>5682</v>
      </c>
      <c r="L2503" s="5">
        <v>1</v>
      </c>
      <c r="M2503" s="5" t="s">
        <v>7416</v>
      </c>
      <c r="N2503" s="13" t="str">
        <f>VLOOKUP(M2503,Sheet3!$B$2:$C$67,2,0)</f>
        <v>Giò Tai Lưỡi Xào 250g</v>
      </c>
      <c r="O2503" s="2">
        <v>50182</v>
      </c>
      <c r="P2503" t="s">
        <v>5683</v>
      </c>
      <c r="Q2503" s="22" t="s">
        <v>10407</v>
      </c>
      <c r="R2503" s="3">
        <v>45055</v>
      </c>
      <c r="S2503" t="s">
        <v>235</v>
      </c>
      <c r="T2503" s="13" t="str">
        <f>VLOOKUP(U2503,Sheet2!$A$3:$B$64,2,0)</f>
        <v>WIN</v>
      </c>
      <c r="U2503" s="19" t="s">
        <v>7280</v>
      </c>
      <c r="V2503" s="13" t="s">
        <v>7576</v>
      </c>
      <c r="W2503" s="13" t="s">
        <v>235</v>
      </c>
    </row>
    <row r="2504" spans="1:23" x14ac:dyDescent="0.2">
      <c r="A2504" t="s">
        <v>0</v>
      </c>
      <c r="B2504" t="s">
        <v>1</v>
      </c>
      <c r="C2504" t="s">
        <v>5684</v>
      </c>
      <c r="D2504" t="s">
        <v>3</v>
      </c>
      <c r="E2504" t="s">
        <v>82</v>
      </c>
      <c r="F2504" t="s">
        <v>5</v>
      </c>
      <c r="G2504" s="2">
        <v>73431</v>
      </c>
      <c r="H2504" t="s">
        <v>6</v>
      </c>
      <c r="I2504" s="2">
        <v>1</v>
      </c>
      <c r="J2504" t="s">
        <v>7</v>
      </c>
      <c r="K2504" t="s">
        <v>5685</v>
      </c>
      <c r="L2504" s="5">
        <v>1</v>
      </c>
      <c r="M2504" s="5" t="s">
        <v>7375</v>
      </c>
      <c r="N2504" s="13" t="str">
        <f>VLOOKUP(M2504,Sheet3!$B$2:$C$67,2,0)</f>
        <v>Chân giò heo muối 300g</v>
      </c>
      <c r="O2504" s="2">
        <v>73431</v>
      </c>
      <c r="P2504" t="s">
        <v>5686</v>
      </c>
      <c r="Q2504" s="22" t="s">
        <v>10408</v>
      </c>
      <c r="R2504" s="3">
        <v>45055</v>
      </c>
      <c r="S2504" t="s">
        <v>5687</v>
      </c>
      <c r="T2504" s="13" t="str">
        <f>VLOOKUP(U2504,Sheet2!$A$3:$B$64,2,0)</f>
        <v>WIN-002</v>
      </c>
      <c r="U2504" s="19" t="s">
        <v>7173</v>
      </c>
      <c r="V2504" s="13" t="s">
        <v>8685</v>
      </c>
      <c r="W2504" s="13" t="s">
        <v>5687</v>
      </c>
    </row>
    <row r="2505" spans="1:23" x14ac:dyDescent="0.2">
      <c r="A2505" t="s">
        <v>0</v>
      </c>
      <c r="B2505" t="s">
        <v>1</v>
      </c>
      <c r="C2505" t="s">
        <v>5688</v>
      </c>
      <c r="D2505" t="s">
        <v>3</v>
      </c>
      <c r="E2505" t="s">
        <v>35</v>
      </c>
      <c r="F2505" t="s">
        <v>5</v>
      </c>
      <c r="G2505" s="2">
        <v>200728</v>
      </c>
      <c r="H2505" t="s">
        <v>6</v>
      </c>
      <c r="I2505" s="2">
        <v>4</v>
      </c>
      <c r="J2505" t="s">
        <v>7</v>
      </c>
      <c r="K2505" t="s">
        <v>5689</v>
      </c>
      <c r="L2505" s="5">
        <v>1</v>
      </c>
      <c r="M2505" s="5" t="s">
        <v>7416</v>
      </c>
      <c r="N2505" s="13" t="str">
        <f>VLOOKUP(M2505,Sheet3!$B$2:$C$67,2,0)</f>
        <v>Giò Tai Lưỡi Xào 250g</v>
      </c>
      <c r="O2505" s="2">
        <v>50182</v>
      </c>
      <c r="P2505" t="s">
        <v>5690</v>
      </c>
      <c r="Q2505" s="22" t="s">
        <v>10409</v>
      </c>
      <c r="R2505" s="3">
        <v>45055</v>
      </c>
      <c r="S2505" t="s">
        <v>587</v>
      </c>
      <c r="T2505" s="13" t="str">
        <f>VLOOKUP(U2505,Sheet2!$A$3:$B$64,2,0)</f>
        <v>WIN-007</v>
      </c>
      <c r="U2505" s="19" t="s">
        <v>7185</v>
      </c>
      <c r="V2505" s="13" t="s">
        <v>7658</v>
      </c>
      <c r="W2505" s="13" t="s">
        <v>587</v>
      </c>
    </row>
    <row r="2506" spans="1:23" x14ac:dyDescent="0.2">
      <c r="A2506" t="s">
        <v>0</v>
      </c>
      <c r="B2506" t="s">
        <v>1</v>
      </c>
      <c r="C2506" t="s">
        <v>5691</v>
      </c>
      <c r="D2506" t="s">
        <v>3</v>
      </c>
      <c r="E2506" t="s">
        <v>26</v>
      </c>
      <c r="F2506" t="s">
        <v>5</v>
      </c>
      <c r="G2506" s="2">
        <v>460000</v>
      </c>
      <c r="H2506" t="s">
        <v>6</v>
      </c>
      <c r="I2506" s="2">
        <v>10</v>
      </c>
      <c r="J2506" t="s">
        <v>7</v>
      </c>
      <c r="K2506" t="s">
        <v>5692</v>
      </c>
      <c r="L2506" s="5">
        <v>1</v>
      </c>
      <c r="M2506" s="5" t="s">
        <v>7460</v>
      </c>
      <c r="N2506" s="13" t="str">
        <f>VLOOKUP(M2506,Sheet3!$B$2:$C$67,2,0)</f>
        <v>Mọc Nấm Hương 250g</v>
      </c>
      <c r="O2506" s="2">
        <v>46000</v>
      </c>
      <c r="P2506" t="s">
        <v>5693</v>
      </c>
      <c r="Q2506" s="22" t="s">
        <v>10410</v>
      </c>
      <c r="R2506" s="3">
        <v>45055</v>
      </c>
      <c r="S2506" t="s">
        <v>587</v>
      </c>
      <c r="T2506" s="13" t="str">
        <f>VLOOKUP(U2506,Sheet2!$A$3:$B$64,2,0)</f>
        <v>WIN-007</v>
      </c>
      <c r="U2506" s="19" t="s">
        <v>7185</v>
      </c>
      <c r="V2506" s="13" t="s">
        <v>7658</v>
      </c>
      <c r="W2506" s="13" t="s">
        <v>587</v>
      </c>
    </row>
    <row r="2507" spans="1:23" x14ac:dyDescent="0.2">
      <c r="A2507" t="s">
        <v>0</v>
      </c>
      <c r="B2507" t="s">
        <v>1</v>
      </c>
      <c r="C2507" t="s">
        <v>5691</v>
      </c>
      <c r="D2507" t="s">
        <v>12</v>
      </c>
      <c r="E2507" t="s">
        <v>57</v>
      </c>
      <c r="F2507" t="s">
        <v>5</v>
      </c>
      <c r="G2507" s="2">
        <v>111058</v>
      </c>
      <c r="H2507" t="s">
        <v>6</v>
      </c>
      <c r="I2507" s="2">
        <v>1</v>
      </c>
      <c r="J2507" t="s">
        <v>7</v>
      </c>
      <c r="K2507" t="s">
        <v>5692</v>
      </c>
      <c r="L2507" s="5">
        <v>2</v>
      </c>
      <c r="M2507" s="5" t="s">
        <v>7412</v>
      </c>
      <c r="N2507" s="13" t="str">
        <f>VLOOKUP(M2507,Sheet3!$B$2:$C$67,2,0)</f>
        <v>Gà muối 500g</v>
      </c>
      <c r="O2507" s="2">
        <v>111058</v>
      </c>
      <c r="P2507" t="s">
        <v>5693</v>
      </c>
      <c r="Q2507" s="22" t="s">
        <v>10410</v>
      </c>
      <c r="R2507" s="3">
        <v>45055</v>
      </c>
      <c r="S2507" t="s">
        <v>587</v>
      </c>
      <c r="T2507" s="13" t="str">
        <f>VLOOKUP(U2507,Sheet2!$A$3:$B$64,2,0)</f>
        <v>WIN-007</v>
      </c>
      <c r="U2507" s="19" t="s">
        <v>7185</v>
      </c>
      <c r="V2507" s="13" t="s">
        <v>7658</v>
      </c>
      <c r="W2507" s="13" t="s">
        <v>587</v>
      </c>
    </row>
    <row r="2508" spans="1:23" x14ac:dyDescent="0.2">
      <c r="A2508" t="s">
        <v>0</v>
      </c>
      <c r="B2508" t="s">
        <v>1</v>
      </c>
      <c r="C2508" t="s">
        <v>5694</v>
      </c>
      <c r="D2508" t="s">
        <v>3</v>
      </c>
      <c r="E2508" t="s">
        <v>38</v>
      </c>
      <c r="F2508" t="s">
        <v>5</v>
      </c>
      <c r="G2508" s="2">
        <v>70950</v>
      </c>
      <c r="H2508" t="s">
        <v>6</v>
      </c>
      <c r="I2508" s="2">
        <v>1</v>
      </c>
      <c r="J2508" t="s">
        <v>7</v>
      </c>
      <c r="K2508" t="s">
        <v>5695</v>
      </c>
      <c r="L2508" s="5">
        <v>1</v>
      </c>
      <c r="M2508" s="5" t="s">
        <v>7382</v>
      </c>
      <c r="N2508" s="13" t="str">
        <f>VLOOKUP(M2508,Sheet3!$B$2:$C$67,2,0)</f>
        <v>Chả nướng 300g</v>
      </c>
      <c r="O2508" s="2">
        <v>70950</v>
      </c>
      <c r="P2508" t="s">
        <v>5696</v>
      </c>
      <c r="Q2508" s="22" t="s">
        <v>10411</v>
      </c>
      <c r="R2508" s="3">
        <v>45055</v>
      </c>
      <c r="S2508" t="s">
        <v>5449</v>
      </c>
      <c r="T2508" s="13" t="str">
        <f>VLOOKUP(U2508,Sheet2!$A$3:$B$64,2,0)</f>
        <v>WIN-025</v>
      </c>
      <c r="U2508" s="19" t="s">
        <v>7230</v>
      </c>
      <c r="V2508" s="13" t="s">
        <v>8642</v>
      </c>
      <c r="W2508" s="13" t="s">
        <v>5449</v>
      </c>
    </row>
    <row r="2509" spans="1:23" x14ac:dyDescent="0.2">
      <c r="A2509" t="s">
        <v>0</v>
      </c>
      <c r="B2509" t="s">
        <v>1</v>
      </c>
      <c r="C2509" t="s">
        <v>5694</v>
      </c>
      <c r="D2509" t="s">
        <v>12</v>
      </c>
      <c r="E2509" t="s">
        <v>13</v>
      </c>
      <c r="F2509" t="s">
        <v>5</v>
      </c>
      <c r="G2509" s="2">
        <v>148500</v>
      </c>
      <c r="H2509" t="s">
        <v>6</v>
      </c>
      <c r="I2509" s="2">
        <v>2</v>
      </c>
      <c r="J2509" t="s">
        <v>7</v>
      </c>
      <c r="K2509" t="s">
        <v>5695</v>
      </c>
      <c r="L2509" s="5">
        <v>2</v>
      </c>
      <c r="M2509" s="5" t="s">
        <v>7373</v>
      </c>
      <c r="N2509" s="13" t="str">
        <f>VLOOKUP(M2509,Sheet3!$B$2:$C$67,2,0)</f>
        <v>Chả cốm 300g</v>
      </c>
      <c r="O2509" s="2">
        <v>74250</v>
      </c>
      <c r="P2509" t="s">
        <v>5696</v>
      </c>
      <c r="Q2509" s="22" t="s">
        <v>10411</v>
      </c>
      <c r="R2509" s="3">
        <v>45055</v>
      </c>
      <c r="S2509" t="s">
        <v>5449</v>
      </c>
      <c r="T2509" s="13" t="str">
        <f>VLOOKUP(U2509,Sheet2!$A$3:$B$64,2,0)</f>
        <v>WIN-025</v>
      </c>
      <c r="U2509" s="19" t="s">
        <v>7230</v>
      </c>
      <c r="V2509" s="13" t="s">
        <v>8642</v>
      </c>
      <c r="W2509" s="13" t="s">
        <v>5449</v>
      </c>
    </row>
    <row r="2510" spans="1:23" x14ac:dyDescent="0.2">
      <c r="A2510" t="s">
        <v>0</v>
      </c>
      <c r="B2510" t="s">
        <v>1</v>
      </c>
      <c r="C2510" t="s">
        <v>5694</v>
      </c>
      <c r="D2510" t="s">
        <v>15</v>
      </c>
      <c r="E2510" t="s">
        <v>26</v>
      </c>
      <c r="F2510" t="s">
        <v>5</v>
      </c>
      <c r="G2510" s="2">
        <v>138000</v>
      </c>
      <c r="H2510" t="s">
        <v>6</v>
      </c>
      <c r="I2510" s="2">
        <v>3</v>
      </c>
      <c r="J2510" t="s">
        <v>7</v>
      </c>
      <c r="K2510" t="s">
        <v>5695</v>
      </c>
      <c r="L2510" s="5">
        <v>3</v>
      </c>
      <c r="M2510" s="5" t="s">
        <v>7460</v>
      </c>
      <c r="N2510" s="13" t="str">
        <f>VLOOKUP(M2510,Sheet3!$B$2:$C$67,2,0)</f>
        <v>Mọc Nấm Hương 250g</v>
      </c>
      <c r="O2510" s="2">
        <v>46000</v>
      </c>
      <c r="P2510" t="s">
        <v>5696</v>
      </c>
      <c r="Q2510" s="22" t="s">
        <v>10411</v>
      </c>
      <c r="R2510" s="3">
        <v>45055</v>
      </c>
      <c r="S2510" t="s">
        <v>5449</v>
      </c>
      <c r="T2510" s="13" t="str">
        <f>VLOOKUP(U2510,Sheet2!$A$3:$B$64,2,0)</f>
        <v>WIN-025</v>
      </c>
      <c r="U2510" s="19" t="s">
        <v>7230</v>
      </c>
      <c r="V2510" s="13" t="s">
        <v>8642</v>
      </c>
      <c r="W2510" s="13" t="s">
        <v>5449</v>
      </c>
    </row>
    <row r="2511" spans="1:23" x14ac:dyDescent="0.2">
      <c r="A2511" t="s">
        <v>0</v>
      </c>
      <c r="B2511" t="s">
        <v>1</v>
      </c>
      <c r="C2511" t="s">
        <v>5694</v>
      </c>
      <c r="D2511" t="s">
        <v>50</v>
      </c>
      <c r="E2511" t="s">
        <v>35</v>
      </c>
      <c r="F2511" t="s">
        <v>5</v>
      </c>
      <c r="G2511" s="2">
        <v>150546</v>
      </c>
      <c r="H2511" t="s">
        <v>6</v>
      </c>
      <c r="I2511" s="2">
        <v>3</v>
      </c>
      <c r="J2511" t="s">
        <v>7</v>
      </c>
      <c r="K2511" t="s">
        <v>5695</v>
      </c>
      <c r="L2511" s="5">
        <v>4</v>
      </c>
      <c r="M2511" s="5" t="s">
        <v>7416</v>
      </c>
      <c r="N2511" s="13" t="str">
        <f>VLOOKUP(M2511,Sheet3!$B$2:$C$67,2,0)</f>
        <v>Giò Tai Lưỡi Xào 250g</v>
      </c>
      <c r="O2511" s="2">
        <v>50182</v>
      </c>
      <c r="P2511" t="s">
        <v>5696</v>
      </c>
      <c r="Q2511" s="22" t="s">
        <v>10411</v>
      </c>
      <c r="R2511" s="3">
        <v>45055</v>
      </c>
      <c r="S2511" t="s">
        <v>5449</v>
      </c>
      <c r="T2511" s="13" t="str">
        <f>VLOOKUP(U2511,Sheet2!$A$3:$B$64,2,0)</f>
        <v>WIN-025</v>
      </c>
      <c r="U2511" s="19" t="s">
        <v>7230</v>
      </c>
      <c r="V2511" s="13" t="s">
        <v>8642</v>
      </c>
      <c r="W2511" s="13" t="s">
        <v>5449</v>
      </c>
    </row>
    <row r="2512" spans="1:23" x14ac:dyDescent="0.2">
      <c r="A2512" t="s">
        <v>0</v>
      </c>
      <c r="B2512" t="s">
        <v>1</v>
      </c>
      <c r="C2512" t="s">
        <v>5697</v>
      </c>
      <c r="D2512" t="s">
        <v>3</v>
      </c>
      <c r="E2512" t="s">
        <v>80</v>
      </c>
      <c r="F2512" t="s">
        <v>5</v>
      </c>
      <c r="G2512" s="2">
        <v>175574</v>
      </c>
      <c r="H2512" t="s">
        <v>6</v>
      </c>
      <c r="I2512" s="2">
        <v>2</v>
      </c>
      <c r="J2512" t="s">
        <v>7</v>
      </c>
      <c r="K2512" t="s">
        <v>5698</v>
      </c>
      <c r="L2512" s="5">
        <v>1</v>
      </c>
      <c r="M2512" s="5" t="s">
        <v>7356</v>
      </c>
      <c r="N2512" s="13" t="str">
        <f>VLOOKUP(M2512,Sheet3!$B$2:$C$67,2,0)</f>
        <v>Bắp bò muối 200g</v>
      </c>
      <c r="O2512" s="2">
        <v>87787</v>
      </c>
      <c r="P2512" t="s">
        <v>5699</v>
      </c>
      <c r="Q2512" s="22" t="s">
        <v>10412</v>
      </c>
      <c r="R2512" s="3">
        <v>45055</v>
      </c>
      <c r="S2512" t="s">
        <v>2620</v>
      </c>
      <c r="T2512" s="13" t="str">
        <f>VLOOKUP(U2512,Sheet2!$A$3:$B$64,2,0)</f>
        <v>WIN-009</v>
      </c>
      <c r="U2512" s="19" t="s">
        <v>7191</v>
      </c>
      <c r="V2512" s="13" t="s">
        <v>8097</v>
      </c>
      <c r="W2512" s="13" t="s">
        <v>2620</v>
      </c>
    </row>
    <row r="2513" spans="1:23" x14ac:dyDescent="0.2">
      <c r="A2513" t="s">
        <v>0</v>
      </c>
      <c r="B2513" t="s">
        <v>1</v>
      </c>
      <c r="C2513" t="s">
        <v>5697</v>
      </c>
      <c r="D2513" t="s">
        <v>12</v>
      </c>
      <c r="E2513" t="s">
        <v>35</v>
      </c>
      <c r="F2513" t="s">
        <v>5</v>
      </c>
      <c r="G2513" s="2">
        <v>100364</v>
      </c>
      <c r="H2513" t="s">
        <v>6</v>
      </c>
      <c r="I2513" s="2">
        <v>2</v>
      </c>
      <c r="J2513" t="s">
        <v>7</v>
      </c>
      <c r="K2513" t="s">
        <v>5698</v>
      </c>
      <c r="L2513" s="5">
        <v>2</v>
      </c>
      <c r="M2513" s="5" t="s">
        <v>7416</v>
      </c>
      <c r="N2513" s="13" t="str">
        <f>VLOOKUP(M2513,Sheet3!$B$2:$C$67,2,0)</f>
        <v>Giò Tai Lưỡi Xào 250g</v>
      </c>
      <c r="O2513" s="2">
        <v>50182</v>
      </c>
      <c r="P2513" t="s">
        <v>5699</v>
      </c>
      <c r="Q2513" s="22" t="s">
        <v>10412</v>
      </c>
      <c r="R2513" s="3">
        <v>45055</v>
      </c>
      <c r="S2513" t="s">
        <v>2620</v>
      </c>
      <c r="T2513" s="13" t="str">
        <f>VLOOKUP(U2513,Sheet2!$A$3:$B$64,2,0)</f>
        <v>WIN-009</v>
      </c>
      <c r="U2513" s="19" t="s">
        <v>7191</v>
      </c>
      <c r="V2513" s="13" t="s">
        <v>8097</v>
      </c>
      <c r="W2513" s="13" t="s">
        <v>2620</v>
      </c>
    </row>
    <row r="2514" spans="1:23" x14ac:dyDescent="0.2">
      <c r="A2514" t="s">
        <v>0</v>
      </c>
      <c r="B2514" t="s">
        <v>1</v>
      </c>
      <c r="C2514" t="s">
        <v>5697</v>
      </c>
      <c r="D2514" t="s">
        <v>15</v>
      </c>
      <c r="E2514" t="s">
        <v>82</v>
      </c>
      <c r="F2514" t="s">
        <v>5</v>
      </c>
      <c r="G2514" s="2">
        <v>220293</v>
      </c>
      <c r="H2514" t="s">
        <v>6</v>
      </c>
      <c r="I2514" s="2">
        <v>3</v>
      </c>
      <c r="J2514" t="s">
        <v>7</v>
      </c>
      <c r="K2514" t="s">
        <v>5698</v>
      </c>
      <c r="L2514" s="5">
        <v>3</v>
      </c>
      <c r="M2514" s="5" t="s">
        <v>7375</v>
      </c>
      <c r="N2514" s="13" t="str">
        <f>VLOOKUP(M2514,Sheet3!$B$2:$C$67,2,0)</f>
        <v>Chân giò heo muối 300g</v>
      </c>
      <c r="O2514" s="2">
        <v>73431</v>
      </c>
      <c r="P2514" t="s">
        <v>5699</v>
      </c>
      <c r="Q2514" s="22" t="s">
        <v>10412</v>
      </c>
      <c r="R2514" s="3">
        <v>45055</v>
      </c>
      <c r="S2514" t="s">
        <v>2620</v>
      </c>
      <c r="T2514" s="13" t="str">
        <f>VLOOKUP(U2514,Sheet2!$A$3:$B$64,2,0)</f>
        <v>WIN-009</v>
      </c>
      <c r="U2514" s="19" t="s">
        <v>7191</v>
      </c>
      <c r="V2514" s="13" t="s">
        <v>8097</v>
      </c>
      <c r="W2514" s="13" t="s">
        <v>2620</v>
      </c>
    </row>
    <row r="2515" spans="1:23" x14ac:dyDescent="0.2">
      <c r="A2515" t="s">
        <v>0</v>
      </c>
      <c r="B2515" t="s">
        <v>1</v>
      </c>
      <c r="C2515" t="s">
        <v>5700</v>
      </c>
      <c r="D2515" t="s">
        <v>3</v>
      </c>
      <c r="E2515" t="s">
        <v>80</v>
      </c>
      <c r="F2515" t="s">
        <v>5</v>
      </c>
      <c r="G2515" s="2">
        <v>263361</v>
      </c>
      <c r="H2515" t="s">
        <v>6</v>
      </c>
      <c r="I2515" s="2">
        <v>3</v>
      </c>
      <c r="J2515" t="s">
        <v>7</v>
      </c>
      <c r="K2515" t="s">
        <v>5701</v>
      </c>
      <c r="L2515" s="5">
        <v>1</v>
      </c>
      <c r="M2515" s="5" t="s">
        <v>7356</v>
      </c>
      <c r="N2515" s="13" t="str">
        <f>VLOOKUP(M2515,Sheet3!$B$2:$C$67,2,0)</f>
        <v>Bắp bò muối 200g</v>
      </c>
      <c r="O2515" s="2">
        <v>87787</v>
      </c>
      <c r="P2515" t="s">
        <v>5702</v>
      </c>
      <c r="Q2515" s="22" t="s">
        <v>10413</v>
      </c>
      <c r="R2515" s="3">
        <v>45055</v>
      </c>
      <c r="S2515" t="s">
        <v>5703</v>
      </c>
      <c r="T2515" s="13" t="str">
        <f>VLOOKUP(U2515,Sheet2!$A$3:$B$64,2,0)</f>
        <v>WIN-002</v>
      </c>
      <c r="U2515" s="19" t="s">
        <v>7173</v>
      </c>
      <c r="V2515" s="13" t="s">
        <v>8686</v>
      </c>
      <c r="W2515" s="13" t="s">
        <v>5703</v>
      </c>
    </row>
    <row r="2516" spans="1:23" x14ac:dyDescent="0.2">
      <c r="A2516" t="s">
        <v>0</v>
      </c>
      <c r="B2516" t="s">
        <v>1</v>
      </c>
      <c r="C2516" t="s">
        <v>5704</v>
      </c>
      <c r="D2516" t="s">
        <v>3</v>
      </c>
      <c r="E2516" t="s">
        <v>67</v>
      </c>
      <c r="F2516" t="s">
        <v>5</v>
      </c>
      <c r="G2516" s="2">
        <v>166785</v>
      </c>
      <c r="H2516" t="s">
        <v>6</v>
      </c>
      <c r="I2516" s="2">
        <v>3</v>
      </c>
      <c r="J2516" t="s">
        <v>7</v>
      </c>
      <c r="K2516" t="s">
        <v>5705</v>
      </c>
      <c r="L2516" s="5">
        <v>1</v>
      </c>
      <c r="M2516" s="5" t="s">
        <v>7484</v>
      </c>
      <c r="N2516" s="13" t="str">
        <f>VLOOKUP(M2516,Sheet3!$B$2:$C$67,2,0)</f>
        <v>Tai heo muối 200g</v>
      </c>
      <c r="O2516" s="2">
        <v>55595</v>
      </c>
      <c r="P2516" t="s">
        <v>5706</v>
      </c>
      <c r="Q2516" s="22" t="s">
        <v>10414</v>
      </c>
      <c r="R2516" s="3">
        <v>45055</v>
      </c>
      <c r="S2516" t="s">
        <v>5707</v>
      </c>
      <c r="T2516" s="13" t="str">
        <f>VLOOKUP(U2516,Sheet2!$A$3:$B$64,2,0)</f>
        <v>WIN</v>
      </c>
      <c r="U2516" s="19" t="s">
        <v>7280</v>
      </c>
      <c r="V2516" s="13" t="s">
        <v>8687</v>
      </c>
      <c r="W2516" s="13" t="s">
        <v>5707</v>
      </c>
    </row>
    <row r="2517" spans="1:23" x14ac:dyDescent="0.2">
      <c r="A2517" t="s">
        <v>0</v>
      </c>
      <c r="B2517" t="s">
        <v>1</v>
      </c>
      <c r="C2517" t="s">
        <v>5704</v>
      </c>
      <c r="D2517" t="s">
        <v>12</v>
      </c>
      <c r="E2517" t="s">
        <v>80</v>
      </c>
      <c r="F2517" t="s">
        <v>5</v>
      </c>
      <c r="G2517" s="2">
        <v>263361</v>
      </c>
      <c r="H2517" t="s">
        <v>6</v>
      </c>
      <c r="I2517" s="2">
        <v>3</v>
      </c>
      <c r="J2517" t="s">
        <v>7</v>
      </c>
      <c r="K2517" t="s">
        <v>5705</v>
      </c>
      <c r="L2517" s="5">
        <v>2</v>
      </c>
      <c r="M2517" s="5" t="s">
        <v>7356</v>
      </c>
      <c r="N2517" s="13" t="str">
        <f>VLOOKUP(M2517,Sheet3!$B$2:$C$67,2,0)</f>
        <v>Bắp bò muối 200g</v>
      </c>
      <c r="O2517" s="2">
        <v>87787</v>
      </c>
      <c r="P2517" t="s">
        <v>5706</v>
      </c>
      <c r="Q2517" s="22" t="s">
        <v>10414</v>
      </c>
      <c r="R2517" s="3">
        <v>45055</v>
      </c>
      <c r="S2517" t="s">
        <v>5707</v>
      </c>
      <c r="T2517" s="13" t="str">
        <f>VLOOKUP(U2517,Sheet2!$A$3:$B$64,2,0)</f>
        <v>WIN</v>
      </c>
      <c r="U2517" s="19" t="s">
        <v>7280</v>
      </c>
      <c r="V2517" s="13" t="s">
        <v>8687</v>
      </c>
      <c r="W2517" s="13" t="s">
        <v>5707</v>
      </c>
    </row>
    <row r="2518" spans="1:23" x14ac:dyDescent="0.2">
      <c r="A2518" t="s">
        <v>0</v>
      </c>
      <c r="B2518" t="s">
        <v>1</v>
      </c>
      <c r="C2518" t="s">
        <v>5708</v>
      </c>
      <c r="D2518" t="s">
        <v>3</v>
      </c>
      <c r="E2518" t="s">
        <v>57</v>
      </c>
      <c r="F2518" t="s">
        <v>5</v>
      </c>
      <c r="G2518" s="2">
        <v>111058</v>
      </c>
      <c r="H2518" t="s">
        <v>6</v>
      </c>
      <c r="I2518" s="2">
        <v>1</v>
      </c>
      <c r="J2518" t="s">
        <v>7</v>
      </c>
      <c r="K2518" t="s">
        <v>5709</v>
      </c>
      <c r="L2518" s="5">
        <v>1</v>
      </c>
      <c r="M2518" s="5" t="s">
        <v>7412</v>
      </c>
      <c r="N2518" s="13" t="str">
        <f>VLOOKUP(M2518,Sheet3!$B$2:$C$67,2,0)</f>
        <v>Gà muối 500g</v>
      </c>
      <c r="O2518" s="2">
        <v>111058</v>
      </c>
      <c r="P2518" t="s">
        <v>5710</v>
      </c>
      <c r="Q2518" s="22" t="s">
        <v>10415</v>
      </c>
      <c r="R2518" s="3">
        <v>45055</v>
      </c>
      <c r="S2518" t="s">
        <v>3601</v>
      </c>
      <c r="T2518" s="13" t="str">
        <f>VLOOKUP(U2518,Sheet2!$A$3:$B$64,2,0)</f>
        <v>WIN-016</v>
      </c>
      <c r="U2518" s="19" t="s">
        <v>7203</v>
      </c>
      <c r="V2518" s="13" t="s">
        <v>8292</v>
      </c>
      <c r="W2518" s="13" t="s">
        <v>3601</v>
      </c>
    </row>
    <row r="2519" spans="1:23" x14ac:dyDescent="0.2">
      <c r="A2519" t="s">
        <v>0</v>
      </c>
      <c r="B2519" t="s">
        <v>1</v>
      </c>
      <c r="C2519" t="s">
        <v>5711</v>
      </c>
      <c r="D2519" t="s">
        <v>3</v>
      </c>
      <c r="E2519" t="s">
        <v>57</v>
      </c>
      <c r="F2519" t="s">
        <v>5</v>
      </c>
      <c r="G2519" s="2">
        <v>222116</v>
      </c>
      <c r="H2519" t="s">
        <v>6</v>
      </c>
      <c r="I2519" s="2">
        <v>2</v>
      </c>
      <c r="J2519" t="s">
        <v>7</v>
      </c>
      <c r="K2519" t="s">
        <v>5712</v>
      </c>
      <c r="L2519" s="5">
        <v>1</v>
      </c>
      <c r="M2519" s="5" t="s">
        <v>7412</v>
      </c>
      <c r="N2519" s="13" t="str">
        <f>VLOOKUP(M2519,Sheet3!$B$2:$C$67,2,0)</f>
        <v>Gà muối 500g</v>
      </c>
      <c r="O2519" s="2">
        <v>111058</v>
      </c>
      <c r="P2519" t="s">
        <v>5713</v>
      </c>
      <c r="Q2519" s="22" t="s">
        <v>10416</v>
      </c>
      <c r="R2519" s="3">
        <v>45055</v>
      </c>
      <c r="S2519" t="s">
        <v>5714</v>
      </c>
      <c r="T2519" s="13" t="str">
        <f>VLOOKUP(U2519,Sheet2!$A$3:$B$64,2,0)</f>
        <v>WIN-002</v>
      </c>
      <c r="U2519" s="19" t="s">
        <v>7173</v>
      </c>
      <c r="V2519" s="13" t="s">
        <v>8688</v>
      </c>
      <c r="W2519" s="13" t="s">
        <v>5714</v>
      </c>
    </row>
    <row r="2520" spans="1:23" x14ac:dyDescent="0.2">
      <c r="A2520" t="s">
        <v>0</v>
      </c>
      <c r="B2520" t="s">
        <v>1</v>
      </c>
      <c r="C2520" t="s">
        <v>5715</v>
      </c>
      <c r="D2520" t="s">
        <v>3</v>
      </c>
      <c r="E2520" t="s">
        <v>67</v>
      </c>
      <c r="F2520" t="s">
        <v>5</v>
      </c>
      <c r="G2520" s="2">
        <v>166785</v>
      </c>
      <c r="H2520" t="s">
        <v>6</v>
      </c>
      <c r="I2520" s="2">
        <v>3</v>
      </c>
      <c r="J2520" t="s">
        <v>7</v>
      </c>
      <c r="K2520" t="s">
        <v>5716</v>
      </c>
      <c r="L2520" s="5">
        <v>1</v>
      </c>
      <c r="M2520" s="5" t="s">
        <v>7484</v>
      </c>
      <c r="N2520" s="13" t="str">
        <f>VLOOKUP(M2520,Sheet3!$B$2:$C$67,2,0)</f>
        <v>Tai heo muối 200g</v>
      </c>
      <c r="O2520" s="2">
        <v>55595</v>
      </c>
      <c r="P2520" t="s">
        <v>5717</v>
      </c>
      <c r="Q2520" s="22" t="s">
        <v>10417</v>
      </c>
      <c r="R2520" s="3">
        <v>45055</v>
      </c>
      <c r="S2520" t="s">
        <v>5718</v>
      </c>
      <c r="T2520" s="13" t="str">
        <f>VLOOKUP(U2520,Sheet2!$A$3:$B$64,2,0)</f>
        <v>WIN-019</v>
      </c>
      <c r="U2520" s="19" t="s">
        <v>7212</v>
      </c>
      <c r="V2520" s="13" t="s">
        <v>8689</v>
      </c>
      <c r="W2520" s="13" t="s">
        <v>5718</v>
      </c>
    </row>
    <row r="2521" spans="1:23" x14ac:dyDescent="0.2">
      <c r="A2521" t="s">
        <v>0</v>
      </c>
      <c r="B2521" t="s">
        <v>1</v>
      </c>
      <c r="C2521" t="s">
        <v>5715</v>
      </c>
      <c r="D2521" t="s">
        <v>12</v>
      </c>
      <c r="E2521" t="s">
        <v>82</v>
      </c>
      <c r="F2521" t="s">
        <v>5</v>
      </c>
      <c r="G2521" s="2">
        <v>146862</v>
      </c>
      <c r="H2521" t="s">
        <v>6</v>
      </c>
      <c r="I2521" s="2">
        <v>2</v>
      </c>
      <c r="J2521" t="s">
        <v>7</v>
      </c>
      <c r="K2521" t="s">
        <v>5716</v>
      </c>
      <c r="L2521" s="5">
        <v>2</v>
      </c>
      <c r="M2521" s="5" t="s">
        <v>7375</v>
      </c>
      <c r="N2521" s="13" t="str">
        <f>VLOOKUP(M2521,Sheet3!$B$2:$C$67,2,0)</f>
        <v>Chân giò heo muối 300g</v>
      </c>
      <c r="O2521" s="2">
        <v>73431</v>
      </c>
      <c r="P2521" t="s">
        <v>5717</v>
      </c>
      <c r="Q2521" s="22" t="s">
        <v>10417</v>
      </c>
      <c r="R2521" s="3">
        <v>45055</v>
      </c>
      <c r="S2521" t="s">
        <v>5718</v>
      </c>
      <c r="T2521" s="13" t="str">
        <f>VLOOKUP(U2521,Sheet2!$A$3:$B$64,2,0)</f>
        <v>WIN-019</v>
      </c>
      <c r="U2521" s="19" t="s">
        <v>7212</v>
      </c>
      <c r="V2521" s="13" t="s">
        <v>8689</v>
      </c>
      <c r="W2521" s="13" t="s">
        <v>5718</v>
      </c>
    </row>
    <row r="2522" spans="1:23" x14ac:dyDescent="0.2">
      <c r="A2522" t="s">
        <v>0</v>
      </c>
      <c r="B2522" t="s">
        <v>1</v>
      </c>
      <c r="C2522" t="s">
        <v>5719</v>
      </c>
      <c r="D2522" t="s">
        <v>3</v>
      </c>
      <c r="E2522" t="s">
        <v>57</v>
      </c>
      <c r="F2522" t="s">
        <v>5</v>
      </c>
      <c r="G2522" s="2">
        <v>111058</v>
      </c>
      <c r="H2522" t="s">
        <v>6</v>
      </c>
      <c r="I2522" s="2">
        <v>1</v>
      </c>
      <c r="J2522" t="s">
        <v>7</v>
      </c>
      <c r="K2522" t="s">
        <v>5720</v>
      </c>
      <c r="L2522" s="5">
        <v>1</v>
      </c>
      <c r="M2522" s="5" t="s">
        <v>7412</v>
      </c>
      <c r="N2522" s="13" t="str">
        <f>VLOOKUP(M2522,Sheet3!$B$2:$C$67,2,0)</f>
        <v>Gà muối 500g</v>
      </c>
      <c r="O2522" s="2">
        <v>111058</v>
      </c>
      <c r="P2522" t="s">
        <v>5721</v>
      </c>
      <c r="Q2522" s="22" t="s">
        <v>10418</v>
      </c>
      <c r="R2522" s="3">
        <v>45055</v>
      </c>
      <c r="S2522" t="s">
        <v>5303</v>
      </c>
      <c r="T2522" s="13" t="str">
        <f>VLOOKUP(U2522,Sheet2!$A$3:$B$64,2,0)</f>
        <v>WIN-028</v>
      </c>
      <c r="U2522" s="19" t="s">
        <v>7236</v>
      </c>
      <c r="V2522" s="13" t="s">
        <v>8614</v>
      </c>
      <c r="W2522" s="13" t="s">
        <v>5303</v>
      </c>
    </row>
    <row r="2523" spans="1:23" x14ac:dyDescent="0.2">
      <c r="A2523" t="s">
        <v>0</v>
      </c>
      <c r="B2523" t="s">
        <v>1</v>
      </c>
      <c r="C2523" t="s">
        <v>5722</v>
      </c>
      <c r="D2523" t="s">
        <v>3</v>
      </c>
      <c r="E2523" t="s">
        <v>57</v>
      </c>
      <c r="F2523" t="s">
        <v>5</v>
      </c>
      <c r="G2523" s="2">
        <v>111058</v>
      </c>
      <c r="H2523" t="s">
        <v>6</v>
      </c>
      <c r="I2523" s="2">
        <v>1</v>
      </c>
      <c r="J2523" t="s">
        <v>7</v>
      </c>
      <c r="K2523" t="s">
        <v>5723</v>
      </c>
      <c r="L2523" s="5">
        <v>1</v>
      </c>
      <c r="M2523" s="5" t="s">
        <v>7412</v>
      </c>
      <c r="N2523" s="13" t="str">
        <f>VLOOKUP(M2523,Sheet3!$B$2:$C$67,2,0)</f>
        <v>Gà muối 500g</v>
      </c>
      <c r="O2523" s="2">
        <v>111058</v>
      </c>
      <c r="P2523" t="s">
        <v>5724</v>
      </c>
      <c r="Q2523" s="22" t="s">
        <v>10419</v>
      </c>
      <c r="R2523" s="3">
        <v>45055</v>
      </c>
      <c r="S2523" t="s">
        <v>5725</v>
      </c>
      <c r="T2523" s="13" t="str">
        <f>VLOOKUP(U2523,Sheet2!$A$3:$B$64,2,0)</f>
        <v>WIN</v>
      </c>
      <c r="U2523" s="19" t="s">
        <v>7280</v>
      </c>
      <c r="V2523" s="13" t="s">
        <v>8690</v>
      </c>
      <c r="W2523" s="13" t="s">
        <v>5725</v>
      </c>
    </row>
    <row r="2524" spans="1:23" x14ac:dyDescent="0.2">
      <c r="A2524" t="s">
        <v>0</v>
      </c>
      <c r="B2524" t="s">
        <v>1</v>
      </c>
      <c r="C2524" t="s">
        <v>5726</v>
      </c>
      <c r="D2524" t="s">
        <v>3</v>
      </c>
      <c r="E2524" t="s">
        <v>35</v>
      </c>
      <c r="F2524" t="s">
        <v>5</v>
      </c>
      <c r="G2524" s="2">
        <v>100364</v>
      </c>
      <c r="H2524" t="s">
        <v>6</v>
      </c>
      <c r="I2524" s="2">
        <v>2</v>
      </c>
      <c r="J2524" t="s">
        <v>7</v>
      </c>
      <c r="K2524" t="s">
        <v>5727</v>
      </c>
      <c r="L2524" s="5">
        <v>1</v>
      </c>
      <c r="M2524" s="5" t="s">
        <v>7416</v>
      </c>
      <c r="N2524" s="13" t="str">
        <f>VLOOKUP(M2524,Sheet3!$B$2:$C$67,2,0)</f>
        <v>Giò Tai Lưỡi Xào 250g</v>
      </c>
      <c r="O2524" s="2">
        <v>50182</v>
      </c>
      <c r="P2524" t="s">
        <v>5728</v>
      </c>
      <c r="Q2524" s="22" t="s">
        <v>10420</v>
      </c>
      <c r="R2524" s="3">
        <v>45055</v>
      </c>
      <c r="S2524" t="s">
        <v>5729</v>
      </c>
      <c r="T2524" s="13" t="str">
        <f>VLOOKUP(U2524,Sheet2!$A$3:$B$64,2,0)</f>
        <v>WIN-016</v>
      </c>
      <c r="U2524" s="19" t="s">
        <v>7203</v>
      </c>
      <c r="V2524" s="13" t="s">
        <v>8691</v>
      </c>
      <c r="W2524" s="13" t="s">
        <v>5729</v>
      </c>
    </row>
    <row r="2525" spans="1:23" x14ac:dyDescent="0.2">
      <c r="A2525" t="s">
        <v>0</v>
      </c>
      <c r="B2525" t="s">
        <v>1</v>
      </c>
      <c r="C2525" t="s">
        <v>5730</v>
      </c>
      <c r="D2525" t="s">
        <v>3</v>
      </c>
      <c r="E2525" t="s">
        <v>16</v>
      </c>
      <c r="F2525" t="s">
        <v>5</v>
      </c>
      <c r="G2525" s="2">
        <v>363000</v>
      </c>
      <c r="H2525" t="s">
        <v>6</v>
      </c>
      <c r="I2525" s="2">
        <v>4</v>
      </c>
      <c r="J2525" t="s">
        <v>7</v>
      </c>
      <c r="K2525" t="s">
        <v>5731</v>
      </c>
      <c r="L2525" s="5">
        <v>1</v>
      </c>
      <c r="M2525" s="5" t="s">
        <v>7380</v>
      </c>
      <c r="N2525" s="13" t="str">
        <f>VLOOKUP(M2525,Sheet3!$B$2:$C$67,2,0)</f>
        <v>Chân gà sốt cay 400g</v>
      </c>
      <c r="O2525" s="2">
        <v>90750</v>
      </c>
      <c r="P2525" t="s">
        <v>5732</v>
      </c>
      <c r="Q2525" s="22" t="s">
        <v>10421</v>
      </c>
      <c r="R2525" s="3">
        <v>45055</v>
      </c>
      <c r="S2525" t="s">
        <v>5406</v>
      </c>
      <c r="T2525" s="13" t="str">
        <f>VLOOKUP(U2525,Sheet2!$A$3:$B$64,2,0)</f>
        <v>WIN</v>
      </c>
      <c r="U2525" s="19" t="s">
        <v>7280</v>
      </c>
      <c r="V2525" s="13" t="s">
        <v>8634</v>
      </c>
      <c r="W2525" s="13" t="s">
        <v>5406</v>
      </c>
    </row>
    <row r="2526" spans="1:23" x14ac:dyDescent="0.2">
      <c r="A2526" t="s">
        <v>0</v>
      </c>
      <c r="B2526" t="s">
        <v>1</v>
      </c>
      <c r="C2526" t="s">
        <v>5730</v>
      </c>
      <c r="D2526" t="s">
        <v>12</v>
      </c>
      <c r="E2526" t="s">
        <v>57</v>
      </c>
      <c r="F2526" t="s">
        <v>5</v>
      </c>
      <c r="G2526" s="2">
        <v>111058</v>
      </c>
      <c r="H2526" t="s">
        <v>6</v>
      </c>
      <c r="I2526" s="2">
        <v>1</v>
      </c>
      <c r="J2526" t="s">
        <v>7</v>
      </c>
      <c r="K2526" t="s">
        <v>5731</v>
      </c>
      <c r="L2526" s="5">
        <v>2</v>
      </c>
      <c r="M2526" s="5" t="s">
        <v>7412</v>
      </c>
      <c r="N2526" s="13" t="str">
        <f>VLOOKUP(M2526,Sheet3!$B$2:$C$67,2,0)</f>
        <v>Gà muối 500g</v>
      </c>
      <c r="O2526" s="2">
        <v>111058</v>
      </c>
      <c r="P2526" t="s">
        <v>5732</v>
      </c>
      <c r="Q2526" s="22" t="s">
        <v>10421</v>
      </c>
      <c r="R2526" s="3">
        <v>45055</v>
      </c>
      <c r="S2526" t="s">
        <v>5406</v>
      </c>
      <c r="T2526" s="13" t="str">
        <f>VLOOKUP(U2526,Sheet2!$A$3:$B$64,2,0)</f>
        <v>WIN</v>
      </c>
      <c r="U2526" s="19" t="s">
        <v>7280</v>
      </c>
      <c r="V2526" s="13" t="s">
        <v>8634</v>
      </c>
      <c r="W2526" s="13" t="s">
        <v>5406</v>
      </c>
    </row>
    <row r="2527" spans="1:23" x14ac:dyDescent="0.2">
      <c r="A2527" t="s">
        <v>0</v>
      </c>
      <c r="B2527" t="s">
        <v>1</v>
      </c>
      <c r="C2527" t="s">
        <v>5730</v>
      </c>
      <c r="D2527" t="s">
        <v>15</v>
      </c>
      <c r="E2527" t="s">
        <v>26</v>
      </c>
      <c r="F2527" t="s">
        <v>5</v>
      </c>
      <c r="G2527" s="2">
        <v>92000</v>
      </c>
      <c r="H2527" t="s">
        <v>6</v>
      </c>
      <c r="I2527" s="2">
        <v>2</v>
      </c>
      <c r="J2527" t="s">
        <v>7</v>
      </c>
      <c r="K2527" t="s">
        <v>5731</v>
      </c>
      <c r="L2527" s="5">
        <v>3</v>
      </c>
      <c r="M2527" s="5" t="s">
        <v>7460</v>
      </c>
      <c r="N2527" s="13" t="str">
        <f>VLOOKUP(M2527,Sheet3!$B$2:$C$67,2,0)</f>
        <v>Mọc Nấm Hương 250g</v>
      </c>
      <c r="O2527" s="2">
        <v>46000</v>
      </c>
      <c r="P2527" t="s">
        <v>5732</v>
      </c>
      <c r="Q2527" s="22" t="s">
        <v>10421</v>
      </c>
      <c r="R2527" s="3">
        <v>45055</v>
      </c>
      <c r="S2527" t="s">
        <v>5406</v>
      </c>
      <c r="T2527" s="13" t="str">
        <f>VLOOKUP(U2527,Sheet2!$A$3:$B$64,2,0)</f>
        <v>WIN</v>
      </c>
      <c r="U2527" s="19" t="s">
        <v>7280</v>
      </c>
      <c r="V2527" s="13" t="s">
        <v>8634</v>
      </c>
      <c r="W2527" s="13" t="s">
        <v>5406</v>
      </c>
    </row>
    <row r="2528" spans="1:23" x14ac:dyDescent="0.2">
      <c r="A2528" t="s">
        <v>0</v>
      </c>
      <c r="B2528" t="s">
        <v>1</v>
      </c>
      <c r="C2528" t="s">
        <v>5733</v>
      </c>
      <c r="D2528" t="s">
        <v>3</v>
      </c>
      <c r="E2528" t="s">
        <v>48</v>
      </c>
      <c r="F2528" t="s">
        <v>5</v>
      </c>
      <c r="G2528" s="2">
        <v>237600</v>
      </c>
      <c r="H2528" t="s">
        <v>6</v>
      </c>
      <c r="I2528" s="2">
        <v>4</v>
      </c>
      <c r="J2528" t="s">
        <v>7</v>
      </c>
      <c r="K2528" t="s">
        <v>5734</v>
      </c>
      <c r="L2528" s="5">
        <v>1</v>
      </c>
      <c r="M2528" s="5" t="s">
        <v>7406</v>
      </c>
      <c r="N2528" s="13" t="str">
        <f>VLOOKUP(M2528,Sheet3!$B$2:$C$67,2,0)</f>
        <v>Giò lụa cây 250g</v>
      </c>
      <c r="O2528" s="2">
        <v>59400</v>
      </c>
      <c r="P2528" t="s">
        <v>5735</v>
      </c>
      <c r="Q2528" s="22" t="s">
        <v>10422</v>
      </c>
      <c r="R2528" s="3">
        <v>45055</v>
      </c>
      <c r="S2528" t="s">
        <v>5736</v>
      </c>
      <c r="T2528" s="13" t="str">
        <f>VLOOKUP(U2528,Sheet2!$A$3:$B$64,2,0)</f>
        <v>WIN-028</v>
      </c>
      <c r="U2528" s="19" t="s">
        <v>7236</v>
      </c>
      <c r="V2528" s="13" t="s">
        <v>8692</v>
      </c>
      <c r="W2528" s="13" t="s">
        <v>5736</v>
      </c>
    </row>
    <row r="2529" spans="1:23" x14ac:dyDescent="0.2">
      <c r="A2529" t="s">
        <v>0</v>
      </c>
      <c r="B2529" t="s">
        <v>1</v>
      </c>
      <c r="C2529" t="s">
        <v>5733</v>
      </c>
      <c r="D2529" t="s">
        <v>12</v>
      </c>
      <c r="E2529" t="s">
        <v>38</v>
      </c>
      <c r="F2529" t="s">
        <v>5</v>
      </c>
      <c r="G2529" s="2">
        <v>212850</v>
      </c>
      <c r="H2529" t="s">
        <v>6</v>
      </c>
      <c r="I2529" s="2">
        <v>3</v>
      </c>
      <c r="J2529" t="s">
        <v>7</v>
      </c>
      <c r="K2529" t="s">
        <v>5734</v>
      </c>
      <c r="L2529" s="5">
        <v>2</v>
      </c>
      <c r="M2529" s="5" t="s">
        <v>7382</v>
      </c>
      <c r="N2529" s="13" t="str">
        <f>VLOOKUP(M2529,Sheet3!$B$2:$C$67,2,0)</f>
        <v>Chả nướng 300g</v>
      </c>
      <c r="O2529" s="2">
        <v>70950</v>
      </c>
      <c r="P2529" t="s">
        <v>5735</v>
      </c>
      <c r="Q2529" s="22" t="s">
        <v>10422</v>
      </c>
      <c r="R2529" s="3">
        <v>45055</v>
      </c>
      <c r="S2529" t="s">
        <v>5736</v>
      </c>
      <c r="T2529" s="13" t="str">
        <f>VLOOKUP(U2529,Sheet2!$A$3:$B$64,2,0)</f>
        <v>WIN-028</v>
      </c>
      <c r="U2529" s="19" t="s">
        <v>7236</v>
      </c>
      <c r="V2529" s="13" t="s">
        <v>8692</v>
      </c>
      <c r="W2529" s="13" t="s">
        <v>5736</v>
      </c>
    </row>
    <row r="2530" spans="1:23" x14ac:dyDescent="0.2">
      <c r="A2530" t="s">
        <v>0</v>
      </c>
      <c r="B2530" t="s">
        <v>1</v>
      </c>
      <c r="C2530" t="s">
        <v>5733</v>
      </c>
      <c r="D2530" t="s">
        <v>15</v>
      </c>
      <c r="E2530" t="s">
        <v>57</v>
      </c>
      <c r="F2530" t="s">
        <v>5</v>
      </c>
      <c r="G2530" s="2">
        <v>111058</v>
      </c>
      <c r="H2530" t="s">
        <v>6</v>
      </c>
      <c r="I2530" s="2">
        <v>1</v>
      </c>
      <c r="J2530" t="s">
        <v>7</v>
      </c>
      <c r="K2530" t="s">
        <v>5734</v>
      </c>
      <c r="L2530" s="5">
        <v>3</v>
      </c>
      <c r="M2530" s="5" t="s">
        <v>7412</v>
      </c>
      <c r="N2530" s="13" t="str">
        <f>VLOOKUP(M2530,Sheet3!$B$2:$C$67,2,0)</f>
        <v>Gà muối 500g</v>
      </c>
      <c r="O2530" s="2">
        <v>111058</v>
      </c>
      <c r="P2530" t="s">
        <v>5735</v>
      </c>
      <c r="Q2530" s="22" t="s">
        <v>10422</v>
      </c>
      <c r="R2530" s="3">
        <v>45055</v>
      </c>
      <c r="S2530" t="s">
        <v>5736</v>
      </c>
      <c r="T2530" s="13" t="str">
        <f>VLOOKUP(U2530,Sheet2!$A$3:$B$64,2,0)</f>
        <v>WIN-028</v>
      </c>
      <c r="U2530" s="19" t="s">
        <v>7236</v>
      </c>
      <c r="V2530" s="13" t="s">
        <v>8692</v>
      </c>
      <c r="W2530" s="13" t="s">
        <v>5736</v>
      </c>
    </row>
    <row r="2531" spans="1:23" x14ac:dyDescent="0.2">
      <c r="A2531" t="s">
        <v>0</v>
      </c>
      <c r="B2531" t="s">
        <v>1</v>
      </c>
      <c r="C2531" t="s">
        <v>5733</v>
      </c>
      <c r="D2531" t="s">
        <v>50</v>
      </c>
      <c r="E2531" t="s">
        <v>80</v>
      </c>
      <c r="F2531" t="s">
        <v>5</v>
      </c>
      <c r="G2531" s="2">
        <v>263361</v>
      </c>
      <c r="H2531" t="s">
        <v>6</v>
      </c>
      <c r="I2531" s="2">
        <v>3</v>
      </c>
      <c r="J2531" t="s">
        <v>7</v>
      </c>
      <c r="K2531" t="s">
        <v>5734</v>
      </c>
      <c r="L2531" s="5">
        <v>4</v>
      </c>
      <c r="M2531" s="5" t="s">
        <v>7356</v>
      </c>
      <c r="N2531" s="13" t="str">
        <f>VLOOKUP(M2531,Sheet3!$B$2:$C$67,2,0)</f>
        <v>Bắp bò muối 200g</v>
      </c>
      <c r="O2531" s="2">
        <v>87787</v>
      </c>
      <c r="P2531" t="s">
        <v>5735</v>
      </c>
      <c r="Q2531" s="22" t="s">
        <v>10422</v>
      </c>
      <c r="R2531" s="3">
        <v>45055</v>
      </c>
      <c r="S2531" t="s">
        <v>5736</v>
      </c>
      <c r="T2531" s="13" t="str">
        <f>VLOOKUP(U2531,Sheet2!$A$3:$B$64,2,0)</f>
        <v>WIN-028</v>
      </c>
      <c r="U2531" s="19" t="s">
        <v>7236</v>
      </c>
      <c r="V2531" s="13" t="s">
        <v>8692</v>
      </c>
      <c r="W2531" s="13" t="s">
        <v>5736</v>
      </c>
    </row>
    <row r="2532" spans="1:23" x14ac:dyDescent="0.2">
      <c r="A2532" t="s">
        <v>0</v>
      </c>
      <c r="B2532" t="s">
        <v>1</v>
      </c>
      <c r="C2532" t="s">
        <v>5733</v>
      </c>
      <c r="D2532" t="s">
        <v>51</v>
      </c>
      <c r="E2532" t="s">
        <v>82</v>
      </c>
      <c r="F2532" t="s">
        <v>5</v>
      </c>
      <c r="G2532" s="2">
        <v>73431</v>
      </c>
      <c r="H2532" t="s">
        <v>6</v>
      </c>
      <c r="I2532" s="2">
        <v>1</v>
      </c>
      <c r="J2532" t="s">
        <v>7</v>
      </c>
      <c r="K2532" t="s">
        <v>5734</v>
      </c>
      <c r="L2532" s="5">
        <v>5</v>
      </c>
      <c r="M2532" s="5" t="s">
        <v>7375</v>
      </c>
      <c r="N2532" s="13" t="str">
        <f>VLOOKUP(M2532,Sheet3!$B$2:$C$67,2,0)</f>
        <v>Chân giò heo muối 300g</v>
      </c>
      <c r="O2532" s="2">
        <v>73431</v>
      </c>
      <c r="P2532" t="s">
        <v>5735</v>
      </c>
      <c r="Q2532" s="22" t="s">
        <v>10422</v>
      </c>
      <c r="R2532" s="3">
        <v>45055</v>
      </c>
      <c r="S2532" t="s">
        <v>5736</v>
      </c>
      <c r="T2532" s="13" t="str">
        <f>VLOOKUP(U2532,Sheet2!$A$3:$B$64,2,0)</f>
        <v>WIN-028</v>
      </c>
      <c r="U2532" s="19" t="s">
        <v>7236</v>
      </c>
      <c r="V2532" s="13" t="s">
        <v>8692</v>
      </c>
      <c r="W2532" s="13" t="s">
        <v>5736</v>
      </c>
    </row>
    <row r="2533" spans="1:23" x14ac:dyDescent="0.2">
      <c r="A2533" t="s">
        <v>0</v>
      </c>
      <c r="B2533" t="s">
        <v>1</v>
      </c>
      <c r="C2533" t="s">
        <v>5737</v>
      </c>
      <c r="D2533" t="s">
        <v>3</v>
      </c>
      <c r="E2533" t="s">
        <v>13</v>
      </c>
      <c r="F2533" t="s">
        <v>5</v>
      </c>
      <c r="G2533" s="2">
        <v>74250</v>
      </c>
      <c r="H2533" t="s">
        <v>6</v>
      </c>
      <c r="I2533" s="2">
        <v>1</v>
      </c>
      <c r="J2533" t="s">
        <v>7</v>
      </c>
      <c r="K2533" t="s">
        <v>5738</v>
      </c>
      <c r="L2533" s="5">
        <v>1</v>
      </c>
      <c r="M2533" s="5" t="s">
        <v>7373</v>
      </c>
      <c r="N2533" s="13" t="str">
        <f>VLOOKUP(M2533,Sheet3!$B$2:$C$67,2,0)</f>
        <v>Chả cốm 300g</v>
      </c>
      <c r="O2533" s="2">
        <v>74250</v>
      </c>
      <c r="P2533" t="s">
        <v>5739</v>
      </c>
      <c r="Q2533" s="22" t="s">
        <v>10423</v>
      </c>
      <c r="R2533" s="3">
        <v>45055</v>
      </c>
      <c r="S2533" t="s">
        <v>5740</v>
      </c>
      <c r="T2533" s="13" t="str">
        <f>VLOOKUP(U2533,Sheet2!$A$3:$B$64,2,0)</f>
        <v>WIN-009</v>
      </c>
      <c r="U2533" s="19" t="s">
        <v>7191</v>
      </c>
      <c r="V2533" s="13" t="s">
        <v>8693</v>
      </c>
      <c r="W2533" s="13" t="s">
        <v>5740</v>
      </c>
    </row>
    <row r="2534" spans="1:23" x14ac:dyDescent="0.2">
      <c r="A2534" t="s">
        <v>0</v>
      </c>
      <c r="B2534" t="s">
        <v>1</v>
      </c>
      <c r="C2534" t="s">
        <v>5741</v>
      </c>
      <c r="D2534" t="s">
        <v>3</v>
      </c>
      <c r="E2534" t="s">
        <v>26</v>
      </c>
      <c r="F2534" t="s">
        <v>5</v>
      </c>
      <c r="G2534" s="2">
        <v>46000</v>
      </c>
      <c r="H2534" t="s">
        <v>6</v>
      </c>
      <c r="I2534" s="2">
        <v>1</v>
      </c>
      <c r="J2534" t="s">
        <v>7</v>
      </c>
      <c r="K2534" t="s">
        <v>5742</v>
      </c>
      <c r="L2534" s="5">
        <v>1</v>
      </c>
      <c r="M2534" s="5" t="s">
        <v>7460</v>
      </c>
      <c r="N2534" s="13" t="str">
        <f>VLOOKUP(M2534,Sheet3!$B$2:$C$67,2,0)</f>
        <v>Mọc Nấm Hương 250g</v>
      </c>
      <c r="O2534" s="2">
        <v>46000</v>
      </c>
      <c r="P2534" t="s">
        <v>5743</v>
      </c>
      <c r="Q2534" s="22" t="s">
        <v>10424</v>
      </c>
      <c r="R2534" s="3">
        <v>45055</v>
      </c>
      <c r="S2534" t="s">
        <v>1781</v>
      </c>
      <c r="T2534" s="13" t="str">
        <f>VLOOKUP(U2534,Sheet2!$A$3:$B$64,2,0)</f>
        <v>WIN-009</v>
      </c>
      <c r="U2534" s="19" t="s">
        <v>7191</v>
      </c>
      <c r="V2534" s="13" t="s">
        <v>7917</v>
      </c>
      <c r="W2534" s="13" t="s">
        <v>1781</v>
      </c>
    </row>
    <row r="2535" spans="1:23" x14ac:dyDescent="0.2">
      <c r="A2535" t="s">
        <v>0</v>
      </c>
      <c r="B2535" t="s">
        <v>1</v>
      </c>
      <c r="C2535" t="s">
        <v>5741</v>
      </c>
      <c r="D2535" t="s">
        <v>12</v>
      </c>
      <c r="E2535" t="s">
        <v>13</v>
      </c>
      <c r="F2535" t="s">
        <v>5</v>
      </c>
      <c r="G2535" s="2">
        <v>74250</v>
      </c>
      <c r="H2535" t="s">
        <v>6</v>
      </c>
      <c r="I2535" s="2">
        <v>1</v>
      </c>
      <c r="J2535" t="s">
        <v>7</v>
      </c>
      <c r="K2535" t="s">
        <v>5742</v>
      </c>
      <c r="L2535" s="5">
        <v>2</v>
      </c>
      <c r="M2535" s="5" t="s">
        <v>7373</v>
      </c>
      <c r="N2535" s="13" t="str">
        <f>VLOOKUP(M2535,Sheet3!$B$2:$C$67,2,0)</f>
        <v>Chả cốm 300g</v>
      </c>
      <c r="O2535" s="2">
        <v>74250</v>
      </c>
      <c r="P2535" t="s">
        <v>5743</v>
      </c>
      <c r="Q2535" s="22" t="s">
        <v>10424</v>
      </c>
      <c r="R2535" s="3">
        <v>45055</v>
      </c>
      <c r="S2535" t="s">
        <v>1781</v>
      </c>
      <c r="T2535" s="13" t="str">
        <f>VLOOKUP(U2535,Sheet2!$A$3:$B$64,2,0)</f>
        <v>WIN-009</v>
      </c>
      <c r="U2535" s="19" t="s">
        <v>7191</v>
      </c>
      <c r="V2535" s="13" t="s">
        <v>7917</v>
      </c>
      <c r="W2535" s="13" t="s">
        <v>1781</v>
      </c>
    </row>
    <row r="2536" spans="1:23" x14ac:dyDescent="0.2">
      <c r="A2536" t="s">
        <v>0</v>
      </c>
      <c r="B2536" t="s">
        <v>1</v>
      </c>
      <c r="C2536" t="s">
        <v>5744</v>
      </c>
      <c r="D2536" t="s">
        <v>3</v>
      </c>
      <c r="E2536" t="s">
        <v>80</v>
      </c>
      <c r="F2536" t="s">
        <v>5</v>
      </c>
      <c r="G2536" s="2">
        <v>175574</v>
      </c>
      <c r="H2536" t="s">
        <v>6</v>
      </c>
      <c r="I2536" s="2">
        <v>2</v>
      </c>
      <c r="J2536" t="s">
        <v>7</v>
      </c>
      <c r="K2536" t="s">
        <v>5745</v>
      </c>
      <c r="L2536" s="5">
        <v>1</v>
      </c>
      <c r="M2536" s="5" t="s">
        <v>7356</v>
      </c>
      <c r="N2536" s="13" t="str">
        <f>VLOOKUP(M2536,Sheet3!$B$2:$C$67,2,0)</f>
        <v>Bắp bò muối 200g</v>
      </c>
      <c r="O2536" s="2">
        <v>87787</v>
      </c>
      <c r="P2536" t="s">
        <v>5746</v>
      </c>
      <c r="Q2536" s="22" t="s">
        <v>10425</v>
      </c>
      <c r="R2536" s="3">
        <v>45055</v>
      </c>
      <c r="S2536" t="s">
        <v>5747</v>
      </c>
      <c r="T2536" s="13" t="str">
        <f>VLOOKUP(U2536,Sheet2!$A$3:$B$64,2,0)</f>
        <v>WIN-016</v>
      </c>
      <c r="U2536" s="19" t="s">
        <v>7203</v>
      </c>
      <c r="V2536" s="13" t="s">
        <v>8694</v>
      </c>
      <c r="W2536" s="13" t="s">
        <v>5747</v>
      </c>
    </row>
    <row r="2537" spans="1:23" x14ac:dyDescent="0.2">
      <c r="A2537" t="s">
        <v>0</v>
      </c>
      <c r="B2537" t="s">
        <v>1</v>
      </c>
      <c r="C2537" t="s">
        <v>5744</v>
      </c>
      <c r="D2537" t="s">
        <v>12</v>
      </c>
      <c r="E2537" t="s">
        <v>82</v>
      </c>
      <c r="F2537" t="s">
        <v>5</v>
      </c>
      <c r="G2537" s="2">
        <v>73431</v>
      </c>
      <c r="H2537" t="s">
        <v>6</v>
      </c>
      <c r="I2537" s="2">
        <v>1</v>
      </c>
      <c r="J2537" t="s">
        <v>7</v>
      </c>
      <c r="K2537" t="s">
        <v>5745</v>
      </c>
      <c r="L2537" s="5">
        <v>2</v>
      </c>
      <c r="M2537" s="5" t="s">
        <v>7375</v>
      </c>
      <c r="N2537" s="13" t="str">
        <f>VLOOKUP(M2537,Sheet3!$B$2:$C$67,2,0)</f>
        <v>Chân giò heo muối 300g</v>
      </c>
      <c r="O2537" s="2">
        <v>73431</v>
      </c>
      <c r="P2537" t="s">
        <v>5746</v>
      </c>
      <c r="Q2537" s="22" t="s">
        <v>10425</v>
      </c>
      <c r="R2537" s="3">
        <v>45055</v>
      </c>
      <c r="S2537" t="s">
        <v>5747</v>
      </c>
      <c r="T2537" s="13" t="str">
        <f>VLOOKUP(U2537,Sheet2!$A$3:$B$64,2,0)</f>
        <v>WIN-016</v>
      </c>
      <c r="U2537" s="19" t="s">
        <v>7203</v>
      </c>
      <c r="V2537" s="13" t="s">
        <v>8694</v>
      </c>
      <c r="W2537" s="13" t="s">
        <v>5747</v>
      </c>
    </row>
    <row r="2538" spans="1:23" x14ac:dyDescent="0.2">
      <c r="A2538" t="s">
        <v>0</v>
      </c>
      <c r="B2538" t="s">
        <v>1</v>
      </c>
      <c r="C2538" t="s">
        <v>5744</v>
      </c>
      <c r="D2538" t="s">
        <v>15</v>
      </c>
      <c r="E2538" t="s">
        <v>67</v>
      </c>
      <c r="F2538" t="s">
        <v>5</v>
      </c>
      <c r="G2538" s="2">
        <v>55595</v>
      </c>
      <c r="H2538" t="s">
        <v>6</v>
      </c>
      <c r="I2538" s="2">
        <v>1</v>
      </c>
      <c r="J2538" t="s">
        <v>7</v>
      </c>
      <c r="K2538" t="s">
        <v>5745</v>
      </c>
      <c r="L2538" s="5">
        <v>3</v>
      </c>
      <c r="M2538" s="5" t="s">
        <v>7484</v>
      </c>
      <c r="N2538" s="13" t="str">
        <f>VLOOKUP(M2538,Sheet3!$B$2:$C$67,2,0)</f>
        <v>Tai heo muối 200g</v>
      </c>
      <c r="O2538" s="2">
        <v>55595</v>
      </c>
      <c r="P2538" t="s">
        <v>5746</v>
      </c>
      <c r="Q2538" s="22" t="s">
        <v>10425</v>
      </c>
      <c r="R2538" s="3">
        <v>45055</v>
      </c>
      <c r="S2538" t="s">
        <v>5747</v>
      </c>
      <c r="T2538" s="13" t="str">
        <f>VLOOKUP(U2538,Sheet2!$A$3:$B$64,2,0)</f>
        <v>WIN-016</v>
      </c>
      <c r="U2538" s="19" t="s">
        <v>7203</v>
      </c>
      <c r="V2538" s="13" t="s">
        <v>8694</v>
      </c>
      <c r="W2538" s="13" t="s">
        <v>5747</v>
      </c>
    </row>
    <row r="2539" spans="1:23" x14ac:dyDescent="0.2">
      <c r="A2539" t="s">
        <v>0</v>
      </c>
      <c r="B2539" t="s">
        <v>1</v>
      </c>
      <c r="C2539" t="s">
        <v>5744</v>
      </c>
      <c r="D2539" t="s">
        <v>50</v>
      </c>
      <c r="E2539" t="s">
        <v>35</v>
      </c>
      <c r="F2539" t="s">
        <v>5</v>
      </c>
      <c r="G2539" s="2">
        <v>50182</v>
      </c>
      <c r="H2539" t="s">
        <v>6</v>
      </c>
      <c r="I2539" s="2">
        <v>1</v>
      </c>
      <c r="J2539" t="s">
        <v>7</v>
      </c>
      <c r="K2539" t="s">
        <v>5745</v>
      </c>
      <c r="L2539" s="5">
        <v>4</v>
      </c>
      <c r="M2539" s="5" t="s">
        <v>7416</v>
      </c>
      <c r="N2539" s="13" t="str">
        <f>VLOOKUP(M2539,Sheet3!$B$2:$C$67,2,0)</f>
        <v>Giò Tai Lưỡi Xào 250g</v>
      </c>
      <c r="O2539" s="2">
        <v>50182</v>
      </c>
      <c r="P2539" t="s">
        <v>5746</v>
      </c>
      <c r="Q2539" s="22" t="s">
        <v>10425</v>
      </c>
      <c r="R2539" s="3">
        <v>45055</v>
      </c>
      <c r="S2539" t="s">
        <v>5747</v>
      </c>
      <c r="T2539" s="13" t="str">
        <f>VLOOKUP(U2539,Sheet2!$A$3:$B$64,2,0)</f>
        <v>WIN-016</v>
      </c>
      <c r="U2539" s="19" t="s">
        <v>7203</v>
      </c>
      <c r="V2539" s="13" t="s">
        <v>8694</v>
      </c>
      <c r="W2539" s="13" t="s">
        <v>5747</v>
      </c>
    </row>
    <row r="2540" spans="1:23" x14ac:dyDescent="0.2">
      <c r="A2540" t="s">
        <v>0</v>
      </c>
      <c r="B2540" t="s">
        <v>1</v>
      </c>
      <c r="C2540" t="s">
        <v>5748</v>
      </c>
      <c r="D2540" t="s">
        <v>3</v>
      </c>
      <c r="E2540" t="s">
        <v>82</v>
      </c>
      <c r="F2540" t="s">
        <v>5</v>
      </c>
      <c r="G2540" s="2">
        <v>293724</v>
      </c>
      <c r="H2540" t="s">
        <v>6</v>
      </c>
      <c r="I2540" s="2">
        <v>4</v>
      </c>
      <c r="J2540" t="s">
        <v>7</v>
      </c>
      <c r="K2540" t="s">
        <v>5749</v>
      </c>
      <c r="L2540" s="5">
        <v>1</v>
      </c>
      <c r="M2540" s="5" t="s">
        <v>7375</v>
      </c>
      <c r="N2540" s="13" t="str">
        <f>VLOOKUP(M2540,Sheet3!$B$2:$C$67,2,0)</f>
        <v>Chân giò heo muối 300g</v>
      </c>
      <c r="O2540" s="2">
        <v>73431</v>
      </c>
      <c r="P2540" t="s">
        <v>5750</v>
      </c>
      <c r="Q2540" s="22" t="s">
        <v>10426</v>
      </c>
      <c r="R2540" s="3">
        <v>45055</v>
      </c>
      <c r="S2540" t="s">
        <v>5751</v>
      </c>
      <c r="T2540" s="13" t="str">
        <f>VLOOKUP(U2540,Sheet2!$A$3:$B$64,2,0)</f>
        <v>WIN-058</v>
      </c>
      <c r="U2540" s="19" t="s">
        <v>7297</v>
      </c>
      <c r="V2540" s="13" t="s">
        <v>8695</v>
      </c>
      <c r="W2540" s="13" t="s">
        <v>5751</v>
      </c>
    </row>
    <row r="2541" spans="1:23" x14ac:dyDescent="0.2">
      <c r="A2541" t="s">
        <v>0</v>
      </c>
      <c r="B2541" t="s">
        <v>1</v>
      </c>
      <c r="C2541" t="s">
        <v>5752</v>
      </c>
      <c r="D2541" t="s">
        <v>3</v>
      </c>
      <c r="E2541" t="s">
        <v>82</v>
      </c>
      <c r="F2541" t="s">
        <v>5</v>
      </c>
      <c r="G2541" s="2">
        <v>73431</v>
      </c>
      <c r="H2541" t="s">
        <v>6</v>
      </c>
      <c r="I2541" s="2">
        <v>1</v>
      </c>
      <c r="J2541" t="s">
        <v>7</v>
      </c>
      <c r="K2541" t="s">
        <v>5753</v>
      </c>
      <c r="L2541" s="5">
        <v>1</v>
      </c>
      <c r="M2541" s="5" t="s">
        <v>7375</v>
      </c>
      <c r="N2541" s="13" t="str">
        <f>VLOOKUP(M2541,Sheet3!$B$2:$C$67,2,0)</f>
        <v>Chân giò heo muối 300g</v>
      </c>
      <c r="O2541" s="2">
        <v>73431</v>
      </c>
      <c r="P2541" t="s">
        <v>5754</v>
      </c>
      <c r="Q2541" s="22" t="s">
        <v>10427</v>
      </c>
      <c r="R2541" s="3">
        <v>45055</v>
      </c>
      <c r="S2541" t="s">
        <v>5755</v>
      </c>
      <c r="T2541" s="13" t="str">
        <f>VLOOKUP(U2541,Sheet2!$A$3:$B$64,2,0)</f>
        <v>WIN</v>
      </c>
      <c r="U2541" s="19" t="s">
        <v>7280</v>
      </c>
      <c r="V2541" s="13" t="s">
        <v>8696</v>
      </c>
      <c r="W2541" s="13" t="s">
        <v>5755</v>
      </c>
    </row>
    <row r="2542" spans="1:23" x14ac:dyDescent="0.2">
      <c r="A2542" t="s">
        <v>0</v>
      </c>
      <c r="B2542" t="s">
        <v>1</v>
      </c>
      <c r="C2542" t="s">
        <v>5752</v>
      </c>
      <c r="D2542" t="s">
        <v>12</v>
      </c>
      <c r="E2542" t="s">
        <v>67</v>
      </c>
      <c r="F2542" t="s">
        <v>5</v>
      </c>
      <c r="G2542" s="2">
        <v>111190</v>
      </c>
      <c r="H2542" t="s">
        <v>6</v>
      </c>
      <c r="I2542" s="2">
        <v>2</v>
      </c>
      <c r="J2542" t="s">
        <v>7</v>
      </c>
      <c r="K2542" t="s">
        <v>5753</v>
      </c>
      <c r="L2542" s="5">
        <v>2</v>
      </c>
      <c r="M2542" s="5" t="s">
        <v>7484</v>
      </c>
      <c r="N2542" s="13" t="str">
        <f>VLOOKUP(M2542,Sheet3!$B$2:$C$67,2,0)</f>
        <v>Tai heo muối 200g</v>
      </c>
      <c r="O2542" s="2">
        <v>55595</v>
      </c>
      <c r="P2542" t="s">
        <v>5754</v>
      </c>
      <c r="Q2542" s="22" t="s">
        <v>10427</v>
      </c>
      <c r="R2542" s="3">
        <v>45055</v>
      </c>
      <c r="S2542" t="s">
        <v>5755</v>
      </c>
      <c r="T2542" s="13" t="str">
        <f>VLOOKUP(U2542,Sheet2!$A$3:$B$64,2,0)</f>
        <v>WIN</v>
      </c>
      <c r="U2542" s="19" t="s">
        <v>7280</v>
      </c>
      <c r="V2542" s="13" t="s">
        <v>8696</v>
      </c>
      <c r="W2542" s="13" t="s">
        <v>5755</v>
      </c>
    </row>
    <row r="2543" spans="1:23" x14ac:dyDescent="0.2">
      <c r="A2543" t="s">
        <v>0</v>
      </c>
      <c r="B2543" t="s">
        <v>1</v>
      </c>
      <c r="C2543" t="s">
        <v>5756</v>
      </c>
      <c r="D2543" t="s">
        <v>3</v>
      </c>
      <c r="E2543" t="s">
        <v>67</v>
      </c>
      <c r="F2543" t="s">
        <v>5</v>
      </c>
      <c r="G2543" s="2">
        <v>55595</v>
      </c>
      <c r="H2543" t="s">
        <v>6</v>
      </c>
      <c r="I2543" s="2">
        <v>1</v>
      </c>
      <c r="J2543" t="s">
        <v>7</v>
      </c>
      <c r="K2543" t="s">
        <v>5757</v>
      </c>
      <c r="L2543" s="5">
        <v>1</v>
      </c>
      <c r="M2543" s="5" t="s">
        <v>7484</v>
      </c>
      <c r="N2543" s="13" t="str">
        <f>VLOOKUP(M2543,Sheet3!$B$2:$C$67,2,0)</f>
        <v>Tai heo muối 200g</v>
      </c>
      <c r="O2543" s="2">
        <v>55595</v>
      </c>
      <c r="P2543" t="s">
        <v>5758</v>
      </c>
      <c r="Q2543" s="22" t="s">
        <v>10428</v>
      </c>
      <c r="R2543" s="3">
        <v>45055</v>
      </c>
      <c r="S2543" t="s">
        <v>5759</v>
      </c>
      <c r="T2543" s="13" t="str">
        <f>VLOOKUP(U2543,Sheet2!$A$3:$B$64,2,0)</f>
        <v>WIN</v>
      </c>
      <c r="U2543" s="19" t="s">
        <v>7280</v>
      </c>
      <c r="V2543" s="13" t="s">
        <v>8697</v>
      </c>
      <c r="W2543" s="13" t="s">
        <v>5759</v>
      </c>
    </row>
    <row r="2544" spans="1:23" x14ac:dyDescent="0.2">
      <c r="A2544" t="s">
        <v>0</v>
      </c>
      <c r="B2544" t="s">
        <v>1</v>
      </c>
      <c r="C2544" t="s">
        <v>5756</v>
      </c>
      <c r="D2544" t="s">
        <v>12</v>
      </c>
      <c r="E2544" t="s">
        <v>80</v>
      </c>
      <c r="F2544" t="s">
        <v>5</v>
      </c>
      <c r="G2544" s="2">
        <v>263361</v>
      </c>
      <c r="H2544" t="s">
        <v>6</v>
      </c>
      <c r="I2544" s="2">
        <v>3</v>
      </c>
      <c r="J2544" t="s">
        <v>7</v>
      </c>
      <c r="K2544" t="s">
        <v>5757</v>
      </c>
      <c r="L2544" s="5">
        <v>2</v>
      </c>
      <c r="M2544" s="5" t="s">
        <v>7356</v>
      </c>
      <c r="N2544" s="13" t="str">
        <f>VLOOKUP(M2544,Sheet3!$B$2:$C$67,2,0)</f>
        <v>Bắp bò muối 200g</v>
      </c>
      <c r="O2544" s="2">
        <v>87787</v>
      </c>
      <c r="P2544" t="s">
        <v>5758</v>
      </c>
      <c r="Q2544" s="22" t="s">
        <v>10428</v>
      </c>
      <c r="R2544" s="3">
        <v>45055</v>
      </c>
      <c r="S2544" t="s">
        <v>5759</v>
      </c>
      <c r="T2544" s="13" t="str">
        <f>VLOOKUP(U2544,Sheet2!$A$3:$B$64,2,0)</f>
        <v>WIN</v>
      </c>
      <c r="U2544" s="19" t="s">
        <v>7280</v>
      </c>
      <c r="V2544" s="13" t="s">
        <v>8697</v>
      </c>
      <c r="W2544" s="13" t="s">
        <v>5759</v>
      </c>
    </row>
    <row r="2545" spans="1:23" x14ac:dyDescent="0.2">
      <c r="A2545" t="s">
        <v>0</v>
      </c>
      <c r="B2545" t="s">
        <v>1</v>
      </c>
      <c r="C2545" t="s">
        <v>5760</v>
      </c>
      <c r="D2545" t="s">
        <v>3</v>
      </c>
      <c r="E2545" t="s">
        <v>57</v>
      </c>
      <c r="F2545" t="s">
        <v>5</v>
      </c>
      <c r="G2545" s="2">
        <v>333174</v>
      </c>
      <c r="H2545" t="s">
        <v>6</v>
      </c>
      <c r="I2545" s="2">
        <v>3</v>
      </c>
      <c r="J2545" t="s">
        <v>7</v>
      </c>
      <c r="K2545" t="s">
        <v>5761</v>
      </c>
      <c r="L2545" s="5">
        <v>1</v>
      </c>
      <c r="M2545" s="5" t="s">
        <v>7412</v>
      </c>
      <c r="N2545" s="13" t="str">
        <f>VLOOKUP(M2545,Sheet3!$B$2:$C$67,2,0)</f>
        <v>Gà muối 500g</v>
      </c>
      <c r="O2545" s="2">
        <v>111058</v>
      </c>
      <c r="P2545" t="s">
        <v>5762</v>
      </c>
      <c r="Q2545" s="22" t="s">
        <v>10429</v>
      </c>
      <c r="R2545" s="3">
        <v>45055</v>
      </c>
      <c r="S2545" t="s">
        <v>5763</v>
      </c>
      <c r="T2545" s="13" t="str">
        <f>VLOOKUP(U2545,Sheet2!$A$3:$B$64,2,0)</f>
        <v>WIN-020</v>
      </c>
      <c r="U2545" s="19" t="s">
        <v>7215</v>
      </c>
      <c r="V2545" s="13" t="s">
        <v>8698</v>
      </c>
      <c r="W2545" s="13" t="s">
        <v>5763</v>
      </c>
    </row>
    <row r="2546" spans="1:23" x14ac:dyDescent="0.2">
      <c r="A2546" t="s">
        <v>0</v>
      </c>
      <c r="B2546" t="s">
        <v>1</v>
      </c>
      <c r="C2546" t="s">
        <v>5764</v>
      </c>
      <c r="D2546" t="s">
        <v>3</v>
      </c>
      <c r="E2546" t="s">
        <v>80</v>
      </c>
      <c r="F2546" t="s">
        <v>5</v>
      </c>
      <c r="G2546" s="2">
        <v>175574</v>
      </c>
      <c r="H2546" t="s">
        <v>6</v>
      </c>
      <c r="I2546" s="2">
        <v>2</v>
      </c>
      <c r="J2546" t="s">
        <v>7</v>
      </c>
      <c r="K2546" t="s">
        <v>5765</v>
      </c>
      <c r="L2546" s="5">
        <v>1</v>
      </c>
      <c r="M2546" s="5" t="s">
        <v>7356</v>
      </c>
      <c r="N2546" s="13" t="str">
        <f>VLOOKUP(M2546,Sheet3!$B$2:$C$67,2,0)</f>
        <v>Bắp bò muối 200g</v>
      </c>
      <c r="O2546" s="2">
        <v>87787</v>
      </c>
      <c r="P2546" t="s">
        <v>5766</v>
      </c>
      <c r="Q2546" s="22" t="s">
        <v>10430</v>
      </c>
      <c r="R2546" s="3">
        <v>45055</v>
      </c>
      <c r="S2546" t="s">
        <v>5767</v>
      </c>
      <c r="T2546" s="13" t="str">
        <f>VLOOKUP(U2546,Sheet2!$A$3:$B$64,2,0)</f>
        <v>WIN-007</v>
      </c>
      <c r="U2546" s="19" t="s">
        <v>7185</v>
      </c>
      <c r="V2546" s="13" t="s">
        <v>8699</v>
      </c>
      <c r="W2546" s="13" t="s">
        <v>5767</v>
      </c>
    </row>
    <row r="2547" spans="1:23" x14ac:dyDescent="0.2">
      <c r="A2547" t="s">
        <v>0</v>
      </c>
      <c r="B2547" t="s">
        <v>1</v>
      </c>
      <c r="C2547" t="s">
        <v>5837</v>
      </c>
      <c r="D2547" t="s">
        <v>50</v>
      </c>
      <c r="E2547" t="s">
        <v>67</v>
      </c>
      <c r="F2547" t="s">
        <v>5</v>
      </c>
      <c r="G2547" s="2">
        <v>166785</v>
      </c>
      <c r="H2547" t="s">
        <v>6</v>
      </c>
      <c r="I2547" s="2">
        <v>3</v>
      </c>
      <c r="J2547" t="s">
        <v>7</v>
      </c>
      <c r="K2547" t="s">
        <v>5838</v>
      </c>
      <c r="L2547" s="5">
        <v>4</v>
      </c>
      <c r="M2547" s="5" t="s">
        <v>7484</v>
      </c>
      <c r="N2547" s="13" t="str">
        <f>VLOOKUP(M2547,Sheet3!$B$2:$C$67,2,0)</f>
        <v>Tai heo muối 200g</v>
      </c>
      <c r="O2547" s="2">
        <v>55595</v>
      </c>
      <c r="P2547" t="s">
        <v>5839</v>
      </c>
      <c r="Q2547" s="22" t="s">
        <v>10370</v>
      </c>
      <c r="R2547" s="3">
        <v>45055</v>
      </c>
      <c r="S2547" t="s">
        <v>5840</v>
      </c>
      <c r="T2547" s="13" t="str">
        <f>VLOOKUP(U2547,Sheet2!$A$3:$B$64,2,0)</f>
        <v>WIN</v>
      </c>
      <c r="U2547" s="19" t="s">
        <v>7280</v>
      </c>
      <c r="V2547" s="20" t="s">
        <v>7514</v>
      </c>
      <c r="W2547" s="13" t="s">
        <v>5840</v>
      </c>
    </row>
    <row r="2548" spans="1:23" x14ac:dyDescent="0.2">
      <c r="A2548" t="s">
        <v>0</v>
      </c>
      <c r="B2548" t="s">
        <v>1</v>
      </c>
      <c r="C2548" t="s">
        <v>5772</v>
      </c>
      <c r="D2548" t="s">
        <v>3</v>
      </c>
      <c r="E2548" t="s">
        <v>80</v>
      </c>
      <c r="F2548" t="s">
        <v>5</v>
      </c>
      <c r="G2548" s="2">
        <v>87787</v>
      </c>
      <c r="H2548" t="s">
        <v>6</v>
      </c>
      <c r="I2548" s="2">
        <v>1</v>
      </c>
      <c r="J2548" t="s">
        <v>7</v>
      </c>
      <c r="K2548" t="s">
        <v>5773</v>
      </c>
      <c r="L2548" s="5">
        <v>1</v>
      </c>
      <c r="M2548" s="5" t="s">
        <v>7356</v>
      </c>
      <c r="N2548" s="13" t="str">
        <f>VLOOKUP(M2548,Sheet3!$B$2:$C$67,2,0)</f>
        <v>Bắp bò muối 200g</v>
      </c>
      <c r="O2548" s="2">
        <v>87787</v>
      </c>
      <c r="P2548" t="s">
        <v>5774</v>
      </c>
      <c r="Q2548" s="22" t="s">
        <v>10431</v>
      </c>
      <c r="R2548" s="3">
        <v>45055</v>
      </c>
      <c r="S2548" t="s">
        <v>1789</v>
      </c>
      <c r="T2548" s="13" t="str">
        <f>VLOOKUP(U2548,Sheet2!$A$3:$B$64,2,0)</f>
        <v>WIN-009</v>
      </c>
      <c r="U2548" s="19" t="s">
        <v>7191</v>
      </c>
      <c r="V2548" s="13" t="s">
        <v>7919</v>
      </c>
      <c r="W2548" s="13" t="s">
        <v>1789</v>
      </c>
    </row>
    <row r="2549" spans="1:23" x14ac:dyDescent="0.2">
      <c r="A2549" t="s">
        <v>0</v>
      </c>
      <c r="B2549" t="s">
        <v>1</v>
      </c>
      <c r="C2549" t="s">
        <v>5772</v>
      </c>
      <c r="D2549" t="s">
        <v>12</v>
      </c>
      <c r="E2549" t="s">
        <v>16</v>
      </c>
      <c r="F2549" t="s">
        <v>5</v>
      </c>
      <c r="G2549" s="2">
        <v>90750</v>
      </c>
      <c r="H2549" t="s">
        <v>6</v>
      </c>
      <c r="I2549" s="2">
        <v>1</v>
      </c>
      <c r="J2549" t="s">
        <v>7</v>
      </c>
      <c r="K2549" t="s">
        <v>5773</v>
      </c>
      <c r="L2549" s="5">
        <v>2</v>
      </c>
      <c r="M2549" s="5" t="s">
        <v>7380</v>
      </c>
      <c r="N2549" s="13" t="str">
        <f>VLOOKUP(M2549,Sheet3!$B$2:$C$67,2,0)</f>
        <v>Chân gà sốt cay 400g</v>
      </c>
      <c r="O2549" s="2">
        <v>90750</v>
      </c>
      <c r="P2549" t="s">
        <v>5774</v>
      </c>
      <c r="Q2549" s="22" t="s">
        <v>10431</v>
      </c>
      <c r="R2549" s="3">
        <v>45055</v>
      </c>
      <c r="S2549" t="s">
        <v>1789</v>
      </c>
      <c r="T2549" s="13" t="str">
        <f>VLOOKUP(U2549,Sheet2!$A$3:$B$64,2,0)</f>
        <v>WIN-009</v>
      </c>
      <c r="U2549" s="19" t="s">
        <v>7191</v>
      </c>
      <c r="V2549" s="13" t="s">
        <v>7919</v>
      </c>
      <c r="W2549" s="13" t="s">
        <v>1789</v>
      </c>
    </row>
    <row r="2550" spans="1:23" x14ac:dyDescent="0.2">
      <c r="A2550" t="s">
        <v>0</v>
      </c>
      <c r="B2550" t="s">
        <v>1</v>
      </c>
      <c r="C2550" t="s">
        <v>5775</v>
      </c>
      <c r="D2550" t="s">
        <v>3</v>
      </c>
      <c r="E2550" t="s">
        <v>48</v>
      </c>
      <c r="F2550" t="s">
        <v>5</v>
      </c>
      <c r="G2550" s="2">
        <v>118800</v>
      </c>
      <c r="H2550" t="s">
        <v>6</v>
      </c>
      <c r="I2550" s="2">
        <v>2</v>
      </c>
      <c r="J2550" t="s">
        <v>7</v>
      </c>
      <c r="K2550" t="s">
        <v>5776</v>
      </c>
      <c r="L2550" s="5">
        <v>1</v>
      </c>
      <c r="M2550" s="5" t="s">
        <v>7406</v>
      </c>
      <c r="N2550" s="13" t="str">
        <f>VLOOKUP(M2550,Sheet3!$B$2:$C$67,2,0)</f>
        <v>Giò lụa cây 250g</v>
      </c>
      <c r="O2550" s="2">
        <v>59400</v>
      </c>
      <c r="P2550" t="s">
        <v>5777</v>
      </c>
      <c r="Q2550" s="22" t="s">
        <v>10432</v>
      </c>
      <c r="R2550" s="3">
        <v>45055</v>
      </c>
      <c r="S2550" t="s">
        <v>5778</v>
      </c>
      <c r="T2550" s="13" t="str">
        <f>VLOOKUP(U2550,Sheet2!$A$3:$B$64,2,0)</f>
        <v>WIN</v>
      </c>
      <c r="U2550" s="19" t="s">
        <v>7280</v>
      </c>
      <c r="V2550" s="13" t="s">
        <v>8700</v>
      </c>
      <c r="W2550" s="13" t="s">
        <v>5778</v>
      </c>
    </row>
    <row r="2551" spans="1:23" x14ac:dyDescent="0.2">
      <c r="A2551" t="s">
        <v>0</v>
      </c>
      <c r="B2551" t="s">
        <v>1</v>
      </c>
      <c r="C2551" t="s">
        <v>5775</v>
      </c>
      <c r="D2551" t="s">
        <v>12</v>
      </c>
      <c r="E2551" t="s">
        <v>13</v>
      </c>
      <c r="F2551" t="s">
        <v>5</v>
      </c>
      <c r="G2551" s="2">
        <v>148500</v>
      </c>
      <c r="H2551" t="s">
        <v>6</v>
      </c>
      <c r="I2551" s="2">
        <v>2</v>
      </c>
      <c r="J2551" t="s">
        <v>7</v>
      </c>
      <c r="K2551" t="s">
        <v>5776</v>
      </c>
      <c r="L2551" s="5">
        <v>2</v>
      </c>
      <c r="M2551" s="5" t="s">
        <v>7373</v>
      </c>
      <c r="N2551" s="13" t="str">
        <f>VLOOKUP(M2551,Sheet3!$B$2:$C$67,2,0)</f>
        <v>Chả cốm 300g</v>
      </c>
      <c r="O2551" s="2">
        <v>74250</v>
      </c>
      <c r="P2551" t="s">
        <v>5777</v>
      </c>
      <c r="Q2551" s="22" t="s">
        <v>10432</v>
      </c>
      <c r="R2551" s="3">
        <v>45055</v>
      </c>
      <c r="S2551" t="s">
        <v>5778</v>
      </c>
      <c r="T2551" s="13" t="str">
        <f>VLOOKUP(U2551,Sheet2!$A$3:$B$64,2,0)</f>
        <v>WIN</v>
      </c>
      <c r="U2551" s="19" t="s">
        <v>7280</v>
      </c>
      <c r="V2551" s="13" t="s">
        <v>8700</v>
      </c>
      <c r="W2551" s="13" t="s">
        <v>5778</v>
      </c>
    </row>
    <row r="2552" spans="1:23" x14ac:dyDescent="0.2">
      <c r="A2552" t="s">
        <v>0</v>
      </c>
      <c r="B2552" t="s">
        <v>1</v>
      </c>
      <c r="C2552" t="s">
        <v>5775</v>
      </c>
      <c r="D2552" t="s">
        <v>15</v>
      </c>
      <c r="E2552" t="s">
        <v>80</v>
      </c>
      <c r="F2552" t="s">
        <v>5</v>
      </c>
      <c r="G2552" s="2">
        <v>175574</v>
      </c>
      <c r="H2552" t="s">
        <v>6</v>
      </c>
      <c r="I2552" s="2">
        <v>2</v>
      </c>
      <c r="J2552" t="s">
        <v>7</v>
      </c>
      <c r="K2552" t="s">
        <v>5776</v>
      </c>
      <c r="L2552" s="5">
        <v>3</v>
      </c>
      <c r="M2552" s="5" t="s">
        <v>7356</v>
      </c>
      <c r="N2552" s="13" t="str">
        <f>VLOOKUP(M2552,Sheet3!$B$2:$C$67,2,0)</f>
        <v>Bắp bò muối 200g</v>
      </c>
      <c r="O2552" s="2">
        <v>87787</v>
      </c>
      <c r="P2552" t="s">
        <v>5777</v>
      </c>
      <c r="Q2552" s="22" t="s">
        <v>10432</v>
      </c>
      <c r="R2552" s="3">
        <v>45055</v>
      </c>
      <c r="S2552" t="s">
        <v>5778</v>
      </c>
      <c r="T2552" s="13" t="str">
        <f>VLOOKUP(U2552,Sheet2!$A$3:$B$64,2,0)</f>
        <v>WIN</v>
      </c>
      <c r="U2552" s="19" t="s">
        <v>7280</v>
      </c>
      <c r="V2552" s="13" t="s">
        <v>8700</v>
      </c>
      <c r="W2552" s="13" t="s">
        <v>5778</v>
      </c>
    </row>
    <row r="2553" spans="1:23" x14ac:dyDescent="0.2">
      <c r="A2553" t="s">
        <v>0</v>
      </c>
      <c r="B2553" t="s">
        <v>1</v>
      </c>
      <c r="C2553" t="s">
        <v>5775</v>
      </c>
      <c r="D2553" t="s">
        <v>50</v>
      </c>
      <c r="E2553" t="s">
        <v>82</v>
      </c>
      <c r="F2553" t="s">
        <v>5</v>
      </c>
      <c r="G2553" s="2">
        <v>73431</v>
      </c>
      <c r="H2553" t="s">
        <v>6</v>
      </c>
      <c r="I2553" s="2">
        <v>1</v>
      </c>
      <c r="J2553" t="s">
        <v>7</v>
      </c>
      <c r="K2553" t="s">
        <v>5776</v>
      </c>
      <c r="L2553" s="5">
        <v>4</v>
      </c>
      <c r="M2553" s="5" t="s">
        <v>7375</v>
      </c>
      <c r="N2553" s="13" t="str">
        <f>VLOOKUP(M2553,Sheet3!$B$2:$C$67,2,0)</f>
        <v>Chân giò heo muối 300g</v>
      </c>
      <c r="O2553" s="2">
        <v>73431</v>
      </c>
      <c r="P2553" t="s">
        <v>5777</v>
      </c>
      <c r="Q2553" s="22" t="s">
        <v>10432</v>
      </c>
      <c r="R2553" s="3">
        <v>45055</v>
      </c>
      <c r="S2553" t="s">
        <v>5778</v>
      </c>
      <c r="T2553" s="13" t="str">
        <f>VLOOKUP(U2553,Sheet2!$A$3:$B$64,2,0)</f>
        <v>WIN</v>
      </c>
      <c r="U2553" s="19" t="s">
        <v>7280</v>
      </c>
      <c r="V2553" s="13" t="s">
        <v>8700</v>
      </c>
      <c r="W2553" s="13" t="s">
        <v>5778</v>
      </c>
    </row>
    <row r="2554" spans="1:23" x14ac:dyDescent="0.2">
      <c r="A2554" t="s">
        <v>0</v>
      </c>
      <c r="B2554" t="s">
        <v>1</v>
      </c>
      <c r="C2554" t="s">
        <v>5775</v>
      </c>
      <c r="D2554" t="s">
        <v>51</v>
      </c>
      <c r="E2554" t="s">
        <v>35</v>
      </c>
      <c r="F2554" t="s">
        <v>5</v>
      </c>
      <c r="G2554" s="2">
        <v>50182</v>
      </c>
      <c r="H2554" t="s">
        <v>6</v>
      </c>
      <c r="I2554" s="2">
        <v>1</v>
      </c>
      <c r="J2554" t="s">
        <v>7</v>
      </c>
      <c r="K2554" t="s">
        <v>5776</v>
      </c>
      <c r="L2554" s="5">
        <v>5</v>
      </c>
      <c r="M2554" s="5" t="s">
        <v>7416</v>
      </c>
      <c r="N2554" s="13" t="str">
        <f>VLOOKUP(M2554,Sheet3!$B$2:$C$67,2,0)</f>
        <v>Giò Tai Lưỡi Xào 250g</v>
      </c>
      <c r="O2554" s="2">
        <v>50182</v>
      </c>
      <c r="P2554" t="s">
        <v>5777</v>
      </c>
      <c r="Q2554" s="22" t="s">
        <v>10432</v>
      </c>
      <c r="R2554" s="3">
        <v>45055</v>
      </c>
      <c r="S2554" t="s">
        <v>5778</v>
      </c>
      <c r="T2554" s="13" t="str">
        <f>VLOOKUP(U2554,Sheet2!$A$3:$B$64,2,0)</f>
        <v>WIN</v>
      </c>
      <c r="U2554" s="19" t="s">
        <v>7280</v>
      </c>
      <c r="V2554" s="13" t="s">
        <v>8700</v>
      </c>
      <c r="W2554" s="13" t="s">
        <v>5778</v>
      </c>
    </row>
    <row r="2555" spans="1:23" x14ac:dyDescent="0.2">
      <c r="A2555" t="s">
        <v>0</v>
      </c>
      <c r="B2555" t="s">
        <v>1</v>
      </c>
      <c r="C2555" t="s">
        <v>5775</v>
      </c>
      <c r="D2555" t="s">
        <v>799</v>
      </c>
      <c r="E2555" t="s">
        <v>26</v>
      </c>
      <c r="F2555" t="s">
        <v>5</v>
      </c>
      <c r="G2555" s="2">
        <v>138000</v>
      </c>
      <c r="H2555" t="s">
        <v>6</v>
      </c>
      <c r="I2555" s="2">
        <v>3</v>
      </c>
      <c r="J2555" t="s">
        <v>7</v>
      </c>
      <c r="K2555" t="s">
        <v>5776</v>
      </c>
      <c r="L2555" s="5">
        <v>6</v>
      </c>
      <c r="M2555" s="5" t="s">
        <v>7460</v>
      </c>
      <c r="N2555" s="13" t="str">
        <f>VLOOKUP(M2555,Sheet3!$B$2:$C$67,2,0)</f>
        <v>Mọc Nấm Hương 250g</v>
      </c>
      <c r="O2555" s="2">
        <v>46000</v>
      </c>
      <c r="P2555" t="s">
        <v>5777</v>
      </c>
      <c r="Q2555" s="22" t="s">
        <v>10432</v>
      </c>
      <c r="R2555" s="3">
        <v>45055</v>
      </c>
      <c r="S2555" t="s">
        <v>5778</v>
      </c>
      <c r="T2555" s="13" t="str">
        <f>VLOOKUP(U2555,Sheet2!$A$3:$B$64,2,0)</f>
        <v>WIN</v>
      </c>
      <c r="U2555" s="19" t="s">
        <v>7280</v>
      </c>
      <c r="V2555" s="13" t="s">
        <v>8700</v>
      </c>
      <c r="W2555" s="13" t="s">
        <v>5778</v>
      </c>
    </row>
    <row r="2556" spans="1:23" x14ac:dyDescent="0.2">
      <c r="A2556" t="s">
        <v>0</v>
      </c>
      <c r="B2556" t="s">
        <v>1</v>
      </c>
      <c r="C2556" t="s">
        <v>5779</v>
      </c>
      <c r="D2556" t="s">
        <v>3</v>
      </c>
      <c r="E2556" t="s">
        <v>82</v>
      </c>
      <c r="F2556" t="s">
        <v>5</v>
      </c>
      <c r="G2556" s="2">
        <v>146862</v>
      </c>
      <c r="H2556" t="s">
        <v>6</v>
      </c>
      <c r="I2556" s="2">
        <v>2</v>
      </c>
      <c r="J2556" t="s">
        <v>7</v>
      </c>
      <c r="K2556" t="s">
        <v>5780</v>
      </c>
      <c r="L2556" s="5">
        <v>1</v>
      </c>
      <c r="M2556" s="5" t="s">
        <v>7375</v>
      </c>
      <c r="N2556" s="13" t="str">
        <f>VLOOKUP(M2556,Sheet3!$B$2:$C$67,2,0)</f>
        <v>Chân giò heo muối 300g</v>
      </c>
      <c r="O2556" s="2">
        <v>73431</v>
      </c>
      <c r="P2556" t="s">
        <v>5781</v>
      </c>
      <c r="Q2556" s="22" t="s">
        <v>10433</v>
      </c>
      <c r="R2556" s="3">
        <v>45055</v>
      </c>
      <c r="S2556" t="s">
        <v>5782</v>
      </c>
      <c r="T2556" s="13" t="str">
        <f>VLOOKUP(U2556,Sheet2!$A$3:$B$64,2,0)</f>
        <v>WIN-002</v>
      </c>
      <c r="U2556" s="19" t="s">
        <v>7173</v>
      </c>
      <c r="V2556" s="13" t="s">
        <v>8701</v>
      </c>
      <c r="W2556" s="13" t="s">
        <v>5782</v>
      </c>
    </row>
    <row r="2557" spans="1:23" x14ac:dyDescent="0.2">
      <c r="A2557" t="s">
        <v>0</v>
      </c>
      <c r="B2557" t="s">
        <v>1</v>
      </c>
      <c r="C2557" t="s">
        <v>5779</v>
      </c>
      <c r="D2557" t="s">
        <v>12</v>
      </c>
      <c r="E2557" t="s">
        <v>26</v>
      </c>
      <c r="F2557" t="s">
        <v>5</v>
      </c>
      <c r="G2557" s="2">
        <v>46000</v>
      </c>
      <c r="H2557" t="s">
        <v>6</v>
      </c>
      <c r="I2557" s="2">
        <v>1</v>
      </c>
      <c r="J2557" t="s">
        <v>7</v>
      </c>
      <c r="K2557" t="s">
        <v>5780</v>
      </c>
      <c r="L2557" s="5">
        <v>2</v>
      </c>
      <c r="M2557" s="5" t="s">
        <v>7460</v>
      </c>
      <c r="N2557" s="13" t="str">
        <f>VLOOKUP(M2557,Sheet3!$B$2:$C$67,2,0)</f>
        <v>Mọc Nấm Hương 250g</v>
      </c>
      <c r="O2557" s="2">
        <v>46000</v>
      </c>
      <c r="P2557" t="s">
        <v>5781</v>
      </c>
      <c r="Q2557" s="22" t="s">
        <v>10433</v>
      </c>
      <c r="R2557" s="3">
        <v>45055</v>
      </c>
      <c r="S2557" t="s">
        <v>5782</v>
      </c>
      <c r="T2557" s="13" t="str">
        <f>VLOOKUP(U2557,Sheet2!$A$3:$B$64,2,0)</f>
        <v>WIN-002</v>
      </c>
      <c r="U2557" s="19" t="s">
        <v>7173</v>
      </c>
      <c r="V2557" s="13" t="s">
        <v>8701</v>
      </c>
      <c r="W2557" s="13" t="s">
        <v>5782</v>
      </c>
    </row>
    <row r="2558" spans="1:23" x14ac:dyDescent="0.2">
      <c r="A2558" t="s">
        <v>0</v>
      </c>
      <c r="B2558" t="s">
        <v>1</v>
      </c>
      <c r="C2558" t="s">
        <v>5779</v>
      </c>
      <c r="D2558" t="s">
        <v>15</v>
      </c>
      <c r="E2558" t="s">
        <v>57</v>
      </c>
      <c r="F2558" t="s">
        <v>5</v>
      </c>
      <c r="G2558" s="2">
        <v>222116</v>
      </c>
      <c r="H2558" t="s">
        <v>6</v>
      </c>
      <c r="I2558" s="2">
        <v>2</v>
      </c>
      <c r="J2558" t="s">
        <v>7</v>
      </c>
      <c r="K2558" t="s">
        <v>5780</v>
      </c>
      <c r="L2558" s="5">
        <v>3</v>
      </c>
      <c r="M2558" s="5" t="s">
        <v>7412</v>
      </c>
      <c r="N2558" s="13" t="str">
        <f>VLOOKUP(M2558,Sheet3!$B$2:$C$67,2,0)</f>
        <v>Gà muối 500g</v>
      </c>
      <c r="O2558" s="2">
        <v>111058</v>
      </c>
      <c r="P2558" t="s">
        <v>5781</v>
      </c>
      <c r="Q2558" s="22" t="s">
        <v>10433</v>
      </c>
      <c r="R2558" s="3">
        <v>45055</v>
      </c>
      <c r="S2558" t="s">
        <v>5782</v>
      </c>
      <c r="T2558" s="13" t="str">
        <f>VLOOKUP(U2558,Sheet2!$A$3:$B$64,2,0)</f>
        <v>WIN-002</v>
      </c>
      <c r="U2558" s="19" t="s">
        <v>7173</v>
      </c>
      <c r="V2558" s="13" t="s">
        <v>8701</v>
      </c>
      <c r="W2558" s="13" t="s">
        <v>5782</v>
      </c>
    </row>
    <row r="2559" spans="1:23" x14ac:dyDescent="0.2">
      <c r="A2559" t="s">
        <v>0</v>
      </c>
      <c r="B2559" t="s">
        <v>1</v>
      </c>
      <c r="C2559" t="s">
        <v>5779</v>
      </c>
      <c r="D2559" t="s">
        <v>50</v>
      </c>
      <c r="E2559" t="s">
        <v>13</v>
      </c>
      <c r="F2559" t="s">
        <v>5</v>
      </c>
      <c r="G2559" s="2">
        <v>74250</v>
      </c>
      <c r="H2559" t="s">
        <v>6</v>
      </c>
      <c r="I2559" s="2">
        <v>1</v>
      </c>
      <c r="J2559" t="s">
        <v>7</v>
      </c>
      <c r="K2559" t="s">
        <v>5780</v>
      </c>
      <c r="L2559" s="5">
        <v>4</v>
      </c>
      <c r="M2559" s="5" t="s">
        <v>7373</v>
      </c>
      <c r="N2559" s="13" t="str">
        <f>VLOOKUP(M2559,Sheet3!$B$2:$C$67,2,0)</f>
        <v>Chả cốm 300g</v>
      </c>
      <c r="O2559" s="2">
        <v>74250</v>
      </c>
      <c r="P2559" t="s">
        <v>5781</v>
      </c>
      <c r="Q2559" s="22" t="s">
        <v>10433</v>
      </c>
      <c r="R2559" s="3">
        <v>45055</v>
      </c>
      <c r="S2559" t="s">
        <v>5782</v>
      </c>
      <c r="T2559" s="13" t="str">
        <f>VLOOKUP(U2559,Sheet2!$A$3:$B$64,2,0)</f>
        <v>WIN-002</v>
      </c>
      <c r="U2559" s="19" t="s">
        <v>7173</v>
      </c>
      <c r="V2559" s="13" t="s">
        <v>8701</v>
      </c>
      <c r="W2559" s="13" t="s">
        <v>5782</v>
      </c>
    </row>
    <row r="2560" spans="1:23" x14ac:dyDescent="0.2">
      <c r="A2560" t="s">
        <v>0</v>
      </c>
      <c r="B2560" t="s">
        <v>1</v>
      </c>
      <c r="C2560" t="s">
        <v>5783</v>
      </c>
      <c r="D2560" t="s">
        <v>3</v>
      </c>
      <c r="E2560" t="s">
        <v>82</v>
      </c>
      <c r="F2560" t="s">
        <v>5</v>
      </c>
      <c r="G2560" s="2">
        <v>73431</v>
      </c>
      <c r="H2560" t="s">
        <v>6</v>
      </c>
      <c r="I2560" s="2">
        <v>1</v>
      </c>
      <c r="J2560" t="s">
        <v>7</v>
      </c>
      <c r="K2560" t="s">
        <v>5784</v>
      </c>
      <c r="L2560" s="5">
        <v>1</v>
      </c>
      <c r="M2560" s="5" t="s">
        <v>7375</v>
      </c>
      <c r="N2560" s="13" t="str">
        <f>VLOOKUP(M2560,Sheet3!$B$2:$C$67,2,0)</f>
        <v>Chân giò heo muối 300g</v>
      </c>
      <c r="O2560" s="2">
        <v>73431</v>
      </c>
      <c r="P2560" t="s">
        <v>5785</v>
      </c>
      <c r="Q2560" s="22" t="s">
        <v>10434</v>
      </c>
      <c r="R2560" s="3">
        <v>45055</v>
      </c>
      <c r="S2560" t="s">
        <v>5786</v>
      </c>
      <c r="T2560" s="13" t="str">
        <f>VLOOKUP(U2560,Sheet2!$A$3:$B$64,2,0)</f>
        <v>WIN-002</v>
      </c>
      <c r="U2560" s="19" t="s">
        <v>7173</v>
      </c>
      <c r="V2560" s="13" t="s">
        <v>8702</v>
      </c>
      <c r="W2560" s="13" t="s">
        <v>5786</v>
      </c>
    </row>
    <row r="2561" spans="1:23" x14ac:dyDescent="0.2">
      <c r="A2561" t="s">
        <v>0</v>
      </c>
      <c r="B2561" t="s">
        <v>1</v>
      </c>
      <c r="C2561" t="s">
        <v>5787</v>
      </c>
      <c r="D2561" t="s">
        <v>3</v>
      </c>
      <c r="E2561" t="s">
        <v>35</v>
      </c>
      <c r="F2561" t="s">
        <v>5</v>
      </c>
      <c r="G2561" s="2">
        <v>100364</v>
      </c>
      <c r="H2561" t="s">
        <v>6</v>
      </c>
      <c r="I2561" s="2">
        <v>2</v>
      </c>
      <c r="J2561" t="s">
        <v>7</v>
      </c>
      <c r="K2561" t="s">
        <v>5788</v>
      </c>
      <c r="L2561" s="5">
        <v>1</v>
      </c>
      <c r="M2561" s="5" t="s">
        <v>7416</v>
      </c>
      <c r="N2561" s="13" t="str">
        <f>VLOOKUP(M2561,Sheet3!$B$2:$C$67,2,0)</f>
        <v>Giò Tai Lưỡi Xào 250g</v>
      </c>
      <c r="O2561" s="2">
        <v>50182</v>
      </c>
      <c r="P2561" t="s">
        <v>5789</v>
      </c>
      <c r="Q2561" s="22" t="s">
        <v>10435</v>
      </c>
      <c r="R2561" s="3">
        <v>45055</v>
      </c>
      <c r="S2561" t="s">
        <v>2547</v>
      </c>
      <c r="T2561" s="13" t="str">
        <f>VLOOKUP(U2561,Sheet2!$A$3:$B$64,2,0)</f>
        <v>WIN-002</v>
      </c>
      <c r="U2561" s="19" t="s">
        <v>7173</v>
      </c>
      <c r="V2561" s="13" t="s">
        <v>8082</v>
      </c>
      <c r="W2561" s="13" t="s">
        <v>2547</v>
      </c>
    </row>
    <row r="2562" spans="1:23" x14ac:dyDescent="0.2">
      <c r="A2562" t="s">
        <v>0</v>
      </c>
      <c r="B2562" t="s">
        <v>1</v>
      </c>
      <c r="C2562" t="s">
        <v>5790</v>
      </c>
      <c r="D2562" t="s">
        <v>3</v>
      </c>
      <c r="E2562" t="s">
        <v>35</v>
      </c>
      <c r="F2562" t="s">
        <v>5</v>
      </c>
      <c r="G2562" s="2">
        <v>50182</v>
      </c>
      <c r="H2562" t="s">
        <v>6</v>
      </c>
      <c r="I2562" s="2">
        <v>1</v>
      </c>
      <c r="J2562" t="s">
        <v>7</v>
      </c>
      <c r="K2562" t="s">
        <v>5791</v>
      </c>
      <c r="L2562" s="5">
        <v>1</v>
      </c>
      <c r="M2562" s="5" t="s">
        <v>7416</v>
      </c>
      <c r="N2562" s="13" t="str">
        <f>VLOOKUP(M2562,Sheet3!$B$2:$C$67,2,0)</f>
        <v>Giò Tai Lưỡi Xào 250g</v>
      </c>
      <c r="O2562" s="2">
        <v>50182</v>
      </c>
      <c r="P2562" t="s">
        <v>5792</v>
      </c>
      <c r="Q2562" s="22" t="s">
        <v>10436</v>
      </c>
      <c r="R2562" s="3">
        <v>45055</v>
      </c>
      <c r="S2562" t="s">
        <v>3370</v>
      </c>
      <c r="T2562" s="13" t="str">
        <f>VLOOKUP(U2562,Sheet2!$A$3:$B$64,2,0)</f>
        <v>WIN-002</v>
      </c>
      <c r="U2562" s="19" t="s">
        <v>7173</v>
      </c>
      <c r="V2562" s="13" t="s">
        <v>8250</v>
      </c>
      <c r="W2562" s="13" t="s">
        <v>3370</v>
      </c>
    </row>
    <row r="2563" spans="1:23" x14ac:dyDescent="0.2">
      <c r="A2563" t="s">
        <v>0</v>
      </c>
      <c r="B2563" t="s">
        <v>1</v>
      </c>
      <c r="C2563" t="s">
        <v>5793</v>
      </c>
      <c r="D2563" t="s">
        <v>3</v>
      </c>
      <c r="E2563" t="s">
        <v>57</v>
      </c>
      <c r="F2563" t="s">
        <v>5</v>
      </c>
      <c r="G2563" s="2">
        <v>111058</v>
      </c>
      <c r="H2563" t="s">
        <v>6</v>
      </c>
      <c r="I2563" s="2">
        <v>1</v>
      </c>
      <c r="J2563" t="s">
        <v>7</v>
      </c>
      <c r="K2563" t="s">
        <v>5794</v>
      </c>
      <c r="L2563" s="5">
        <v>1</v>
      </c>
      <c r="M2563" s="5" t="s">
        <v>7412</v>
      </c>
      <c r="N2563" s="13" t="str">
        <f>VLOOKUP(M2563,Sheet3!$B$2:$C$67,2,0)</f>
        <v>Gà muối 500g</v>
      </c>
      <c r="O2563" s="2">
        <v>111058</v>
      </c>
      <c r="P2563" t="s">
        <v>5795</v>
      </c>
      <c r="Q2563" s="22" t="s">
        <v>10437</v>
      </c>
      <c r="R2563" s="3">
        <v>45055</v>
      </c>
      <c r="S2563" t="s">
        <v>5796</v>
      </c>
      <c r="T2563" s="13" t="str">
        <f>VLOOKUP(U2563,Sheet2!$A$3:$B$64,2,0)</f>
        <v>WIN-002</v>
      </c>
      <c r="U2563" s="19" t="s">
        <v>7173</v>
      </c>
      <c r="V2563" s="13" t="s">
        <v>8703</v>
      </c>
      <c r="W2563" s="13" t="s">
        <v>5796</v>
      </c>
    </row>
    <row r="2564" spans="1:23" x14ac:dyDescent="0.2">
      <c r="A2564" t="s">
        <v>0</v>
      </c>
      <c r="B2564" t="s">
        <v>1</v>
      </c>
      <c r="C2564" t="s">
        <v>5837</v>
      </c>
      <c r="D2564" t="s">
        <v>51</v>
      </c>
      <c r="E2564" t="s">
        <v>35</v>
      </c>
      <c r="F2564" t="s">
        <v>5</v>
      </c>
      <c r="G2564" s="2">
        <v>100364</v>
      </c>
      <c r="H2564" t="s">
        <v>6</v>
      </c>
      <c r="I2564" s="2">
        <v>2</v>
      </c>
      <c r="J2564" t="s">
        <v>7</v>
      </c>
      <c r="K2564" t="s">
        <v>5838</v>
      </c>
      <c r="L2564" s="5">
        <v>5</v>
      </c>
      <c r="M2564" s="5" t="s">
        <v>7416</v>
      </c>
      <c r="N2564" s="13" t="str">
        <f>VLOOKUP(M2564,Sheet3!$B$2:$C$67,2,0)</f>
        <v>Giò Tai Lưỡi Xào 250g</v>
      </c>
      <c r="O2564" s="2">
        <v>50182</v>
      </c>
      <c r="P2564" t="s">
        <v>5839</v>
      </c>
      <c r="Q2564" s="22" t="s">
        <v>10370</v>
      </c>
      <c r="R2564" s="3">
        <v>45055</v>
      </c>
      <c r="S2564" t="s">
        <v>5840</v>
      </c>
      <c r="T2564" s="13" t="str">
        <f>VLOOKUP(U2564,Sheet2!$A$3:$B$64,2,0)</f>
        <v>WIN</v>
      </c>
      <c r="U2564" s="19" t="s">
        <v>7280</v>
      </c>
      <c r="V2564" s="20" t="s">
        <v>7514</v>
      </c>
      <c r="W2564" s="13" t="s">
        <v>5840</v>
      </c>
    </row>
    <row r="2565" spans="1:23" x14ac:dyDescent="0.2">
      <c r="A2565" t="s">
        <v>0</v>
      </c>
      <c r="B2565" t="s">
        <v>1</v>
      </c>
      <c r="C2565" t="s">
        <v>5837</v>
      </c>
      <c r="D2565" t="s">
        <v>799</v>
      </c>
      <c r="E2565" t="s">
        <v>16</v>
      </c>
      <c r="F2565" t="s">
        <v>5</v>
      </c>
      <c r="G2565" s="2">
        <v>90750</v>
      </c>
      <c r="H2565" t="s">
        <v>6</v>
      </c>
      <c r="I2565" s="2">
        <v>1</v>
      </c>
      <c r="J2565" t="s">
        <v>7</v>
      </c>
      <c r="K2565" t="s">
        <v>5838</v>
      </c>
      <c r="L2565" s="5">
        <v>6</v>
      </c>
      <c r="M2565" s="5" t="s">
        <v>7380</v>
      </c>
      <c r="N2565" s="13" t="str">
        <f>VLOOKUP(M2565,Sheet3!$B$2:$C$67,2,0)</f>
        <v>Chân gà sốt cay 400g</v>
      </c>
      <c r="O2565" s="2">
        <v>90750</v>
      </c>
      <c r="P2565" t="s">
        <v>5839</v>
      </c>
      <c r="Q2565" s="22" t="s">
        <v>10370</v>
      </c>
      <c r="R2565" s="3">
        <v>45055</v>
      </c>
      <c r="S2565" t="s">
        <v>5840</v>
      </c>
      <c r="T2565" s="13" t="str">
        <f>VLOOKUP(U2565,Sheet2!$A$3:$B$64,2,0)</f>
        <v>WIN</v>
      </c>
      <c r="U2565" s="19" t="s">
        <v>7280</v>
      </c>
      <c r="V2565" s="20" t="s">
        <v>7514</v>
      </c>
      <c r="W2565" s="13" t="s">
        <v>5840</v>
      </c>
    </row>
    <row r="2566" spans="1:23" x14ac:dyDescent="0.2">
      <c r="A2566" t="s">
        <v>0</v>
      </c>
      <c r="B2566" t="s">
        <v>1</v>
      </c>
      <c r="C2566" t="s">
        <v>5801</v>
      </c>
      <c r="D2566" t="s">
        <v>3</v>
      </c>
      <c r="E2566" t="s">
        <v>67</v>
      </c>
      <c r="F2566" t="s">
        <v>5</v>
      </c>
      <c r="G2566" s="2">
        <v>55595</v>
      </c>
      <c r="H2566" t="s">
        <v>6</v>
      </c>
      <c r="I2566" s="2">
        <v>1</v>
      </c>
      <c r="J2566" t="s">
        <v>7</v>
      </c>
      <c r="K2566" t="s">
        <v>5802</v>
      </c>
      <c r="L2566" s="5">
        <v>1</v>
      </c>
      <c r="M2566" s="5" t="s">
        <v>7484</v>
      </c>
      <c r="N2566" s="13" t="str">
        <f>VLOOKUP(M2566,Sheet3!$B$2:$C$67,2,0)</f>
        <v>Tai heo muối 200g</v>
      </c>
      <c r="O2566" s="2">
        <v>55595</v>
      </c>
      <c r="P2566" t="s">
        <v>5803</v>
      </c>
      <c r="Q2566" s="22" t="s">
        <v>10438</v>
      </c>
      <c r="R2566" s="3">
        <v>45055</v>
      </c>
      <c r="S2566" t="s">
        <v>5804</v>
      </c>
      <c r="T2566" s="13" t="str">
        <f>VLOOKUP(U2566,Sheet2!$A$3:$B$64,2,0)</f>
        <v>WIN</v>
      </c>
      <c r="U2566" s="19" t="s">
        <v>7280</v>
      </c>
      <c r="V2566" s="13" t="s">
        <v>8704</v>
      </c>
      <c r="W2566" s="13" t="s">
        <v>5804</v>
      </c>
    </row>
    <row r="2567" spans="1:23" x14ac:dyDescent="0.2">
      <c r="A2567" t="s">
        <v>0</v>
      </c>
      <c r="B2567" t="s">
        <v>1</v>
      </c>
      <c r="C2567" t="s">
        <v>5801</v>
      </c>
      <c r="D2567" t="s">
        <v>12</v>
      </c>
      <c r="E2567" t="s">
        <v>35</v>
      </c>
      <c r="F2567" t="s">
        <v>5</v>
      </c>
      <c r="G2567" s="2">
        <v>50182</v>
      </c>
      <c r="H2567" t="s">
        <v>6</v>
      </c>
      <c r="I2567" s="2">
        <v>1</v>
      </c>
      <c r="J2567" t="s">
        <v>7</v>
      </c>
      <c r="K2567" t="s">
        <v>5802</v>
      </c>
      <c r="L2567" s="5">
        <v>2</v>
      </c>
      <c r="M2567" s="5" t="s">
        <v>7416</v>
      </c>
      <c r="N2567" s="13" t="str">
        <f>VLOOKUP(M2567,Sheet3!$B$2:$C$67,2,0)</f>
        <v>Giò Tai Lưỡi Xào 250g</v>
      </c>
      <c r="O2567" s="2">
        <v>50182</v>
      </c>
      <c r="P2567" t="s">
        <v>5803</v>
      </c>
      <c r="Q2567" s="22" t="s">
        <v>10438</v>
      </c>
      <c r="R2567" s="3">
        <v>45055</v>
      </c>
      <c r="S2567" t="s">
        <v>5804</v>
      </c>
      <c r="T2567" s="13" t="str">
        <f>VLOOKUP(U2567,Sheet2!$A$3:$B$64,2,0)</f>
        <v>WIN</v>
      </c>
      <c r="U2567" s="19" t="s">
        <v>7280</v>
      </c>
      <c r="V2567" s="13" t="s">
        <v>8704</v>
      </c>
      <c r="W2567" s="13" t="s">
        <v>5804</v>
      </c>
    </row>
    <row r="2568" spans="1:23" x14ac:dyDescent="0.2">
      <c r="A2568" t="s">
        <v>0</v>
      </c>
      <c r="B2568" t="s">
        <v>1</v>
      </c>
      <c r="C2568" t="s">
        <v>5805</v>
      </c>
      <c r="D2568" t="s">
        <v>3</v>
      </c>
      <c r="E2568" t="s">
        <v>26</v>
      </c>
      <c r="F2568" t="s">
        <v>5</v>
      </c>
      <c r="G2568" s="2">
        <v>138000</v>
      </c>
      <c r="H2568" t="s">
        <v>6</v>
      </c>
      <c r="I2568" s="2">
        <v>3</v>
      </c>
      <c r="J2568" t="s">
        <v>7</v>
      </c>
      <c r="K2568" t="s">
        <v>5806</v>
      </c>
      <c r="L2568" s="5">
        <v>1</v>
      </c>
      <c r="M2568" s="5" t="s">
        <v>7460</v>
      </c>
      <c r="N2568" s="13" t="str">
        <f>VLOOKUP(M2568,Sheet3!$B$2:$C$67,2,0)</f>
        <v>Mọc Nấm Hương 250g</v>
      </c>
      <c r="O2568" s="2">
        <v>46000</v>
      </c>
      <c r="P2568" t="s">
        <v>5807</v>
      </c>
      <c r="Q2568" s="22" t="s">
        <v>10439</v>
      </c>
      <c r="R2568" s="3">
        <v>45055</v>
      </c>
      <c r="S2568" t="s">
        <v>5808</v>
      </c>
      <c r="T2568" s="13" t="str">
        <f>VLOOKUP(U2568,Sheet2!$A$3:$B$64,2,0)</f>
        <v>WIN-002</v>
      </c>
      <c r="U2568" s="19" t="s">
        <v>7173</v>
      </c>
      <c r="V2568" s="13" t="s">
        <v>8705</v>
      </c>
      <c r="W2568" s="13" t="s">
        <v>5808</v>
      </c>
    </row>
    <row r="2569" spans="1:23" x14ac:dyDescent="0.2">
      <c r="A2569" t="s">
        <v>0</v>
      </c>
      <c r="B2569" t="s">
        <v>1</v>
      </c>
      <c r="C2569" t="s">
        <v>5809</v>
      </c>
      <c r="D2569" t="s">
        <v>3</v>
      </c>
      <c r="E2569" t="s">
        <v>57</v>
      </c>
      <c r="F2569" t="s">
        <v>5</v>
      </c>
      <c r="G2569" s="2">
        <v>111058</v>
      </c>
      <c r="H2569" t="s">
        <v>6</v>
      </c>
      <c r="I2569" s="2">
        <v>1</v>
      </c>
      <c r="J2569" t="s">
        <v>7</v>
      </c>
      <c r="K2569" t="s">
        <v>5810</v>
      </c>
      <c r="L2569" s="5">
        <v>1</v>
      </c>
      <c r="M2569" s="5" t="s">
        <v>7412</v>
      </c>
      <c r="N2569" s="13" t="str">
        <f>VLOOKUP(M2569,Sheet3!$B$2:$C$67,2,0)</f>
        <v>Gà muối 500g</v>
      </c>
      <c r="O2569" s="2">
        <v>111058</v>
      </c>
      <c r="P2569" t="s">
        <v>5811</v>
      </c>
      <c r="Q2569" s="22" t="s">
        <v>10440</v>
      </c>
      <c r="R2569" s="3">
        <v>45055</v>
      </c>
      <c r="S2569" t="s">
        <v>5812</v>
      </c>
      <c r="T2569" s="13" t="str">
        <f>VLOOKUP(U2569,Sheet2!$A$3:$B$64,2,0)</f>
        <v>WIN-002</v>
      </c>
      <c r="U2569" s="19" t="s">
        <v>7173</v>
      </c>
      <c r="V2569" s="13" t="s">
        <v>8706</v>
      </c>
      <c r="W2569" s="13" t="s">
        <v>5812</v>
      </c>
    </row>
    <row r="2570" spans="1:23" x14ac:dyDescent="0.2">
      <c r="A2570" t="s">
        <v>0</v>
      </c>
      <c r="B2570" t="s">
        <v>1</v>
      </c>
      <c r="C2570" t="s">
        <v>5809</v>
      </c>
      <c r="D2570" t="s">
        <v>12</v>
      </c>
      <c r="E2570" t="s">
        <v>26</v>
      </c>
      <c r="F2570" t="s">
        <v>5</v>
      </c>
      <c r="G2570" s="2">
        <v>46000</v>
      </c>
      <c r="H2570" t="s">
        <v>6</v>
      </c>
      <c r="I2570" s="2">
        <v>1</v>
      </c>
      <c r="J2570" t="s">
        <v>7</v>
      </c>
      <c r="K2570" t="s">
        <v>5810</v>
      </c>
      <c r="L2570" s="5">
        <v>2</v>
      </c>
      <c r="M2570" s="5" t="s">
        <v>7460</v>
      </c>
      <c r="N2570" s="13" t="str">
        <f>VLOOKUP(M2570,Sheet3!$B$2:$C$67,2,0)</f>
        <v>Mọc Nấm Hương 250g</v>
      </c>
      <c r="O2570" s="2">
        <v>46000</v>
      </c>
      <c r="P2570" t="s">
        <v>5811</v>
      </c>
      <c r="Q2570" s="22" t="s">
        <v>10440</v>
      </c>
      <c r="R2570" s="3">
        <v>45055</v>
      </c>
      <c r="S2570" t="s">
        <v>5812</v>
      </c>
      <c r="T2570" s="13" t="str">
        <f>VLOOKUP(U2570,Sheet2!$A$3:$B$64,2,0)</f>
        <v>WIN-002</v>
      </c>
      <c r="U2570" s="19" t="s">
        <v>7173</v>
      </c>
      <c r="V2570" s="13" t="s">
        <v>8706</v>
      </c>
      <c r="W2570" s="13" t="s">
        <v>5812</v>
      </c>
    </row>
    <row r="2571" spans="1:23" x14ac:dyDescent="0.2">
      <c r="A2571" t="s">
        <v>0</v>
      </c>
      <c r="B2571" t="s">
        <v>1</v>
      </c>
      <c r="C2571" t="s">
        <v>5813</v>
      </c>
      <c r="D2571" t="s">
        <v>3</v>
      </c>
      <c r="E2571" t="s">
        <v>13</v>
      </c>
      <c r="F2571" t="s">
        <v>5</v>
      </c>
      <c r="G2571" s="2">
        <v>74250</v>
      </c>
      <c r="H2571" t="s">
        <v>6</v>
      </c>
      <c r="I2571" s="2">
        <v>1</v>
      </c>
      <c r="J2571" t="s">
        <v>7</v>
      </c>
      <c r="K2571" t="s">
        <v>5814</v>
      </c>
      <c r="L2571" s="5">
        <v>1</v>
      </c>
      <c r="M2571" s="5" t="s">
        <v>7373</v>
      </c>
      <c r="N2571" s="13" t="str">
        <f>VLOOKUP(M2571,Sheet3!$B$2:$C$67,2,0)</f>
        <v>Chả cốm 300g</v>
      </c>
      <c r="O2571" s="2">
        <v>74250</v>
      </c>
      <c r="P2571" t="s">
        <v>5815</v>
      </c>
      <c r="Q2571" s="22" t="s">
        <v>10441</v>
      </c>
      <c r="R2571" s="3">
        <v>45055</v>
      </c>
      <c r="S2571" t="s">
        <v>5816</v>
      </c>
      <c r="T2571" s="13" t="str">
        <f>VLOOKUP(U2571,Sheet2!$A$3:$B$64,2,0)</f>
        <v>WIN-002</v>
      </c>
      <c r="U2571" s="19" t="s">
        <v>7173</v>
      </c>
      <c r="V2571" s="13" t="s">
        <v>8707</v>
      </c>
      <c r="W2571" s="13" t="s">
        <v>5816</v>
      </c>
    </row>
    <row r="2572" spans="1:23" x14ac:dyDescent="0.2">
      <c r="A2572" t="s">
        <v>0</v>
      </c>
      <c r="B2572" t="s">
        <v>1</v>
      </c>
      <c r="C2572" t="s">
        <v>5817</v>
      </c>
      <c r="D2572" t="s">
        <v>3</v>
      </c>
      <c r="E2572" t="s">
        <v>35</v>
      </c>
      <c r="F2572" t="s">
        <v>5</v>
      </c>
      <c r="G2572" s="2">
        <v>100364</v>
      </c>
      <c r="H2572" t="s">
        <v>6</v>
      </c>
      <c r="I2572" s="2">
        <v>2</v>
      </c>
      <c r="J2572" t="s">
        <v>7</v>
      </c>
      <c r="K2572" t="s">
        <v>5818</v>
      </c>
      <c r="L2572" s="5">
        <v>1</v>
      </c>
      <c r="M2572" s="5" t="s">
        <v>7416</v>
      </c>
      <c r="N2572" s="13" t="str">
        <f>VLOOKUP(M2572,Sheet3!$B$2:$C$67,2,0)</f>
        <v>Giò Tai Lưỡi Xào 250g</v>
      </c>
      <c r="O2572" s="2">
        <v>50182</v>
      </c>
      <c r="P2572" t="s">
        <v>5819</v>
      </c>
      <c r="Q2572" s="22" t="s">
        <v>10442</v>
      </c>
      <c r="R2572" s="3">
        <v>45055</v>
      </c>
      <c r="S2572" t="s">
        <v>5820</v>
      </c>
      <c r="T2572" s="13" t="str">
        <f>VLOOKUP(U2572,Sheet2!$A$3:$B$64,2,0)</f>
        <v>WIN-016</v>
      </c>
      <c r="U2572" s="19" t="s">
        <v>7203</v>
      </c>
      <c r="V2572" s="13" t="s">
        <v>8708</v>
      </c>
      <c r="W2572" s="13" t="s">
        <v>5820</v>
      </c>
    </row>
    <row r="2573" spans="1:23" x14ac:dyDescent="0.2">
      <c r="A2573" t="s">
        <v>0</v>
      </c>
      <c r="B2573" t="s">
        <v>1</v>
      </c>
      <c r="C2573" t="s">
        <v>5821</v>
      </c>
      <c r="D2573" t="s">
        <v>3</v>
      </c>
      <c r="E2573" t="s">
        <v>80</v>
      </c>
      <c r="F2573" t="s">
        <v>5</v>
      </c>
      <c r="G2573" s="2">
        <v>351148</v>
      </c>
      <c r="H2573" t="s">
        <v>6</v>
      </c>
      <c r="I2573" s="2">
        <v>4</v>
      </c>
      <c r="J2573" t="s">
        <v>7</v>
      </c>
      <c r="K2573" t="s">
        <v>5822</v>
      </c>
      <c r="L2573" s="5">
        <v>1</v>
      </c>
      <c r="M2573" s="5" t="s">
        <v>7356</v>
      </c>
      <c r="N2573" s="13" t="str">
        <f>VLOOKUP(M2573,Sheet3!$B$2:$C$67,2,0)</f>
        <v>Bắp bò muối 200g</v>
      </c>
      <c r="O2573" s="2">
        <v>87787</v>
      </c>
      <c r="P2573" t="s">
        <v>3942</v>
      </c>
      <c r="Q2573" s="22" t="s">
        <v>9934</v>
      </c>
      <c r="R2573" s="3">
        <v>45055</v>
      </c>
      <c r="S2573" t="s">
        <v>3997</v>
      </c>
      <c r="T2573" s="13" t="str">
        <f>VLOOKUP(U2573,Sheet2!$A$3:$B$64,2,0)</f>
        <v>WIN-057</v>
      </c>
      <c r="U2573" s="19" t="s">
        <v>7294</v>
      </c>
      <c r="V2573" s="13" t="s">
        <v>8366</v>
      </c>
      <c r="W2573" s="13" t="s">
        <v>3997</v>
      </c>
    </row>
    <row r="2574" spans="1:23" x14ac:dyDescent="0.2">
      <c r="A2574" t="s">
        <v>0</v>
      </c>
      <c r="B2574" t="s">
        <v>1</v>
      </c>
      <c r="C2574" t="s">
        <v>5821</v>
      </c>
      <c r="D2574" t="s">
        <v>12</v>
      </c>
      <c r="E2574" t="s">
        <v>82</v>
      </c>
      <c r="F2574" t="s">
        <v>5</v>
      </c>
      <c r="G2574" s="2">
        <v>293724</v>
      </c>
      <c r="H2574" t="s">
        <v>6</v>
      </c>
      <c r="I2574" s="2">
        <v>4</v>
      </c>
      <c r="J2574" t="s">
        <v>7</v>
      </c>
      <c r="K2574" t="s">
        <v>5822</v>
      </c>
      <c r="L2574" s="5">
        <v>2</v>
      </c>
      <c r="M2574" s="5" t="s">
        <v>7375</v>
      </c>
      <c r="N2574" s="13" t="str">
        <f>VLOOKUP(M2574,Sheet3!$B$2:$C$67,2,0)</f>
        <v>Chân giò heo muối 300g</v>
      </c>
      <c r="O2574" s="2">
        <v>73431</v>
      </c>
      <c r="P2574" t="s">
        <v>3942</v>
      </c>
      <c r="Q2574" s="22" t="s">
        <v>9934</v>
      </c>
      <c r="R2574" s="3">
        <v>45055</v>
      </c>
      <c r="S2574" t="s">
        <v>3997</v>
      </c>
      <c r="T2574" s="13" t="str">
        <f>VLOOKUP(U2574,Sheet2!$A$3:$B$64,2,0)</f>
        <v>WIN-057</v>
      </c>
      <c r="U2574" s="19" t="s">
        <v>7294</v>
      </c>
      <c r="V2574" s="13" t="s">
        <v>8366</v>
      </c>
      <c r="W2574" s="13" t="s">
        <v>3997</v>
      </c>
    </row>
    <row r="2575" spans="1:23" x14ac:dyDescent="0.2">
      <c r="A2575" t="s">
        <v>0</v>
      </c>
      <c r="B2575" t="s">
        <v>1</v>
      </c>
      <c r="C2575" t="s">
        <v>5823</v>
      </c>
      <c r="D2575" t="s">
        <v>3</v>
      </c>
      <c r="E2575" t="s">
        <v>38</v>
      </c>
      <c r="F2575" t="s">
        <v>5</v>
      </c>
      <c r="G2575" s="2">
        <v>70950</v>
      </c>
      <c r="H2575" t="s">
        <v>6</v>
      </c>
      <c r="I2575" s="2">
        <v>1</v>
      </c>
      <c r="J2575" t="s">
        <v>7</v>
      </c>
      <c r="K2575" t="s">
        <v>5824</v>
      </c>
      <c r="L2575" s="5">
        <v>1</v>
      </c>
      <c r="M2575" s="5" t="s">
        <v>7382</v>
      </c>
      <c r="N2575" s="13" t="str">
        <f>VLOOKUP(M2575,Sheet3!$B$2:$C$67,2,0)</f>
        <v>Chả nướng 300g</v>
      </c>
      <c r="O2575" s="2">
        <v>70950</v>
      </c>
      <c r="P2575" t="s">
        <v>5825</v>
      </c>
      <c r="Q2575" s="22" t="s">
        <v>10443</v>
      </c>
      <c r="R2575" s="3">
        <v>45055</v>
      </c>
      <c r="S2575" t="s">
        <v>1191</v>
      </c>
      <c r="T2575" s="13" t="str">
        <f>VLOOKUP(U2575,Sheet2!$A$3:$B$64,2,0)</f>
        <v>WIN-020</v>
      </c>
      <c r="U2575" s="19" t="s">
        <v>7215</v>
      </c>
      <c r="V2575" s="13" t="s">
        <v>7793</v>
      </c>
      <c r="W2575" s="13" t="s">
        <v>1191</v>
      </c>
    </row>
    <row r="2576" spans="1:23" x14ac:dyDescent="0.2">
      <c r="A2576" t="s">
        <v>0</v>
      </c>
      <c r="B2576" t="s">
        <v>1</v>
      </c>
      <c r="C2576" t="s">
        <v>5823</v>
      </c>
      <c r="D2576" t="s">
        <v>12</v>
      </c>
      <c r="E2576" t="s">
        <v>57</v>
      </c>
      <c r="F2576" t="s">
        <v>5</v>
      </c>
      <c r="G2576" s="2">
        <v>111058</v>
      </c>
      <c r="H2576" t="s">
        <v>6</v>
      </c>
      <c r="I2576" s="2">
        <v>1</v>
      </c>
      <c r="J2576" t="s">
        <v>7</v>
      </c>
      <c r="K2576" t="s">
        <v>5824</v>
      </c>
      <c r="L2576" s="5">
        <v>2</v>
      </c>
      <c r="M2576" s="5" t="s">
        <v>7412</v>
      </c>
      <c r="N2576" s="13" t="str">
        <f>VLOOKUP(M2576,Sheet3!$B$2:$C$67,2,0)</f>
        <v>Gà muối 500g</v>
      </c>
      <c r="O2576" s="2">
        <v>111058</v>
      </c>
      <c r="P2576" t="s">
        <v>5825</v>
      </c>
      <c r="Q2576" s="22" t="s">
        <v>10443</v>
      </c>
      <c r="R2576" s="3">
        <v>45055</v>
      </c>
      <c r="S2576" t="s">
        <v>1191</v>
      </c>
      <c r="T2576" s="13" t="str">
        <f>VLOOKUP(U2576,Sheet2!$A$3:$B$64,2,0)</f>
        <v>WIN-020</v>
      </c>
      <c r="U2576" s="19" t="s">
        <v>7215</v>
      </c>
      <c r="V2576" s="13" t="s">
        <v>7793</v>
      </c>
      <c r="W2576" s="13" t="s">
        <v>1191</v>
      </c>
    </row>
    <row r="2577" spans="1:23" x14ac:dyDescent="0.2">
      <c r="A2577" t="s">
        <v>0</v>
      </c>
      <c r="B2577" t="s">
        <v>1</v>
      </c>
      <c r="C2577" t="s">
        <v>5829</v>
      </c>
      <c r="D2577" t="s">
        <v>3</v>
      </c>
      <c r="E2577" t="s">
        <v>80</v>
      </c>
      <c r="F2577" t="s">
        <v>5</v>
      </c>
      <c r="G2577" s="2">
        <v>438935</v>
      </c>
      <c r="H2577" t="s">
        <v>6</v>
      </c>
      <c r="I2577" s="2">
        <v>5</v>
      </c>
      <c r="J2577" t="s">
        <v>7</v>
      </c>
      <c r="K2577" t="s">
        <v>5830</v>
      </c>
      <c r="L2577" s="5">
        <v>1</v>
      </c>
      <c r="M2577" s="5" t="s">
        <v>7356</v>
      </c>
      <c r="N2577" s="13" t="str">
        <f>VLOOKUP(M2577,Sheet3!$B$2:$C$67,2,0)</f>
        <v>Bắp bò muối 200g</v>
      </c>
      <c r="O2577" s="2">
        <v>87787</v>
      </c>
      <c r="P2577" t="s">
        <v>5831</v>
      </c>
      <c r="Q2577" s="22" t="s">
        <v>10444</v>
      </c>
      <c r="R2577" s="3">
        <v>45055</v>
      </c>
      <c r="S2577" t="s">
        <v>5832</v>
      </c>
      <c r="T2577" s="13" t="str">
        <f>VLOOKUP(U2577,Sheet2!$A$3:$B$64,2,0)</f>
        <v>WIN-002</v>
      </c>
      <c r="U2577" s="19" t="s">
        <v>7173</v>
      </c>
      <c r="V2577" s="13" t="s">
        <v>8709</v>
      </c>
      <c r="W2577" s="13" t="s">
        <v>5832</v>
      </c>
    </row>
    <row r="2578" spans="1:23" x14ac:dyDescent="0.2">
      <c r="A2578" t="s">
        <v>0</v>
      </c>
      <c r="B2578" t="s">
        <v>1</v>
      </c>
      <c r="C2578" t="s">
        <v>5833</v>
      </c>
      <c r="D2578" t="s">
        <v>3</v>
      </c>
      <c r="E2578" t="s">
        <v>82</v>
      </c>
      <c r="F2578" t="s">
        <v>5</v>
      </c>
      <c r="G2578" s="2">
        <v>146862</v>
      </c>
      <c r="H2578" t="s">
        <v>6</v>
      </c>
      <c r="I2578" s="2">
        <v>2</v>
      </c>
      <c r="J2578" t="s">
        <v>7</v>
      </c>
      <c r="K2578" t="s">
        <v>5834</v>
      </c>
      <c r="L2578" s="5">
        <v>1</v>
      </c>
      <c r="M2578" s="5" t="s">
        <v>7375</v>
      </c>
      <c r="N2578" s="13" t="str">
        <f>VLOOKUP(M2578,Sheet3!$B$2:$C$67,2,0)</f>
        <v>Chân giò heo muối 300g</v>
      </c>
      <c r="O2578" s="2">
        <v>73431</v>
      </c>
      <c r="P2578" t="s">
        <v>5835</v>
      </c>
      <c r="Q2578" s="22" t="s">
        <v>10445</v>
      </c>
      <c r="R2578" s="3">
        <v>45055</v>
      </c>
      <c r="S2578" t="s">
        <v>5836</v>
      </c>
      <c r="T2578" s="13" t="str">
        <f>VLOOKUP(U2578,Sheet2!$A$3:$B$64,2,0)</f>
        <v>WIN-060</v>
      </c>
      <c r="U2578" s="19" t="s">
        <v>7303</v>
      </c>
      <c r="V2578" s="13" t="s">
        <v>8710</v>
      </c>
      <c r="W2578" s="13" t="s">
        <v>5836</v>
      </c>
    </row>
    <row r="2579" spans="1:23" x14ac:dyDescent="0.2">
      <c r="A2579" t="s">
        <v>0</v>
      </c>
      <c r="B2579" t="s">
        <v>1</v>
      </c>
      <c r="C2579" t="s">
        <v>5833</v>
      </c>
      <c r="D2579" t="s">
        <v>12</v>
      </c>
      <c r="E2579" t="s">
        <v>67</v>
      </c>
      <c r="F2579" t="s">
        <v>5</v>
      </c>
      <c r="G2579" s="2">
        <v>55595</v>
      </c>
      <c r="H2579" t="s">
        <v>6</v>
      </c>
      <c r="I2579" s="2">
        <v>1</v>
      </c>
      <c r="J2579" t="s">
        <v>7</v>
      </c>
      <c r="K2579" t="s">
        <v>5834</v>
      </c>
      <c r="L2579" s="5">
        <v>2</v>
      </c>
      <c r="M2579" s="5" t="s">
        <v>7484</v>
      </c>
      <c r="N2579" s="13" t="str">
        <f>VLOOKUP(M2579,Sheet3!$B$2:$C$67,2,0)</f>
        <v>Tai heo muối 200g</v>
      </c>
      <c r="O2579" s="2">
        <v>55595</v>
      </c>
      <c r="P2579" t="s">
        <v>5835</v>
      </c>
      <c r="Q2579" s="22" t="s">
        <v>10445</v>
      </c>
      <c r="R2579" s="3">
        <v>45055</v>
      </c>
      <c r="S2579" t="s">
        <v>5836</v>
      </c>
      <c r="T2579" s="13" t="str">
        <f>VLOOKUP(U2579,Sheet2!$A$3:$B$64,2,0)</f>
        <v>WIN-060</v>
      </c>
      <c r="U2579" s="19" t="s">
        <v>7303</v>
      </c>
      <c r="V2579" s="13" t="s">
        <v>8710</v>
      </c>
      <c r="W2579" s="13" t="s">
        <v>5836</v>
      </c>
    </row>
    <row r="2580" spans="1:23" x14ac:dyDescent="0.2">
      <c r="A2580" t="s">
        <v>0</v>
      </c>
      <c r="B2580" t="s">
        <v>1</v>
      </c>
      <c r="C2580" t="s">
        <v>5841</v>
      </c>
      <c r="D2580" t="s">
        <v>3</v>
      </c>
      <c r="E2580" t="s">
        <v>26</v>
      </c>
      <c r="F2580" t="s">
        <v>5</v>
      </c>
      <c r="G2580" s="2">
        <v>92000</v>
      </c>
      <c r="H2580" t="s">
        <v>6</v>
      </c>
      <c r="I2580" s="2">
        <v>2</v>
      </c>
      <c r="J2580" t="s">
        <v>7</v>
      </c>
      <c r="K2580" t="s">
        <v>5842</v>
      </c>
      <c r="L2580" s="5">
        <v>1</v>
      </c>
      <c r="M2580" s="5" t="s">
        <v>7460</v>
      </c>
      <c r="N2580" s="13" t="str">
        <f>VLOOKUP(M2580,Sheet3!$B$2:$C$67,2,0)</f>
        <v>Mọc Nấm Hương 250g</v>
      </c>
      <c r="O2580" s="2">
        <v>46000</v>
      </c>
      <c r="P2580" t="s">
        <v>5843</v>
      </c>
      <c r="Q2580" s="22" t="s">
        <v>10446</v>
      </c>
      <c r="R2580" s="3">
        <v>45055</v>
      </c>
      <c r="S2580" t="s">
        <v>5844</v>
      </c>
      <c r="T2580" s="13" t="str">
        <f>VLOOKUP(U2580,Sheet2!$A$3:$B$64,2,0)</f>
        <v>WIN-002</v>
      </c>
      <c r="U2580" s="19" t="s">
        <v>7173</v>
      </c>
      <c r="V2580" s="13" t="s">
        <v>8711</v>
      </c>
      <c r="W2580" s="13" t="s">
        <v>5844</v>
      </c>
    </row>
    <row r="2581" spans="1:23" x14ac:dyDescent="0.2">
      <c r="A2581" t="s">
        <v>0</v>
      </c>
      <c r="B2581" t="s">
        <v>1</v>
      </c>
      <c r="C2581" t="s">
        <v>5845</v>
      </c>
      <c r="D2581" t="s">
        <v>3</v>
      </c>
      <c r="E2581" t="s">
        <v>26</v>
      </c>
      <c r="F2581" t="s">
        <v>5</v>
      </c>
      <c r="G2581" s="2">
        <v>46000</v>
      </c>
      <c r="H2581" t="s">
        <v>6</v>
      </c>
      <c r="I2581" s="2">
        <v>1</v>
      </c>
      <c r="J2581" t="s">
        <v>7</v>
      </c>
      <c r="K2581" t="s">
        <v>5846</v>
      </c>
      <c r="L2581" s="5">
        <v>1</v>
      </c>
      <c r="M2581" s="5" t="s">
        <v>7460</v>
      </c>
      <c r="N2581" s="13" t="str">
        <f>VLOOKUP(M2581,Sheet3!$B$2:$C$67,2,0)</f>
        <v>Mọc Nấm Hương 250g</v>
      </c>
      <c r="O2581" s="2">
        <v>46000</v>
      </c>
      <c r="P2581" t="s">
        <v>5847</v>
      </c>
      <c r="Q2581" s="22" t="s">
        <v>10447</v>
      </c>
      <c r="R2581" s="3">
        <v>45055</v>
      </c>
      <c r="S2581" t="s">
        <v>474</v>
      </c>
      <c r="T2581" s="13" t="str">
        <f>VLOOKUP(U2581,Sheet2!$A$3:$B$64,2,0)</f>
        <v>WIN-002</v>
      </c>
      <c r="U2581" s="19" t="s">
        <v>7173</v>
      </c>
      <c r="V2581" s="13" t="s">
        <v>7632</v>
      </c>
      <c r="W2581" s="13" t="s">
        <v>474</v>
      </c>
    </row>
    <row r="2582" spans="1:23" x14ac:dyDescent="0.2">
      <c r="A2582" t="s">
        <v>0</v>
      </c>
      <c r="B2582" t="s">
        <v>1</v>
      </c>
      <c r="C2582" t="s">
        <v>5848</v>
      </c>
      <c r="D2582" t="s">
        <v>3</v>
      </c>
      <c r="E2582" t="s">
        <v>82</v>
      </c>
      <c r="F2582" t="s">
        <v>5</v>
      </c>
      <c r="G2582" s="2">
        <v>146862</v>
      </c>
      <c r="H2582" t="s">
        <v>6</v>
      </c>
      <c r="I2582" s="2">
        <v>2</v>
      </c>
      <c r="J2582" t="s">
        <v>7</v>
      </c>
      <c r="K2582" t="s">
        <v>5849</v>
      </c>
      <c r="L2582" s="5">
        <v>1</v>
      </c>
      <c r="M2582" s="5" t="s">
        <v>7375</v>
      </c>
      <c r="N2582" s="13" t="str">
        <f>VLOOKUP(M2582,Sheet3!$B$2:$C$67,2,0)</f>
        <v>Chân giò heo muối 300g</v>
      </c>
      <c r="O2582" s="2">
        <v>73431</v>
      </c>
      <c r="P2582" t="s">
        <v>5850</v>
      </c>
      <c r="Q2582" s="22" t="s">
        <v>10448</v>
      </c>
      <c r="R2582" s="3">
        <v>45055</v>
      </c>
      <c r="S2582" t="s">
        <v>5851</v>
      </c>
      <c r="T2582" s="13" t="str">
        <f>VLOOKUP(U2582,Sheet2!$A$3:$B$64,2,0)</f>
        <v>WIN-007</v>
      </c>
      <c r="U2582" s="19" t="s">
        <v>7185</v>
      </c>
      <c r="V2582" s="13" t="s">
        <v>8712</v>
      </c>
      <c r="W2582" s="13" t="s">
        <v>5851</v>
      </c>
    </row>
    <row r="2583" spans="1:23" x14ac:dyDescent="0.2">
      <c r="A2583" t="s">
        <v>0</v>
      </c>
      <c r="B2583" t="s">
        <v>1</v>
      </c>
      <c r="C2583" t="s">
        <v>5852</v>
      </c>
      <c r="D2583" t="s">
        <v>3</v>
      </c>
      <c r="E2583" t="s">
        <v>82</v>
      </c>
      <c r="F2583" t="s">
        <v>5</v>
      </c>
      <c r="G2583" s="2">
        <v>293724</v>
      </c>
      <c r="H2583" t="s">
        <v>6</v>
      </c>
      <c r="I2583" s="2">
        <v>4</v>
      </c>
      <c r="J2583" t="s">
        <v>7</v>
      </c>
      <c r="K2583" t="s">
        <v>5853</v>
      </c>
      <c r="L2583" s="5">
        <v>1</v>
      </c>
      <c r="M2583" s="5" t="s">
        <v>7375</v>
      </c>
      <c r="N2583" s="13" t="str">
        <f>VLOOKUP(M2583,Sheet3!$B$2:$C$67,2,0)</f>
        <v>Chân giò heo muối 300g</v>
      </c>
      <c r="O2583" s="2">
        <v>73431</v>
      </c>
      <c r="P2583" t="s">
        <v>5854</v>
      </c>
      <c r="Q2583" s="22" t="s">
        <v>10449</v>
      </c>
      <c r="R2583" s="3">
        <v>45055</v>
      </c>
      <c r="S2583" t="s">
        <v>428</v>
      </c>
      <c r="T2583" s="13" t="str">
        <f>VLOOKUP(U2583,Sheet2!$A$3:$B$64,2,0)</f>
        <v>WIN-002</v>
      </c>
      <c r="U2583" s="19" t="s">
        <v>7173</v>
      </c>
      <c r="V2583" s="13" t="s">
        <v>7622</v>
      </c>
      <c r="W2583" s="13" t="s">
        <v>428</v>
      </c>
    </row>
    <row r="2584" spans="1:23" x14ac:dyDescent="0.2">
      <c r="A2584" t="s">
        <v>0</v>
      </c>
      <c r="B2584" t="s">
        <v>1</v>
      </c>
      <c r="C2584" t="s">
        <v>5855</v>
      </c>
      <c r="D2584" t="s">
        <v>3</v>
      </c>
      <c r="E2584" t="s">
        <v>26</v>
      </c>
      <c r="F2584" t="s">
        <v>5</v>
      </c>
      <c r="G2584" s="2">
        <v>46000</v>
      </c>
      <c r="H2584" t="s">
        <v>6</v>
      </c>
      <c r="I2584" s="2">
        <v>1</v>
      </c>
      <c r="J2584" t="s">
        <v>7</v>
      </c>
      <c r="K2584" t="s">
        <v>5856</v>
      </c>
      <c r="L2584" s="5">
        <v>1</v>
      </c>
      <c r="M2584" s="5" t="s">
        <v>7460</v>
      </c>
      <c r="N2584" s="13" t="str">
        <f>VLOOKUP(M2584,Sheet3!$B$2:$C$67,2,0)</f>
        <v>Mọc Nấm Hương 250g</v>
      </c>
      <c r="O2584" s="2">
        <v>46000</v>
      </c>
      <c r="P2584" t="s">
        <v>442</v>
      </c>
      <c r="Q2584" s="22" t="s">
        <v>9025</v>
      </c>
      <c r="R2584" s="3">
        <v>45055</v>
      </c>
      <c r="S2584" t="s">
        <v>4131</v>
      </c>
      <c r="T2584" s="13" t="str">
        <f>VLOOKUP(U2584,Sheet2!$A$3:$B$64,2,0)</f>
        <v>WIN-035</v>
      </c>
      <c r="U2584" s="19" t="s">
        <v>7254</v>
      </c>
      <c r="V2584" s="13" t="s">
        <v>8393</v>
      </c>
      <c r="W2584" s="13" t="s">
        <v>4131</v>
      </c>
    </row>
    <row r="2585" spans="1:23" x14ac:dyDescent="0.2">
      <c r="A2585" t="s">
        <v>0</v>
      </c>
      <c r="B2585" t="s">
        <v>1</v>
      </c>
      <c r="C2585" t="s">
        <v>5857</v>
      </c>
      <c r="D2585" t="s">
        <v>3</v>
      </c>
      <c r="E2585" t="s">
        <v>57</v>
      </c>
      <c r="F2585" t="s">
        <v>5</v>
      </c>
      <c r="G2585" s="2">
        <v>111058</v>
      </c>
      <c r="H2585" t="s">
        <v>6</v>
      </c>
      <c r="I2585" s="2">
        <v>1</v>
      </c>
      <c r="J2585" t="s">
        <v>7</v>
      </c>
      <c r="K2585" t="s">
        <v>5858</v>
      </c>
      <c r="L2585" s="5">
        <v>1</v>
      </c>
      <c r="M2585" s="5" t="s">
        <v>7412</v>
      </c>
      <c r="N2585" s="13" t="str">
        <f>VLOOKUP(M2585,Sheet3!$B$2:$C$67,2,0)</f>
        <v>Gà muối 500g</v>
      </c>
      <c r="O2585" s="2">
        <v>111058</v>
      </c>
      <c r="P2585" t="s">
        <v>5859</v>
      </c>
      <c r="Q2585" s="22" t="s">
        <v>10450</v>
      </c>
      <c r="R2585" s="3">
        <v>45055</v>
      </c>
      <c r="S2585" t="s">
        <v>5860</v>
      </c>
      <c r="T2585" s="13" t="str">
        <f>VLOOKUP(U2585,Sheet2!$A$3:$B$64,2,0)</f>
        <v>WIN-002</v>
      </c>
      <c r="U2585" s="19" t="s">
        <v>7173</v>
      </c>
      <c r="V2585" s="13" t="s">
        <v>8713</v>
      </c>
      <c r="W2585" s="13" t="s">
        <v>5860</v>
      </c>
    </row>
    <row r="2586" spans="1:23" x14ac:dyDescent="0.2">
      <c r="A2586" t="s">
        <v>0</v>
      </c>
      <c r="B2586" t="s">
        <v>1</v>
      </c>
      <c r="C2586" t="s">
        <v>5857</v>
      </c>
      <c r="D2586" t="s">
        <v>12</v>
      </c>
      <c r="E2586" t="s">
        <v>43</v>
      </c>
      <c r="F2586" t="s">
        <v>5</v>
      </c>
      <c r="G2586" s="2">
        <v>203978</v>
      </c>
      <c r="H2586" t="s">
        <v>6</v>
      </c>
      <c r="I2586" s="2">
        <v>2</v>
      </c>
      <c r="J2586" t="s">
        <v>7</v>
      </c>
      <c r="K2586" t="s">
        <v>5858</v>
      </c>
      <c r="L2586" s="5">
        <v>2</v>
      </c>
      <c r="M2586" s="5" t="s">
        <v>7421</v>
      </c>
      <c r="N2586" s="13" t="str">
        <f>VLOOKUP(M2586,Sheet3!$B$2:$C$67,2,0)</f>
        <v>Giò tai nấm hương 500g</v>
      </c>
      <c r="O2586" s="2">
        <v>101989</v>
      </c>
      <c r="P2586" t="s">
        <v>5859</v>
      </c>
      <c r="Q2586" s="22" t="s">
        <v>10450</v>
      </c>
      <c r="R2586" s="3">
        <v>45055</v>
      </c>
      <c r="S2586" t="s">
        <v>5860</v>
      </c>
      <c r="T2586" s="13" t="str">
        <f>VLOOKUP(U2586,Sheet2!$A$3:$B$64,2,0)</f>
        <v>WIN-002</v>
      </c>
      <c r="U2586" s="19" t="s">
        <v>7173</v>
      </c>
      <c r="V2586" s="13" t="s">
        <v>8713</v>
      </c>
      <c r="W2586" s="13" t="s">
        <v>5860</v>
      </c>
    </row>
    <row r="2587" spans="1:23" x14ac:dyDescent="0.2">
      <c r="A2587" t="s">
        <v>0</v>
      </c>
      <c r="B2587" t="s">
        <v>1</v>
      </c>
      <c r="C2587" t="s">
        <v>5857</v>
      </c>
      <c r="D2587" t="s">
        <v>15</v>
      </c>
      <c r="E2587" t="s">
        <v>638</v>
      </c>
      <c r="F2587" t="s">
        <v>5</v>
      </c>
      <c r="G2587" s="2">
        <v>94013</v>
      </c>
      <c r="H2587" t="s">
        <v>6</v>
      </c>
      <c r="I2587" s="2">
        <v>1</v>
      </c>
      <c r="J2587" t="s">
        <v>7</v>
      </c>
      <c r="K2587" t="s">
        <v>5858</v>
      </c>
      <c r="L2587" s="5">
        <v>3</v>
      </c>
      <c r="M2587" s="5" t="s">
        <v>7410</v>
      </c>
      <c r="N2587" s="13" t="str">
        <f>VLOOKUP(M2587,Sheet3!$B$2:$C$67,2,0)</f>
        <v>Giò lụa 500g</v>
      </c>
      <c r="O2587" s="2">
        <v>94013</v>
      </c>
      <c r="P2587" t="s">
        <v>5859</v>
      </c>
      <c r="Q2587" s="22" t="s">
        <v>10450</v>
      </c>
      <c r="R2587" s="3">
        <v>45055</v>
      </c>
      <c r="S2587" t="s">
        <v>5860</v>
      </c>
      <c r="T2587" s="13" t="str">
        <f>VLOOKUP(U2587,Sheet2!$A$3:$B$64,2,0)</f>
        <v>WIN-002</v>
      </c>
      <c r="U2587" s="19" t="s">
        <v>7173</v>
      </c>
      <c r="V2587" s="13" t="s">
        <v>8713</v>
      </c>
      <c r="W2587" s="13" t="s">
        <v>5860</v>
      </c>
    </row>
    <row r="2588" spans="1:23" x14ac:dyDescent="0.2">
      <c r="A2588" t="s">
        <v>0</v>
      </c>
      <c r="B2588" t="s">
        <v>1</v>
      </c>
      <c r="C2588" t="s">
        <v>5857</v>
      </c>
      <c r="D2588" t="s">
        <v>50</v>
      </c>
      <c r="E2588" t="s">
        <v>4</v>
      </c>
      <c r="F2588" t="s">
        <v>5</v>
      </c>
      <c r="G2588" s="2">
        <v>61050</v>
      </c>
      <c r="H2588" t="s">
        <v>6</v>
      </c>
      <c r="I2588" s="2">
        <v>1</v>
      </c>
      <c r="J2588" t="s">
        <v>7</v>
      </c>
      <c r="K2588" t="s">
        <v>5858</v>
      </c>
      <c r="L2588" s="5">
        <v>4</v>
      </c>
      <c r="M2588" s="5" t="s">
        <v>7414</v>
      </c>
      <c r="N2588" s="13" t="str">
        <f>VLOOKUP(M2588,Sheet3!$B$2:$C$67,2,0)</f>
        <v>Giò sụn gà 250g</v>
      </c>
      <c r="O2588" s="2">
        <v>61050</v>
      </c>
      <c r="P2588" t="s">
        <v>5859</v>
      </c>
      <c r="Q2588" s="22" t="s">
        <v>10450</v>
      </c>
      <c r="R2588" s="3">
        <v>45055</v>
      </c>
      <c r="S2588" t="s">
        <v>5860</v>
      </c>
      <c r="T2588" s="13" t="str">
        <f>VLOOKUP(U2588,Sheet2!$A$3:$B$64,2,0)</f>
        <v>WIN-002</v>
      </c>
      <c r="U2588" s="19" t="s">
        <v>7173</v>
      </c>
      <c r="V2588" s="13" t="s">
        <v>8713</v>
      </c>
      <c r="W2588" s="13" t="s">
        <v>5860</v>
      </c>
    </row>
    <row r="2589" spans="1:23" x14ac:dyDescent="0.2">
      <c r="A2589" t="s">
        <v>0</v>
      </c>
      <c r="B2589" t="s">
        <v>1</v>
      </c>
      <c r="C2589" t="s">
        <v>5857</v>
      </c>
      <c r="D2589" t="s">
        <v>51</v>
      </c>
      <c r="E2589" t="s">
        <v>16</v>
      </c>
      <c r="F2589" t="s">
        <v>5</v>
      </c>
      <c r="G2589" s="2">
        <v>90750</v>
      </c>
      <c r="H2589" t="s">
        <v>6</v>
      </c>
      <c r="I2589" s="2">
        <v>1</v>
      </c>
      <c r="J2589" t="s">
        <v>7</v>
      </c>
      <c r="K2589" t="s">
        <v>5858</v>
      </c>
      <c r="L2589" s="5">
        <v>5</v>
      </c>
      <c r="M2589" s="5" t="s">
        <v>7380</v>
      </c>
      <c r="N2589" s="13" t="str">
        <f>VLOOKUP(M2589,Sheet3!$B$2:$C$67,2,0)</f>
        <v>Chân gà sốt cay 400g</v>
      </c>
      <c r="O2589" s="2">
        <v>90750</v>
      </c>
      <c r="P2589" t="s">
        <v>5859</v>
      </c>
      <c r="Q2589" s="22" t="s">
        <v>10450</v>
      </c>
      <c r="R2589" s="3">
        <v>45055</v>
      </c>
      <c r="S2589" t="s">
        <v>5860</v>
      </c>
      <c r="T2589" s="13" t="str">
        <f>VLOOKUP(U2589,Sheet2!$A$3:$B$64,2,0)</f>
        <v>WIN-002</v>
      </c>
      <c r="U2589" s="19" t="s">
        <v>7173</v>
      </c>
      <c r="V2589" s="13" t="s">
        <v>8713</v>
      </c>
      <c r="W2589" s="13" t="s">
        <v>5860</v>
      </c>
    </row>
    <row r="2590" spans="1:23" x14ac:dyDescent="0.2">
      <c r="A2590" t="s">
        <v>0</v>
      </c>
      <c r="B2590" t="s">
        <v>1</v>
      </c>
      <c r="C2590" t="s">
        <v>5857</v>
      </c>
      <c r="D2590" t="s">
        <v>799</v>
      </c>
      <c r="E2590" t="s">
        <v>38</v>
      </c>
      <c r="F2590" t="s">
        <v>5</v>
      </c>
      <c r="G2590" s="2">
        <v>70950</v>
      </c>
      <c r="H2590" t="s">
        <v>6</v>
      </c>
      <c r="I2590" s="2">
        <v>1</v>
      </c>
      <c r="J2590" t="s">
        <v>7</v>
      </c>
      <c r="K2590" t="s">
        <v>5858</v>
      </c>
      <c r="L2590" s="5">
        <v>6</v>
      </c>
      <c r="M2590" s="5" t="s">
        <v>7382</v>
      </c>
      <c r="N2590" s="13" t="str">
        <f>VLOOKUP(M2590,Sheet3!$B$2:$C$67,2,0)</f>
        <v>Chả nướng 300g</v>
      </c>
      <c r="O2590" s="2">
        <v>70950</v>
      </c>
      <c r="P2590" t="s">
        <v>5859</v>
      </c>
      <c r="Q2590" s="22" t="s">
        <v>10450</v>
      </c>
      <c r="R2590" s="3">
        <v>45055</v>
      </c>
      <c r="S2590" t="s">
        <v>5860</v>
      </c>
      <c r="T2590" s="13" t="str">
        <f>VLOOKUP(U2590,Sheet2!$A$3:$B$64,2,0)</f>
        <v>WIN-002</v>
      </c>
      <c r="U2590" s="19" t="s">
        <v>7173</v>
      </c>
      <c r="V2590" s="13" t="s">
        <v>8713</v>
      </c>
      <c r="W2590" s="13" t="s">
        <v>5860</v>
      </c>
    </row>
    <row r="2591" spans="1:23" x14ac:dyDescent="0.2">
      <c r="A2591" t="s">
        <v>0</v>
      </c>
      <c r="B2591" t="s">
        <v>1</v>
      </c>
      <c r="C2591" t="s">
        <v>5861</v>
      </c>
      <c r="D2591" t="s">
        <v>3</v>
      </c>
      <c r="E2591" t="s">
        <v>38</v>
      </c>
      <c r="F2591" t="s">
        <v>5</v>
      </c>
      <c r="G2591" s="2">
        <v>70950</v>
      </c>
      <c r="H2591" t="s">
        <v>6</v>
      </c>
      <c r="I2591" s="2">
        <v>1</v>
      </c>
      <c r="J2591" t="s">
        <v>7</v>
      </c>
      <c r="K2591" t="s">
        <v>5862</v>
      </c>
      <c r="L2591" s="5">
        <v>1</v>
      </c>
      <c r="M2591" s="5" t="s">
        <v>7382</v>
      </c>
      <c r="N2591" s="13" t="str">
        <f>VLOOKUP(M2591,Sheet3!$B$2:$C$67,2,0)</f>
        <v>Chả nướng 300g</v>
      </c>
      <c r="O2591" s="2">
        <v>70950</v>
      </c>
      <c r="P2591" t="s">
        <v>5863</v>
      </c>
      <c r="Q2591" s="22" t="s">
        <v>10451</v>
      </c>
      <c r="R2591" s="3">
        <v>45055</v>
      </c>
      <c r="S2591" t="s">
        <v>55</v>
      </c>
      <c r="T2591" s="13" t="str">
        <f>VLOOKUP(U2591,Sheet2!$A$3:$B$64,2,0)</f>
        <v>WIN</v>
      </c>
      <c r="U2591" s="19" t="s">
        <v>7280</v>
      </c>
      <c r="V2591" s="13" t="s">
        <v>7537</v>
      </c>
      <c r="W2591" s="13" t="s">
        <v>55</v>
      </c>
    </row>
    <row r="2592" spans="1:23" x14ac:dyDescent="0.2">
      <c r="A2592" t="s">
        <v>0</v>
      </c>
      <c r="B2592" t="s">
        <v>1</v>
      </c>
      <c r="C2592" t="s">
        <v>5861</v>
      </c>
      <c r="D2592" t="s">
        <v>12</v>
      </c>
      <c r="E2592" t="s">
        <v>35</v>
      </c>
      <c r="F2592" t="s">
        <v>5</v>
      </c>
      <c r="G2592" s="2">
        <v>200728</v>
      </c>
      <c r="H2592" t="s">
        <v>6</v>
      </c>
      <c r="I2592" s="2">
        <v>4</v>
      </c>
      <c r="J2592" t="s">
        <v>7</v>
      </c>
      <c r="K2592" t="s">
        <v>5862</v>
      </c>
      <c r="L2592" s="5">
        <v>2</v>
      </c>
      <c r="M2592" s="5" t="s">
        <v>7416</v>
      </c>
      <c r="N2592" s="13" t="str">
        <f>VLOOKUP(M2592,Sheet3!$B$2:$C$67,2,0)</f>
        <v>Giò Tai Lưỡi Xào 250g</v>
      </c>
      <c r="O2592" s="2">
        <v>50182</v>
      </c>
      <c r="P2592" t="s">
        <v>5863</v>
      </c>
      <c r="Q2592" s="22" t="s">
        <v>10451</v>
      </c>
      <c r="R2592" s="3">
        <v>45055</v>
      </c>
      <c r="S2592" t="s">
        <v>55</v>
      </c>
      <c r="T2592" s="13" t="str">
        <f>VLOOKUP(U2592,Sheet2!$A$3:$B$64,2,0)</f>
        <v>WIN</v>
      </c>
      <c r="U2592" s="19" t="s">
        <v>7280</v>
      </c>
      <c r="V2592" s="13" t="s">
        <v>7537</v>
      </c>
      <c r="W2592" s="13" t="s">
        <v>55</v>
      </c>
    </row>
    <row r="2593" spans="1:23" x14ac:dyDescent="0.2">
      <c r="A2593" t="s">
        <v>0</v>
      </c>
      <c r="B2593" t="s">
        <v>1</v>
      </c>
      <c r="C2593" t="s">
        <v>5864</v>
      </c>
      <c r="D2593" t="s">
        <v>3</v>
      </c>
      <c r="E2593" t="s">
        <v>35</v>
      </c>
      <c r="F2593" t="s">
        <v>5</v>
      </c>
      <c r="G2593" s="2">
        <v>50182</v>
      </c>
      <c r="H2593" t="s">
        <v>6</v>
      </c>
      <c r="I2593" s="2">
        <v>1</v>
      </c>
      <c r="J2593" t="s">
        <v>7</v>
      </c>
      <c r="K2593" t="s">
        <v>5865</v>
      </c>
      <c r="L2593" s="5">
        <v>1</v>
      </c>
      <c r="M2593" s="5" t="s">
        <v>7416</v>
      </c>
      <c r="N2593" s="13" t="str">
        <f>VLOOKUP(M2593,Sheet3!$B$2:$C$67,2,0)</f>
        <v>Giò Tai Lưỡi Xào 250g</v>
      </c>
      <c r="O2593" s="2">
        <v>50182</v>
      </c>
      <c r="P2593" t="s">
        <v>5866</v>
      </c>
      <c r="Q2593" s="22" t="s">
        <v>10452</v>
      </c>
      <c r="R2593" s="3">
        <v>45055</v>
      </c>
      <c r="S2593" t="s">
        <v>2647</v>
      </c>
      <c r="T2593" s="13" t="str">
        <f>VLOOKUP(U2593,Sheet2!$A$3:$B$64,2,0)</f>
        <v>WIN-009</v>
      </c>
      <c r="U2593" s="19" t="s">
        <v>7191</v>
      </c>
      <c r="V2593" s="13" t="s">
        <v>8103</v>
      </c>
      <c r="W2593" s="13" t="s">
        <v>2647</v>
      </c>
    </row>
    <row r="2594" spans="1:23" x14ac:dyDescent="0.2">
      <c r="A2594" t="s">
        <v>0</v>
      </c>
      <c r="B2594" t="s">
        <v>1</v>
      </c>
      <c r="C2594" t="s">
        <v>5867</v>
      </c>
      <c r="D2594" t="s">
        <v>3</v>
      </c>
      <c r="E2594" t="s">
        <v>26</v>
      </c>
      <c r="F2594" t="s">
        <v>5</v>
      </c>
      <c r="G2594" s="2">
        <v>92000</v>
      </c>
      <c r="H2594" t="s">
        <v>6</v>
      </c>
      <c r="I2594" s="2">
        <v>2</v>
      </c>
      <c r="J2594" t="s">
        <v>7</v>
      </c>
      <c r="K2594" t="s">
        <v>5868</v>
      </c>
      <c r="L2594" s="5">
        <v>1</v>
      </c>
      <c r="M2594" s="5" t="s">
        <v>7460</v>
      </c>
      <c r="N2594" s="13" t="str">
        <f>VLOOKUP(M2594,Sheet3!$B$2:$C$67,2,0)</f>
        <v>Mọc Nấm Hương 250g</v>
      </c>
      <c r="O2594" s="2">
        <v>46000</v>
      </c>
      <c r="P2594" t="s">
        <v>5869</v>
      </c>
      <c r="Q2594" s="22" t="s">
        <v>10453</v>
      </c>
      <c r="R2594" s="3">
        <v>45055</v>
      </c>
      <c r="S2594" t="s">
        <v>2225</v>
      </c>
      <c r="T2594" s="13" t="str">
        <f>VLOOKUP(U2594,Sheet2!$A$3:$B$64,2,0)</f>
        <v>WIN-002</v>
      </c>
      <c r="U2594" s="19" t="s">
        <v>7173</v>
      </c>
      <c r="V2594" s="13" t="s">
        <v>8013</v>
      </c>
      <c r="W2594" s="13" t="s">
        <v>2225</v>
      </c>
    </row>
    <row r="2595" spans="1:23" x14ac:dyDescent="0.2">
      <c r="A2595" t="s">
        <v>0</v>
      </c>
      <c r="B2595" t="s">
        <v>1</v>
      </c>
      <c r="C2595" t="s">
        <v>5867</v>
      </c>
      <c r="D2595" t="s">
        <v>12</v>
      </c>
      <c r="E2595" t="s">
        <v>16</v>
      </c>
      <c r="F2595" t="s">
        <v>5</v>
      </c>
      <c r="G2595" s="2">
        <v>272250</v>
      </c>
      <c r="H2595" t="s">
        <v>6</v>
      </c>
      <c r="I2595" s="2">
        <v>3</v>
      </c>
      <c r="J2595" t="s">
        <v>7</v>
      </c>
      <c r="K2595" t="s">
        <v>5868</v>
      </c>
      <c r="L2595" s="5">
        <v>2</v>
      </c>
      <c r="M2595" s="5" t="s">
        <v>7380</v>
      </c>
      <c r="N2595" s="13" t="str">
        <f>VLOOKUP(M2595,Sheet3!$B$2:$C$67,2,0)</f>
        <v>Chân gà sốt cay 400g</v>
      </c>
      <c r="O2595" s="2">
        <v>90750</v>
      </c>
      <c r="P2595" t="s">
        <v>5869</v>
      </c>
      <c r="Q2595" s="22" t="s">
        <v>10453</v>
      </c>
      <c r="R2595" s="3">
        <v>45055</v>
      </c>
      <c r="S2595" t="s">
        <v>2225</v>
      </c>
      <c r="T2595" s="13" t="str">
        <f>VLOOKUP(U2595,Sheet2!$A$3:$B$64,2,0)</f>
        <v>WIN-002</v>
      </c>
      <c r="U2595" s="19" t="s">
        <v>7173</v>
      </c>
      <c r="V2595" s="13" t="s">
        <v>8013</v>
      </c>
      <c r="W2595" s="13" t="s">
        <v>2225</v>
      </c>
    </row>
    <row r="2596" spans="1:23" x14ac:dyDescent="0.2">
      <c r="A2596" t="s">
        <v>0</v>
      </c>
      <c r="B2596" t="s">
        <v>1</v>
      </c>
      <c r="C2596" t="s">
        <v>5870</v>
      </c>
      <c r="D2596" t="s">
        <v>3</v>
      </c>
      <c r="E2596" t="s">
        <v>80</v>
      </c>
      <c r="F2596" t="s">
        <v>5</v>
      </c>
      <c r="G2596" s="2">
        <v>175574</v>
      </c>
      <c r="H2596" t="s">
        <v>6</v>
      </c>
      <c r="I2596" s="2">
        <v>2</v>
      </c>
      <c r="J2596" t="s">
        <v>7</v>
      </c>
      <c r="K2596" t="s">
        <v>5871</v>
      </c>
      <c r="L2596" s="5">
        <v>1</v>
      </c>
      <c r="M2596" s="5" t="s">
        <v>7356</v>
      </c>
      <c r="N2596" s="13" t="str">
        <f>VLOOKUP(M2596,Sheet3!$B$2:$C$67,2,0)</f>
        <v>Bắp bò muối 200g</v>
      </c>
      <c r="O2596" s="2">
        <v>87787</v>
      </c>
      <c r="P2596" t="s">
        <v>5872</v>
      </c>
      <c r="Q2596" s="22" t="s">
        <v>10454</v>
      </c>
      <c r="R2596" s="3">
        <v>45055</v>
      </c>
      <c r="S2596" t="s">
        <v>5873</v>
      </c>
      <c r="T2596" s="13" t="str">
        <f>VLOOKUP(U2596,Sheet2!$A$3:$B$64,2,0)</f>
        <v>WIN-016</v>
      </c>
      <c r="U2596" s="19" t="s">
        <v>7203</v>
      </c>
      <c r="V2596" s="13" t="s">
        <v>8714</v>
      </c>
      <c r="W2596" s="13" t="s">
        <v>5873</v>
      </c>
    </row>
    <row r="2597" spans="1:23" x14ac:dyDescent="0.2">
      <c r="A2597" t="s">
        <v>0</v>
      </c>
      <c r="B2597" t="s">
        <v>1</v>
      </c>
      <c r="C2597" t="s">
        <v>5874</v>
      </c>
      <c r="D2597" t="s">
        <v>3</v>
      </c>
      <c r="E2597" t="s">
        <v>13</v>
      </c>
      <c r="F2597" t="s">
        <v>5</v>
      </c>
      <c r="G2597" s="2">
        <v>148500</v>
      </c>
      <c r="H2597" t="s">
        <v>6</v>
      </c>
      <c r="I2597" s="2">
        <v>2</v>
      </c>
      <c r="J2597" t="s">
        <v>7</v>
      </c>
      <c r="K2597" t="s">
        <v>5875</v>
      </c>
      <c r="L2597" s="5">
        <v>1</v>
      </c>
      <c r="M2597" s="5" t="s">
        <v>7373</v>
      </c>
      <c r="N2597" s="13" t="str">
        <f>VLOOKUP(M2597,Sheet3!$B$2:$C$67,2,0)</f>
        <v>Chả cốm 300g</v>
      </c>
      <c r="O2597" s="2">
        <v>74250</v>
      </c>
      <c r="P2597" t="s">
        <v>5876</v>
      </c>
      <c r="Q2597" s="22" t="s">
        <v>10455</v>
      </c>
      <c r="R2597" s="3">
        <v>45055</v>
      </c>
      <c r="S2597" t="s">
        <v>5877</v>
      </c>
      <c r="T2597" s="13" t="str">
        <f>VLOOKUP(U2597,Sheet2!$A$3:$B$64,2,0)</f>
        <v>WIN-002</v>
      </c>
      <c r="U2597" s="19" t="s">
        <v>7173</v>
      </c>
      <c r="V2597" s="13" t="s">
        <v>8715</v>
      </c>
      <c r="W2597" s="13" t="s">
        <v>5877</v>
      </c>
    </row>
    <row r="2598" spans="1:23" x14ac:dyDescent="0.2">
      <c r="A2598" t="s">
        <v>0</v>
      </c>
      <c r="B2598" t="s">
        <v>1</v>
      </c>
      <c r="C2598" t="s">
        <v>5874</v>
      </c>
      <c r="D2598" t="s">
        <v>12</v>
      </c>
      <c r="E2598" t="s">
        <v>26</v>
      </c>
      <c r="F2598" t="s">
        <v>5</v>
      </c>
      <c r="G2598" s="2">
        <v>46000</v>
      </c>
      <c r="H2598" t="s">
        <v>6</v>
      </c>
      <c r="I2598" s="2">
        <v>1</v>
      </c>
      <c r="J2598" t="s">
        <v>7</v>
      </c>
      <c r="K2598" t="s">
        <v>5875</v>
      </c>
      <c r="L2598" s="5">
        <v>2</v>
      </c>
      <c r="M2598" s="5" t="s">
        <v>7460</v>
      </c>
      <c r="N2598" s="13" t="str">
        <f>VLOOKUP(M2598,Sheet3!$B$2:$C$67,2,0)</f>
        <v>Mọc Nấm Hương 250g</v>
      </c>
      <c r="O2598" s="2">
        <v>46000</v>
      </c>
      <c r="P2598" t="s">
        <v>5876</v>
      </c>
      <c r="Q2598" s="22" t="s">
        <v>10455</v>
      </c>
      <c r="R2598" s="3">
        <v>45055</v>
      </c>
      <c r="S2598" t="s">
        <v>5877</v>
      </c>
      <c r="T2598" s="13" t="str">
        <f>VLOOKUP(U2598,Sheet2!$A$3:$B$64,2,0)</f>
        <v>WIN-002</v>
      </c>
      <c r="U2598" s="19" t="s">
        <v>7173</v>
      </c>
      <c r="V2598" s="13" t="s">
        <v>8715</v>
      </c>
      <c r="W2598" s="13" t="s">
        <v>5877</v>
      </c>
    </row>
    <row r="2599" spans="1:23" x14ac:dyDescent="0.2">
      <c r="A2599" t="s">
        <v>0</v>
      </c>
      <c r="B2599" t="s">
        <v>1</v>
      </c>
      <c r="C2599" t="s">
        <v>5878</v>
      </c>
      <c r="D2599" t="s">
        <v>3</v>
      </c>
      <c r="E2599" t="s">
        <v>26</v>
      </c>
      <c r="F2599" t="s">
        <v>5</v>
      </c>
      <c r="G2599" s="2">
        <v>46000</v>
      </c>
      <c r="H2599" t="s">
        <v>6</v>
      </c>
      <c r="I2599" s="2">
        <v>1</v>
      </c>
      <c r="J2599" t="s">
        <v>7</v>
      </c>
      <c r="K2599" t="s">
        <v>5879</v>
      </c>
      <c r="L2599" s="5">
        <v>1</v>
      </c>
      <c r="M2599" s="5" t="s">
        <v>7460</v>
      </c>
      <c r="N2599" s="13" t="str">
        <f>VLOOKUP(M2599,Sheet3!$B$2:$C$67,2,0)</f>
        <v>Mọc Nấm Hương 250g</v>
      </c>
      <c r="O2599" s="2">
        <v>46000</v>
      </c>
      <c r="P2599" t="s">
        <v>5880</v>
      </c>
      <c r="Q2599" s="22" t="s">
        <v>10456</v>
      </c>
      <c r="R2599" s="3">
        <v>45055</v>
      </c>
      <c r="S2599" t="s">
        <v>1006</v>
      </c>
      <c r="T2599" s="13" t="str">
        <f>VLOOKUP(U2599,Sheet2!$A$3:$B$64,2,0)</f>
        <v>WIN-002</v>
      </c>
      <c r="U2599" s="19" t="s">
        <v>7173</v>
      </c>
      <c r="V2599" s="13" t="s">
        <v>7751</v>
      </c>
      <c r="W2599" s="13" t="s">
        <v>1006</v>
      </c>
    </row>
    <row r="2600" spans="1:23" x14ac:dyDescent="0.2">
      <c r="A2600" t="s">
        <v>0</v>
      </c>
      <c r="B2600" t="s">
        <v>1</v>
      </c>
      <c r="C2600" t="s">
        <v>5881</v>
      </c>
      <c r="D2600" t="s">
        <v>3</v>
      </c>
      <c r="E2600" t="s">
        <v>82</v>
      </c>
      <c r="F2600" t="s">
        <v>5</v>
      </c>
      <c r="G2600" s="2">
        <v>514017</v>
      </c>
      <c r="H2600" t="s">
        <v>6</v>
      </c>
      <c r="I2600" s="2">
        <v>7</v>
      </c>
      <c r="J2600" t="s">
        <v>7</v>
      </c>
      <c r="K2600" t="s">
        <v>5882</v>
      </c>
      <c r="L2600" s="5">
        <v>1</v>
      </c>
      <c r="M2600" s="5" t="s">
        <v>7375</v>
      </c>
      <c r="N2600" s="13" t="str">
        <f>VLOOKUP(M2600,Sheet3!$B$2:$C$67,2,0)</f>
        <v>Chân giò heo muối 300g</v>
      </c>
      <c r="O2600" s="2">
        <v>73431</v>
      </c>
      <c r="P2600" t="s">
        <v>5883</v>
      </c>
      <c r="Q2600" s="22" t="s">
        <v>10457</v>
      </c>
      <c r="R2600" s="3">
        <v>45055</v>
      </c>
      <c r="S2600" t="s">
        <v>5884</v>
      </c>
      <c r="T2600" s="13" t="str">
        <f>VLOOKUP(U2600,Sheet2!$A$3:$B$64,2,0)</f>
        <v>WIN-009</v>
      </c>
      <c r="U2600" s="19" t="s">
        <v>7191</v>
      </c>
      <c r="V2600" s="13" t="s">
        <v>8716</v>
      </c>
      <c r="W2600" s="13" t="s">
        <v>5884</v>
      </c>
    </row>
    <row r="2601" spans="1:23" x14ac:dyDescent="0.2">
      <c r="A2601" t="s">
        <v>0</v>
      </c>
      <c r="B2601" t="s">
        <v>1</v>
      </c>
      <c r="C2601" t="s">
        <v>5885</v>
      </c>
      <c r="D2601" t="s">
        <v>3</v>
      </c>
      <c r="E2601" t="s">
        <v>38</v>
      </c>
      <c r="F2601" t="s">
        <v>5</v>
      </c>
      <c r="G2601" s="2">
        <v>70950</v>
      </c>
      <c r="H2601" t="s">
        <v>6</v>
      </c>
      <c r="I2601" s="2">
        <v>1</v>
      </c>
      <c r="J2601" t="s">
        <v>7</v>
      </c>
      <c r="K2601" t="s">
        <v>5886</v>
      </c>
      <c r="L2601" s="5">
        <v>1</v>
      </c>
      <c r="M2601" s="5" t="s">
        <v>7382</v>
      </c>
      <c r="N2601" s="13" t="str">
        <f>VLOOKUP(M2601,Sheet3!$B$2:$C$67,2,0)</f>
        <v>Chả nướng 300g</v>
      </c>
      <c r="O2601" s="2">
        <v>70950</v>
      </c>
      <c r="P2601" t="s">
        <v>5887</v>
      </c>
      <c r="Q2601" s="22" t="s">
        <v>10458</v>
      </c>
      <c r="R2601" s="3">
        <v>45055</v>
      </c>
      <c r="S2601" t="s">
        <v>4043</v>
      </c>
      <c r="T2601" s="13" t="str">
        <f>VLOOKUP(U2601,Sheet2!$A$3:$B$64,2,0)</f>
        <v>WIN-009</v>
      </c>
      <c r="U2601" s="19" t="s">
        <v>7191</v>
      </c>
      <c r="V2601" s="13" t="s">
        <v>8375</v>
      </c>
      <c r="W2601" s="13" t="s">
        <v>4043</v>
      </c>
    </row>
    <row r="2602" spans="1:23" x14ac:dyDescent="0.2">
      <c r="A2602" t="s">
        <v>0</v>
      </c>
      <c r="B2602" t="s">
        <v>1</v>
      </c>
      <c r="C2602" t="s">
        <v>5885</v>
      </c>
      <c r="D2602" t="s">
        <v>12</v>
      </c>
      <c r="E2602" t="s">
        <v>16</v>
      </c>
      <c r="F2602" t="s">
        <v>5</v>
      </c>
      <c r="G2602" s="2">
        <v>90750</v>
      </c>
      <c r="H2602" t="s">
        <v>6</v>
      </c>
      <c r="I2602" s="2">
        <v>1</v>
      </c>
      <c r="J2602" t="s">
        <v>7</v>
      </c>
      <c r="K2602" t="s">
        <v>5886</v>
      </c>
      <c r="L2602" s="5">
        <v>2</v>
      </c>
      <c r="M2602" s="5" t="s">
        <v>7380</v>
      </c>
      <c r="N2602" s="13" t="str">
        <f>VLOOKUP(M2602,Sheet3!$B$2:$C$67,2,0)</f>
        <v>Chân gà sốt cay 400g</v>
      </c>
      <c r="O2602" s="2">
        <v>90750</v>
      </c>
      <c r="P2602" t="s">
        <v>5887</v>
      </c>
      <c r="Q2602" s="22" t="s">
        <v>10458</v>
      </c>
      <c r="R2602" s="3">
        <v>45055</v>
      </c>
      <c r="S2602" t="s">
        <v>4043</v>
      </c>
      <c r="T2602" s="13" t="str">
        <f>VLOOKUP(U2602,Sheet2!$A$3:$B$64,2,0)</f>
        <v>WIN-009</v>
      </c>
      <c r="U2602" s="19" t="s">
        <v>7191</v>
      </c>
      <c r="V2602" s="13" t="s">
        <v>8375</v>
      </c>
      <c r="W2602" s="13" t="s">
        <v>4043</v>
      </c>
    </row>
    <row r="2603" spans="1:23" x14ac:dyDescent="0.2">
      <c r="A2603" t="s">
        <v>0</v>
      </c>
      <c r="B2603" t="s">
        <v>1</v>
      </c>
      <c r="C2603" t="s">
        <v>5888</v>
      </c>
      <c r="D2603" t="s">
        <v>3</v>
      </c>
      <c r="E2603" t="s">
        <v>82</v>
      </c>
      <c r="F2603" t="s">
        <v>5</v>
      </c>
      <c r="G2603" s="2">
        <v>73431</v>
      </c>
      <c r="H2603" t="s">
        <v>6</v>
      </c>
      <c r="I2603" s="2">
        <v>1</v>
      </c>
      <c r="J2603" t="s">
        <v>7</v>
      </c>
      <c r="K2603" t="s">
        <v>5889</v>
      </c>
      <c r="L2603" s="5">
        <v>1</v>
      </c>
      <c r="M2603" s="5" t="s">
        <v>7375</v>
      </c>
      <c r="N2603" s="13" t="str">
        <f>VLOOKUP(M2603,Sheet3!$B$2:$C$67,2,0)</f>
        <v>Chân giò heo muối 300g</v>
      </c>
      <c r="O2603" s="2">
        <v>73431</v>
      </c>
      <c r="P2603" t="s">
        <v>5890</v>
      </c>
      <c r="Q2603" s="22" t="s">
        <v>10459</v>
      </c>
      <c r="R2603" s="3">
        <v>45055</v>
      </c>
      <c r="S2603" t="s">
        <v>5877</v>
      </c>
      <c r="T2603" s="13" t="str">
        <f>VLOOKUP(U2603,Sheet2!$A$3:$B$64,2,0)</f>
        <v>WIN-002</v>
      </c>
      <c r="U2603" s="19" t="s">
        <v>7173</v>
      </c>
      <c r="V2603" s="13" t="s">
        <v>8715</v>
      </c>
      <c r="W2603" s="13" t="s">
        <v>5877</v>
      </c>
    </row>
    <row r="2604" spans="1:23" x14ac:dyDescent="0.2">
      <c r="A2604" t="s">
        <v>0</v>
      </c>
      <c r="B2604" t="s">
        <v>1</v>
      </c>
      <c r="C2604" t="s">
        <v>5888</v>
      </c>
      <c r="D2604" t="s">
        <v>12</v>
      </c>
      <c r="E2604" t="s">
        <v>57</v>
      </c>
      <c r="F2604" t="s">
        <v>5</v>
      </c>
      <c r="G2604" s="2">
        <v>222116</v>
      </c>
      <c r="H2604" t="s">
        <v>6</v>
      </c>
      <c r="I2604" s="2">
        <v>2</v>
      </c>
      <c r="J2604" t="s">
        <v>7</v>
      </c>
      <c r="K2604" t="s">
        <v>5889</v>
      </c>
      <c r="L2604" s="5">
        <v>2</v>
      </c>
      <c r="M2604" s="5" t="s">
        <v>7412</v>
      </c>
      <c r="N2604" s="13" t="str">
        <f>VLOOKUP(M2604,Sheet3!$B$2:$C$67,2,0)</f>
        <v>Gà muối 500g</v>
      </c>
      <c r="O2604" s="2">
        <v>111058</v>
      </c>
      <c r="P2604" t="s">
        <v>5890</v>
      </c>
      <c r="Q2604" s="22" t="s">
        <v>10459</v>
      </c>
      <c r="R2604" s="3">
        <v>45055</v>
      </c>
      <c r="S2604" t="s">
        <v>5877</v>
      </c>
      <c r="T2604" s="13" t="str">
        <f>VLOOKUP(U2604,Sheet2!$A$3:$B$64,2,0)</f>
        <v>WIN-002</v>
      </c>
      <c r="U2604" s="19" t="s">
        <v>7173</v>
      </c>
      <c r="V2604" s="13" t="s">
        <v>8715</v>
      </c>
      <c r="W2604" s="13" t="s">
        <v>5877</v>
      </c>
    </row>
    <row r="2605" spans="1:23" x14ac:dyDescent="0.2">
      <c r="A2605" t="s">
        <v>0</v>
      </c>
      <c r="B2605" t="s">
        <v>1</v>
      </c>
      <c r="C2605" t="s">
        <v>5891</v>
      </c>
      <c r="D2605" t="s">
        <v>3</v>
      </c>
      <c r="E2605" t="s">
        <v>57</v>
      </c>
      <c r="F2605" t="s">
        <v>5</v>
      </c>
      <c r="G2605" s="2">
        <v>333174</v>
      </c>
      <c r="H2605" t="s">
        <v>6</v>
      </c>
      <c r="I2605" s="2">
        <v>3</v>
      </c>
      <c r="J2605" t="s">
        <v>7</v>
      </c>
      <c r="K2605" t="s">
        <v>5892</v>
      </c>
      <c r="L2605" s="5">
        <v>1</v>
      </c>
      <c r="M2605" s="5" t="s">
        <v>7412</v>
      </c>
      <c r="N2605" s="13" t="str">
        <f>VLOOKUP(M2605,Sheet3!$B$2:$C$67,2,0)</f>
        <v>Gà muối 500g</v>
      </c>
      <c r="O2605" s="2">
        <v>111058</v>
      </c>
      <c r="P2605" t="s">
        <v>5893</v>
      </c>
      <c r="Q2605" s="22" t="s">
        <v>10460</v>
      </c>
      <c r="R2605" s="3">
        <v>45055</v>
      </c>
      <c r="S2605" t="s">
        <v>5877</v>
      </c>
      <c r="T2605" s="13" t="str">
        <f>VLOOKUP(U2605,Sheet2!$A$3:$B$64,2,0)</f>
        <v>WIN-002</v>
      </c>
      <c r="U2605" s="19" t="s">
        <v>7173</v>
      </c>
      <c r="V2605" s="13" t="s">
        <v>8715</v>
      </c>
      <c r="W2605" s="13" t="s">
        <v>5877</v>
      </c>
    </row>
    <row r="2606" spans="1:23" x14ac:dyDescent="0.2">
      <c r="A2606" t="s">
        <v>0</v>
      </c>
      <c r="B2606" t="s">
        <v>1</v>
      </c>
      <c r="C2606" t="s">
        <v>5894</v>
      </c>
      <c r="D2606" t="s">
        <v>3</v>
      </c>
      <c r="E2606" t="s">
        <v>26</v>
      </c>
      <c r="F2606" t="s">
        <v>5</v>
      </c>
      <c r="G2606" s="2">
        <v>92000</v>
      </c>
      <c r="H2606" t="s">
        <v>6</v>
      </c>
      <c r="I2606" s="2">
        <v>2</v>
      </c>
      <c r="J2606" t="s">
        <v>7</v>
      </c>
      <c r="K2606" t="s">
        <v>5895</v>
      </c>
      <c r="L2606" s="5">
        <v>1</v>
      </c>
      <c r="M2606" s="5" t="s">
        <v>7460</v>
      </c>
      <c r="N2606" s="13" t="str">
        <f>VLOOKUP(M2606,Sheet3!$B$2:$C$67,2,0)</f>
        <v>Mọc Nấm Hương 250g</v>
      </c>
      <c r="O2606" s="2">
        <v>46000</v>
      </c>
      <c r="P2606" t="s">
        <v>5896</v>
      </c>
      <c r="Q2606" s="22" t="s">
        <v>10461</v>
      </c>
      <c r="R2606" s="3">
        <v>45055</v>
      </c>
      <c r="S2606" t="s">
        <v>258</v>
      </c>
      <c r="T2606" s="13" t="str">
        <f>VLOOKUP(U2606,Sheet2!$A$3:$B$64,2,0)</f>
        <v>WIN</v>
      </c>
      <c r="U2606" s="19" t="s">
        <v>7280</v>
      </c>
      <c r="V2606" s="13" t="s">
        <v>7581</v>
      </c>
      <c r="W2606" s="13" t="s">
        <v>258</v>
      </c>
    </row>
    <row r="2607" spans="1:23" x14ac:dyDescent="0.2">
      <c r="A2607" t="s">
        <v>0</v>
      </c>
      <c r="B2607" t="s">
        <v>1</v>
      </c>
      <c r="C2607" t="s">
        <v>5897</v>
      </c>
      <c r="D2607" t="s">
        <v>3</v>
      </c>
      <c r="E2607" t="s">
        <v>57</v>
      </c>
      <c r="F2607" t="s">
        <v>5</v>
      </c>
      <c r="G2607" s="2">
        <v>111058</v>
      </c>
      <c r="H2607" t="s">
        <v>6</v>
      </c>
      <c r="I2607" s="2">
        <v>1</v>
      </c>
      <c r="J2607" t="s">
        <v>7</v>
      </c>
      <c r="K2607" t="s">
        <v>5898</v>
      </c>
      <c r="L2607" s="5">
        <v>1</v>
      </c>
      <c r="M2607" s="5" t="s">
        <v>7412</v>
      </c>
      <c r="N2607" s="13" t="str">
        <f>VLOOKUP(M2607,Sheet3!$B$2:$C$67,2,0)</f>
        <v>Gà muối 500g</v>
      </c>
      <c r="O2607" s="2">
        <v>111058</v>
      </c>
      <c r="P2607" t="s">
        <v>5899</v>
      </c>
      <c r="Q2607" s="22" t="s">
        <v>10462</v>
      </c>
      <c r="R2607" s="3">
        <v>45055</v>
      </c>
      <c r="S2607" t="s">
        <v>5900</v>
      </c>
      <c r="T2607" s="13" t="str">
        <f>VLOOKUP(U2607,Sheet2!$A$3:$B$64,2,0)</f>
        <v>WIN-002</v>
      </c>
      <c r="U2607" s="19" t="s">
        <v>7173</v>
      </c>
      <c r="V2607" s="13" t="s">
        <v>8717</v>
      </c>
      <c r="W2607" s="13" t="s">
        <v>5900</v>
      </c>
    </row>
    <row r="2608" spans="1:23" x14ac:dyDescent="0.2">
      <c r="A2608" t="s">
        <v>0</v>
      </c>
      <c r="B2608" t="s">
        <v>1</v>
      </c>
      <c r="C2608" t="s">
        <v>5901</v>
      </c>
      <c r="D2608" t="s">
        <v>3</v>
      </c>
      <c r="E2608" t="s">
        <v>57</v>
      </c>
      <c r="F2608" t="s">
        <v>5</v>
      </c>
      <c r="G2608" s="2">
        <v>111058</v>
      </c>
      <c r="H2608" t="s">
        <v>6</v>
      </c>
      <c r="I2608" s="2">
        <v>1</v>
      </c>
      <c r="J2608" t="s">
        <v>7</v>
      </c>
      <c r="K2608" t="s">
        <v>5902</v>
      </c>
      <c r="L2608" s="5">
        <v>1</v>
      </c>
      <c r="M2608" s="5" t="s">
        <v>7412</v>
      </c>
      <c r="N2608" s="13" t="str">
        <f>VLOOKUP(M2608,Sheet3!$B$2:$C$67,2,0)</f>
        <v>Gà muối 500g</v>
      </c>
      <c r="O2608" s="2">
        <v>111058</v>
      </c>
      <c r="P2608" t="s">
        <v>5903</v>
      </c>
      <c r="Q2608" s="22" t="s">
        <v>10463</v>
      </c>
      <c r="R2608" s="3">
        <v>45055</v>
      </c>
      <c r="S2608" t="s">
        <v>5904</v>
      </c>
      <c r="T2608" s="13" t="str">
        <f>VLOOKUP(U2608,Sheet2!$A$3:$B$64,2,0)</f>
        <v>WIN-002</v>
      </c>
      <c r="U2608" s="19" t="s">
        <v>7173</v>
      </c>
      <c r="V2608" s="13" t="s">
        <v>8718</v>
      </c>
      <c r="W2608" s="13" t="s">
        <v>5904</v>
      </c>
    </row>
    <row r="2609" spans="1:23" x14ac:dyDescent="0.2">
      <c r="A2609" t="s">
        <v>0</v>
      </c>
      <c r="B2609" t="s">
        <v>1</v>
      </c>
      <c r="C2609" t="s">
        <v>5905</v>
      </c>
      <c r="D2609" t="s">
        <v>3</v>
      </c>
      <c r="E2609" t="s">
        <v>35</v>
      </c>
      <c r="F2609" t="s">
        <v>5</v>
      </c>
      <c r="G2609" s="2">
        <v>50182</v>
      </c>
      <c r="H2609" t="s">
        <v>6</v>
      </c>
      <c r="I2609" s="2">
        <v>1</v>
      </c>
      <c r="J2609" t="s">
        <v>7</v>
      </c>
      <c r="K2609" t="s">
        <v>5906</v>
      </c>
      <c r="L2609" s="5">
        <v>1</v>
      </c>
      <c r="M2609" s="5" t="s">
        <v>7416</v>
      </c>
      <c r="N2609" s="13" t="str">
        <f>VLOOKUP(M2609,Sheet3!$B$2:$C$67,2,0)</f>
        <v>Giò Tai Lưỡi Xào 250g</v>
      </c>
      <c r="O2609" s="2">
        <v>50182</v>
      </c>
      <c r="P2609" t="s">
        <v>5907</v>
      </c>
      <c r="Q2609" s="22" t="s">
        <v>10464</v>
      </c>
      <c r="R2609" s="3">
        <v>45055</v>
      </c>
      <c r="S2609" t="s">
        <v>2477</v>
      </c>
      <c r="T2609" s="13" t="str">
        <f>VLOOKUP(U2609,Sheet2!$A$3:$B$64,2,0)</f>
        <v>WIN-016</v>
      </c>
      <c r="U2609" s="19" t="s">
        <v>7203</v>
      </c>
      <c r="V2609" s="13" t="s">
        <v>8066</v>
      </c>
      <c r="W2609" s="13" t="s">
        <v>2477</v>
      </c>
    </row>
    <row r="2610" spans="1:23" x14ac:dyDescent="0.2">
      <c r="A2610" t="s">
        <v>0</v>
      </c>
      <c r="B2610" t="s">
        <v>1</v>
      </c>
      <c r="C2610" t="s">
        <v>5908</v>
      </c>
      <c r="D2610" t="s">
        <v>3</v>
      </c>
      <c r="E2610" t="s">
        <v>80</v>
      </c>
      <c r="F2610" t="s">
        <v>5</v>
      </c>
      <c r="G2610" s="2">
        <v>351148</v>
      </c>
      <c r="H2610" t="s">
        <v>6</v>
      </c>
      <c r="I2610" s="2">
        <v>4</v>
      </c>
      <c r="J2610" t="s">
        <v>7</v>
      </c>
      <c r="K2610" t="s">
        <v>5909</v>
      </c>
      <c r="L2610" s="5">
        <v>1</v>
      </c>
      <c r="M2610" s="5" t="s">
        <v>7356</v>
      </c>
      <c r="N2610" s="13" t="str">
        <f>VLOOKUP(M2610,Sheet3!$B$2:$C$67,2,0)</f>
        <v>Bắp bò muối 200g</v>
      </c>
      <c r="O2610" s="2">
        <v>87787</v>
      </c>
      <c r="P2610" t="s">
        <v>5910</v>
      </c>
      <c r="Q2610" s="22" t="s">
        <v>10465</v>
      </c>
      <c r="R2610" s="3">
        <v>45055</v>
      </c>
      <c r="S2610" t="s">
        <v>5911</v>
      </c>
      <c r="T2610" s="13" t="str">
        <f>VLOOKUP(U2610,Sheet2!$A$3:$B$64,2,0)</f>
        <v>WIN-002</v>
      </c>
      <c r="U2610" s="19" t="s">
        <v>7173</v>
      </c>
      <c r="V2610" s="13" t="s">
        <v>8719</v>
      </c>
      <c r="W2610" s="13" t="s">
        <v>5911</v>
      </c>
    </row>
    <row r="2611" spans="1:23" x14ac:dyDescent="0.2">
      <c r="A2611" t="s">
        <v>0</v>
      </c>
      <c r="B2611" t="s">
        <v>1</v>
      </c>
      <c r="C2611" t="s">
        <v>5912</v>
      </c>
      <c r="D2611" t="s">
        <v>3</v>
      </c>
      <c r="E2611" t="s">
        <v>26</v>
      </c>
      <c r="F2611" t="s">
        <v>5</v>
      </c>
      <c r="G2611" s="2">
        <v>92000</v>
      </c>
      <c r="H2611" t="s">
        <v>6</v>
      </c>
      <c r="I2611" s="2">
        <v>2</v>
      </c>
      <c r="J2611" t="s">
        <v>7</v>
      </c>
      <c r="K2611" t="s">
        <v>5913</v>
      </c>
      <c r="L2611" s="5">
        <v>1</v>
      </c>
      <c r="M2611" s="5" t="s">
        <v>7460</v>
      </c>
      <c r="N2611" s="13" t="str">
        <f>VLOOKUP(M2611,Sheet3!$B$2:$C$67,2,0)</f>
        <v>Mọc Nấm Hương 250g</v>
      </c>
      <c r="O2611" s="2">
        <v>46000</v>
      </c>
      <c r="P2611" t="s">
        <v>5914</v>
      </c>
      <c r="Q2611" s="22" t="s">
        <v>10466</v>
      </c>
      <c r="R2611" s="3">
        <v>45055</v>
      </c>
      <c r="S2611" t="s">
        <v>5915</v>
      </c>
      <c r="T2611" s="13" t="str">
        <f>VLOOKUP(U2611,Sheet2!$A$3:$B$64,2,0)</f>
        <v>WIN-002</v>
      </c>
      <c r="U2611" s="19" t="s">
        <v>7173</v>
      </c>
      <c r="V2611" s="13" t="s">
        <v>8720</v>
      </c>
      <c r="W2611" s="13" t="s">
        <v>5915</v>
      </c>
    </row>
    <row r="2612" spans="1:23" x14ac:dyDescent="0.2">
      <c r="A2612" t="s">
        <v>0</v>
      </c>
      <c r="B2612" t="s">
        <v>1</v>
      </c>
      <c r="C2612" t="s">
        <v>5916</v>
      </c>
      <c r="D2612" t="s">
        <v>3</v>
      </c>
      <c r="E2612" t="s">
        <v>80</v>
      </c>
      <c r="F2612" t="s">
        <v>5</v>
      </c>
      <c r="G2612" s="2">
        <v>263361</v>
      </c>
      <c r="H2612" t="s">
        <v>6</v>
      </c>
      <c r="I2612" s="2">
        <v>3</v>
      </c>
      <c r="J2612" t="s">
        <v>7</v>
      </c>
      <c r="K2612" t="s">
        <v>5917</v>
      </c>
      <c r="L2612" s="5">
        <v>1</v>
      </c>
      <c r="M2612" s="5" t="s">
        <v>7356</v>
      </c>
      <c r="N2612" s="13" t="str">
        <f>VLOOKUP(M2612,Sheet3!$B$2:$C$67,2,0)</f>
        <v>Bắp bò muối 200g</v>
      </c>
      <c r="O2612" s="2">
        <v>87787</v>
      </c>
      <c r="P2612" t="s">
        <v>5918</v>
      </c>
      <c r="Q2612" s="22" t="s">
        <v>10467</v>
      </c>
      <c r="R2612" s="3">
        <v>45055</v>
      </c>
      <c r="S2612" t="s">
        <v>5919</v>
      </c>
      <c r="T2612" s="13" t="str">
        <f>VLOOKUP(U2612,Sheet2!$A$3:$B$64,2,0)</f>
        <v>WIN-056</v>
      </c>
      <c r="U2612" s="19" t="s">
        <v>7291</v>
      </c>
      <c r="V2612" s="13" t="s">
        <v>8721</v>
      </c>
      <c r="W2612" s="13" t="s">
        <v>5919</v>
      </c>
    </row>
    <row r="2613" spans="1:23" x14ac:dyDescent="0.2">
      <c r="A2613" t="s">
        <v>0</v>
      </c>
      <c r="B2613" t="s">
        <v>1</v>
      </c>
      <c r="C2613" t="s">
        <v>5916</v>
      </c>
      <c r="D2613" t="s">
        <v>12</v>
      </c>
      <c r="E2613" t="s">
        <v>82</v>
      </c>
      <c r="F2613" t="s">
        <v>5</v>
      </c>
      <c r="G2613" s="2">
        <v>367155</v>
      </c>
      <c r="H2613" t="s">
        <v>6</v>
      </c>
      <c r="I2613" s="2">
        <v>5</v>
      </c>
      <c r="J2613" t="s">
        <v>7</v>
      </c>
      <c r="K2613" t="s">
        <v>5917</v>
      </c>
      <c r="L2613" s="5">
        <v>2</v>
      </c>
      <c r="M2613" s="5" t="s">
        <v>7375</v>
      </c>
      <c r="N2613" s="13" t="str">
        <f>VLOOKUP(M2613,Sheet3!$B$2:$C$67,2,0)</f>
        <v>Chân giò heo muối 300g</v>
      </c>
      <c r="O2613" s="2">
        <v>73431</v>
      </c>
      <c r="P2613" t="s">
        <v>5918</v>
      </c>
      <c r="Q2613" s="22" t="s">
        <v>10467</v>
      </c>
      <c r="R2613" s="3">
        <v>45055</v>
      </c>
      <c r="S2613" t="s">
        <v>5919</v>
      </c>
      <c r="T2613" s="13" t="str">
        <f>VLOOKUP(U2613,Sheet2!$A$3:$B$64,2,0)</f>
        <v>WIN-056</v>
      </c>
      <c r="U2613" s="19" t="s">
        <v>7291</v>
      </c>
      <c r="V2613" s="13" t="s">
        <v>8721</v>
      </c>
      <c r="W2613" s="13" t="s">
        <v>5919</v>
      </c>
    </row>
    <row r="2614" spans="1:23" x14ac:dyDescent="0.2">
      <c r="A2614" t="s">
        <v>0</v>
      </c>
      <c r="B2614" t="s">
        <v>1</v>
      </c>
      <c r="C2614" t="s">
        <v>5916</v>
      </c>
      <c r="D2614" t="s">
        <v>15</v>
      </c>
      <c r="E2614" t="s">
        <v>57</v>
      </c>
      <c r="F2614" t="s">
        <v>5</v>
      </c>
      <c r="G2614" s="2">
        <v>333174</v>
      </c>
      <c r="H2614" t="s">
        <v>6</v>
      </c>
      <c r="I2614" s="2">
        <v>3</v>
      </c>
      <c r="J2614" t="s">
        <v>7</v>
      </c>
      <c r="K2614" t="s">
        <v>5917</v>
      </c>
      <c r="L2614" s="5">
        <v>3</v>
      </c>
      <c r="M2614" s="5" t="s">
        <v>7412</v>
      </c>
      <c r="N2614" s="13" t="str">
        <f>VLOOKUP(M2614,Sheet3!$B$2:$C$67,2,0)</f>
        <v>Gà muối 500g</v>
      </c>
      <c r="O2614" s="2">
        <v>111058</v>
      </c>
      <c r="P2614" t="s">
        <v>5918</v>
      </c>
      <c r="Q2614" s="22" t="s">
        <v>10467</v>
      </c>
      <c r="R2614" s="3">
        <v>45055</v>
      </c>
      <c r="S2614" t="s">
        <v>5919</v>
      </c>
      <c r="T2614" s="13" t="str">
        <f>VLOOKUP(U2614,Sheet2!$A$3:$B$64,2,0)</f>
        <v>WIN-056</v>
      </c>
      <c r="U2614" s="19" t="s">
        <v>7291</v>
      </c>
      <c r="V2614" s="13" t="s">
        <v>8721</v>
      </c>
      <c r="W2614" s="13" t="s">
        <v>5919</v>
      </c>
    </row>
    <row r="2615" spans="1:23" x14ac:dyDescent="0.2">
      <c r="A2615" t="s">
        <v>0</v>
      </c>
      <c r="B2615" t="s">
        <v>1</v>
      </c>
      <c r="C2615" t="s">
        <v>5916</v>
      </c>
      <c r="D2615" t="s">
        <v>50</v>
      </c>
      <c r="E2615" t="s">
        <v>26</v>
      </c>
      <c r="F2615" t="s">
        <v>5</v>
      </c>
      <c r="G2615" s="2">
        <v>184000</v>
      </c>
      <c r="H2615" t="s">
        <v>6</v>
      </c>
      <c r="I2615" s="2">
        <v>4</v>
      </c>
      <c r="J2615" t="s">
        <v>7</v>
      </c>
      <c r="K2615" t="s">
        <v>5917</v>
      </c>
      <c r="L2615" s="5">
        <v>4</v>
      </c>
      <c r="M2615" s="5" t="s">
        <v>7460</v>
      </c>
      <c r="N2615" s="13" t="str">
        <f>VLOOKUP(M2615,Sheet3!$B$2:$C$67,2,0)</f>
        <v>Mọc Nấm Hương 250g</v>
      </c>
      <c r="O2615" s="2">
        <v>46000</v>
      </c>
      <c r="P2615" t="s">
        <v>5918</v>
      </c>
      <c r="Q2615" s="22" t="s">
        <v>10467</v>
      </c>
      <c r="R2615" s="3">
        <v>45055</v>
      </c>
      <c r="S2615" t="s">
        <v>5919</v>
      </c>
      <c r="T2615" s="13" t="str">
        <f>VLOOKUP(U2615,Sheet2!$A$3:$B$64,2,0)</f>
        <v>WIN-056</v>
      </c>
      <c r="U2615" s="19" t="s">
        <v>7291</v>
      </c>
      <c r="V2615" s="13" t="s">
        <v>8721</v>
      </c>
      <c r="W2615" s="13" t="s">
        <v>5919</v>
      </c>
    </row>
    <row r="2616" spans="1:23" x14ac:dyDescent="0.2">
      <c r="A2616" t="s">
        <v>0</v>
      </c>
      <c r="B2616" t="s">
        <v>1</v>
      </c>
      <c r="C2616" t="s">
        <v>5920</v>
      </c>
      <c r="D2616" t="s">
        <v>3</v>
      </c>
      <c r="E2616" t="s">
        <v>57</v>
      </c>
      <c r="F2616" t="s">
        <v>5</v>
      </c>
      <c r="G2616" s="2">
        <v>111058</v>
      </c>
      <c r="H2616" t="s">
        <v>6</v>
      </c>
      <c r="I2616" s="2">
        <v>1</v>
      </c>
      <c r="J2616" t="s">
        <v>7</v>
      </c>
      <c r="K2616" t="s">
        <v>5921</v>
      </c>
      <c r="L2616" s="5">
        <v>1</v>
      </c>
      <c r="M2616" s="5" t="s">
        <v>7412</v>
      </c>
      <c r="N2616" s="13" t="str">
        <f>VLOOKUP(M2616,Sheet3!$B$2:$C$67,2,0)</f>
        <v>Gà muối 500g</v>
      </c>
      <c r="O2616" s="2">
        <v>111058</v>
      </c>
      <c r="P2616" t="s">
        <v>5922</v>
      </c>
      <c r="Q2616" s="22" t="s">
        <v>10468</v>
      </c>
      <c r="R2616" s="3">
        <v>45055</v>
      </c>
      <c r="S2616" t="s">
        <v>5923</v>
      </c>
      <c r="T2616" s="13" t="str">
        <f>VLOOKUP(U2616,Sheet2!$A$3:$B$64,2,0)</f>
        <v>WIN-072</v>
      </c>
      <c r="U2616" s="19" t="s">
        <v>7333</v>
      </c>
      <c r="V2616" s="13" t="s">
        <v>8722</v>
      </c>
      <c r="W2616" s="13" t="s">
        <v>5923</v>
      </c>
    </row>
    <row r="2617" spans="1:23" x14ac:dyDescent="0.2">
      <c r="A2617" t="s">
        <v>0</v>
      </c>
      <c r="B2617" t="s">
        <v>1</v>
      </c>
      <c r="C2617" t="s">
        <v>5924</v>
      </c>
      <c r="D2617" t="s">
        <v>3</v>
      </c>
      <c r="E2617" t="s">
        <v>13</v>
      </c>
      <c r="F2617" t="s">
        <v>5</v>
      </c>
      <c r="G2617" s="2">
        <v>222750</v>
      </c>
      <c r="H2617" t="s">
        <v>6</v>
      </c>
      <c r="I2617" s="2">
        <v>3</v>
      </c>
      <c r="J2617" t="s">
        <v>7</v>
      </c>
      <c r="K2617" t="s">
        <v>5925</v>
      </c>
      <c r="L2617" s="5">
        <v>1</v>
      </c>
      <c r="M2617" s="5" t="s">
        <v>7373</v>
      </c>
      <c r="N2617" s="13" t="str">
        <f>VLOOKUP(M2617,Sheet3!$B$2:$C$67,2,0)</f>
        <v>Chả cốm 300g</v>
      </c>
      <c r="O2617" s="2">
        <v>74250</v>
      </c>
      <c r="P2617" t="s">
        <v>5926</v>
      </c>
      <c r="Q2617" s="22" t="s">
        <v>10469</v>
      </c>
      <c r="R2617" s="3">
        <v>45055</v>
      </c>
      <c r="S2617" t="s">
        <v>127</v>
      </c>
      <c r="T2617" s="13" t="str">
        <f>VLOOKUP(U2617,Sheet2!$A$3:$B$64,2,0)</f>
        <v>WIN-002</v>
      </c>
      <c r="U2617" s="19" t="s">
        <v>7173</v>
      </c>
      <c r="V2617" s="13" t="s">
        <v>7552</v>
      </c>
      <c r="W2617" s="13" t="s">
        <v>127</v>
      </c>
    </row>
    <row r="2618" spans="1:23" x14ac:dyDescent="0.2">
      <c r="A2618" t="s">
        <v>0</v>
      </c>
      <c r="B2618" t="s">
        <v>1</v>
      </c>
      <c r="C2618" t="s">
        <v>5927</v>
      </c>
      <c r="D2618" t="s">
        <v>3</v>
      </c>
      <c r="E2618" t="s">
        <v>26</v>
      </c>
      <c r="F2618" t="s">
        <v>5</v>
      </c>
      <c r="G2618" s="2">
        <v>46000</v>
      </c>
      <c r="H2618" t="s">
        <v>6</v>
      </c>
      <c r="I2618" s="2">
        <v>1</v>
      </c>
      <c r="J2618" t="s">
        <v>7</v>
      </c>
      <c r="K2618" t="s">
        <v>5928</v>
      </c>
      <c r="L2618" s="5">
        <v>1</v>
      </c>
      <c r="M2618" s="5" t="s">
        <v>7460</v>
      </c>
      <c r="N2618" s="13" t="str">
        <f>VLOOKUP(M2618,Sheet3!$B$2:$C$67,2,0)</f>
        <v>Mọc Nấm Hương 250g</v>
      </c>
      <c r="O2618" s="2">
        <v>46000</v>
      </c>
      <c r="P2618" t="s">
        <v>5929</v>
      </c>
      <c r="Q2618" s="22" t="s">
        <v>10470</v>
      </c>
      <c r="R2618" s="3">
        <v>45055</v>
      </c>
      <c r="S2618" t="s">
        <v>5930</v>
      </c>
      <c r="T2618" s="13" t="str">
        <f>VLOOKUP(U2618,Sheet2!$A$3:$B$64,2,0)</f>
        <v>WIN-004</v>
      </c>
      <c r="U2618" s="19" t="s">
        <v>7179</v>
      </c>
      <c r="V2618" s="13" t="s">
        <v>8723</v>
      </c>
      <c r="W2618" s="13" t="s">
        <v>5930</v>
      </c>
    </row>
    <row r="2619" spans="1:23" x14ac:dyDescent="0.2">
      <c r="A2619" t="s">
        <v>0</v>
      </c>
      <c r="B2619" t="s">
        <v>1</v>
      </c>
      <c r="C2619" t="s">
        <v>5931</v>
      </c>
      <c r="D2619" t="s">
        <v>3</v>
      </c>
      <c r="E2619" t="s">
        <v>35</v>
      </c>
      <c r="F2619" t="s">
        <v>5</v>
      </c>
      <c r="G2619" s="2">
        <v>50182</v>
      </c>
      <c r="H2619" t="s">
        <v>6</v>
      </c>
      <c r="I2619" s="2">
        <v>1</v>
      </c>
      <c r="J2619" t="s">
        <v>7</v>
      </c>
      <c r="K2619" t="s">
        <v>5932</v>
      </c>
      <c r="L2619" s="5">
        <v>1</v>
      </c>
      <c r="M2619" s="5" t="s">
        <v>7416</v>
      </c>
      <c r="N2619" s="13" t="str">
        <f>VLOOKUP(M2619,Sheet3!$B$2:$C$67,2,0)</f>
        <v>Giò Tai Lưỡi Xào 250g</v>
      </c>
      <c r="O2619" s="2">
        <v>50182</v>
      </c>
      <c r="P2619" t="s">
        <v>5933</v>
      </c>
      <c r="Q2619" s="22" t="s">
        <v>10471</v>
      </c>
      <c r="R2619" s="3">
        <v>45055</v>
      </c>
      <c r="S2619" t="s">
        <v>5934</v>
      </c>
      <c r="T2619" s="13" t="str">
        <f>VLOOKUP(U2619,Sheet2!$A$3:$B$64,2,0)</f>
        <v>WIN-009</v>
      </c>
      <c r="U2619" s="19" t="s">
        <v>7191</v>
      </c>
      <c r="V2619" s="13" t="s">
        <v>8724</v>
      </c>
      <c r="W2619" s="13" t="s">
        <v>5934</v>
      </c>
    </row>
    <row r="2620" spans="1:23" x14ac:dyDescent="0.2">
      <c r="A2620" t="s">
        <v>0</v>
      </c>
      <c r="B2620" t="s">
        <v>1</v>
      </c>
      <c r="C2620" t="s">
        <v>5935</v>
      </c>
      <c r="D2620" t="s">
        <v>3</v>
      </c>
      <c r="E2620" t="s">
        <v>80</v>
      </c>
      <c r="F2620" t="s">
        <v>5</v>
      </c>
      <c r="G2620" s="2">
        <v>351148</v>
      </c>
      <c r="H2620" t="s">
        <v>6</v>
      </c>
      <c r="I2620" s="2">
        <v>4</v>
      </c>
      <c r="J2620" t="s">
        <v>7</v>
      </c>
      <c r="K2620" t="s">
        <v>5936</v>
      </c>
      <c r="L2620" s="5">
        <v>1</v>
      </c>
      <c r="M2620" s="5" t="s">
        <v>7356</v>
      </c>
      <c r="N2620" s="13" t="str">
        <f>VLOOKUP(M2620,Sheet3!$B$2:$C$67,2,0)</f>
        <v>Bắp bò muối 200g</v>
      </c>
      <c r="O2620" s="2">
        <v>87787</v>
      </c>
      <c r="P2620" t="s">
        <v>5937</v>
      </c>
      <c r="Q2620" s="22" t="s">
        <v>10472</v>
      </c>
      <c r="R2620" s="3">
        <v>45055</v>
      </c>
      <c r="S2620" t="s">
        <v>5938</v>
      </c>
      <c r="T2620" s="13" t="str">
        <f>VLOOKUP(U2620,Sheet2!$A$3:$B$64,2,0)</f>
        <v>WIN-002</v>
      </c>
      <c r="U2620" s="19" t="s">
        <v>7173</v>
      </c>
      <c r="V2620" s="13" t="s">
        <v>8725</v>
      </c>
      <c r="W2620" s="13" t="s">
        <v>5938</v>
      </c>
    </row>
    <row r="2621" spans="1:23" x14ac:dyDescent="0.2">
      <c r="A2621" t="s">
        <v>0</v>
      </c>
      <c r="B2621" t="s">
        <v>1</v>
      </c>
      <c r="C2621" t="s">
        <v>5939</v>
      </c>
      <c r="D2621" t="s">
        <v>3</v>
      </c>
      <c r="E2621" t="s">
        <v>26</v>
      </c>
      <c r="F2621" t="s">
        <v>5</v>
      </c>
      <c r="G2621" s="2">
        <v>138000</v>
      </c>
      <c r="H2621" t="s">
        <v>6</v>
      </c>
      <c r="I2621" s="2">
        <v>3</v>
      </c>
      <c r="J2621" t="s">
        <v>7</v>
      </c>
      <c r="K2621" t="s">
        <v>5940</v>
      </c>
      <c r="L2621" s="5">
        <v>1</v>
      </c>
      <c r="M2621" s="5" t="s">
        <v>7460</v>
      </c>
      <c r="N2621" s="13" t="str">
        <f>VLOOKUP(M2621,Sheet3!$B$2:$C$67,2,0)</f>
        <v>Mọc Nấm Hương 250g</v>
      </c>
      <c r="O2621" s="2">
        <v>46000</v>
      </c>
      <c r="P2621" t="s">
        <v>5941</v>
      </c>
      <c r="Q2621" s="22" t="s">
        <v>10473</v>
      </c>
      <c r="R2621" s="3">
        <v>45055</v>
      </c>
      <c r="S2621" t="s">
        <v>5942</v>
      </c>
      <c r="T2621" s="13" t="str">
        <f>VLOOKUP(U2621,Sheet2!$A$3:$B$64,2,0)</f>
        <v>WIN</v>
      </c>
      <c r="U2621" s="19" t="s">
        <v>7280</v>
      </c>
      <c r="V2621" s="13" t="s">
        <v>8726</v>
      </c>
      <c r="W2621" s="13" t="s">
        <v>5942</v>
      </c>
    </row>
    <row r="2622" spans="1:23" x14ac:dyDescent="0.2">
      <c r="A2622" t="s">
        <v>0</v>
      </c>
      <c r="B2622" t="s">
        <v>1</v>
      </c>
      <c r="C2622" t="s">
        <v>5939</v>
      </c>
      <c r="D2622" t="s">
        <v>12</v>
      </c>
      <c r="E2622" t="s">
        <v>57</v>
      </c>
      <c r="F2622" t="s">
        <v>5</v>
      </c>
      <c r="G2622" s="2">
        <v>111058</v>
      </c>
      <c r="H2622" t="s">
        <v>6</v>
      </c>
      <c r="I2622" s="2">
        <v>1</v>
      </c>
      <c r="J2622" t="s">
        <v>7</v>
      </c>
      <c r="K2622" t="s">
        <v>5940</v>
      </c>
      <c r="L2622" s="5">
        <v>2</v>
      </c>
      <c r="M2622" s="5" t="s">
        <v>7412</v>
      </c>
      <c r="N2622" s="13" t="str">
        <f>VLOOKUP(M2622,Sheet3!$B$2:$C$67,2,0)</f>
        <v>Gà muối 500g</v>
      </c>
      <c r="O2622" s="2">
        <v>111058</v>
      </c>
      <c r="P2622" t="s">
        <v>5941</v>
      </c>
      <c r="Q2622" s="22" t="s">
        <v>10473</v>
      </c>
      <c r="R2622" s="3">
        <v>45055</v>
      </c>
      <c r="S2622" t="s">
        <v>5942</v>
      </c>
      <c r="T2622" s="13" t="str">
        <f>VLOOKUP(U2622,Sheet2!$A$3:$B$64,2,0)</f>
        <v>WIN</v>
      </c>
      <c r="U2622" s="19" t="s">
        <v>7280</v>
      </c>
      <c r="V2622" s="13" t="s">
        <v>8726</v>
      </c>
      <c r="W2622" s="13" t="s">
        <v>5942</v>
      </c>
    </row>
    <row r="2623" spans="1:23" x14ac:dyDescent="0.2">
      <c r="A2623" t="s">
        <v>0</v>
      </c>
      <c r="B2623" t="s">
        <v>1</v>
      </c>
      <c r="C2623" t="s">
        <v>5943</v>
      </c>
      <c r="D2623" t="s">
        <v>3</v>
      </c>
      <c r="E2623" t="s">
        <v>57</v>
      </c>
      <c r="F2623" t="s">
        <v>5</v>
      </c>
      <c r="G2623" s="2">
        <v>888464</v>
      </c>
      <c r="H2623" t="s">
        <v>6</v>
      </c>
      <c r="I2623" s="2">
        <v>8</v>
      </c>
      <c r="J2623" t="s">
        <v>7</v>
      </c>
      <c r="K2623" t="s">
        <v>5944</v>
      </c>
      <c r="L2623" s="5">
        <v>1</v>
      </c>
      <c r="M2623" s="5" t="s">
        <v>7412</v>
      </c>
      <c r="N2623" s="13" t="str">
        <f>VLOOKUP(M2623,Sheet3!$B$2:$C$67,2,0)</f>
        <v>Gà muối 500g</v>
      </c>
      <c r="O2623" s="2">
        <v>111058</v>
      </c>
      <c r="P2623" t="s">
        <v>5945</v>
      </c>
      <c r="Q2623" s="22" t="s">
        <v>10474</v>
      </c>
      <c r="R2623" s="3">
        <v>45055</v>
      </c>
      <c r="S2623" t="s">
        <v>1709</v>
      </c>
      <c r="T2623" s="13" t="str">
        <f>VLOOKUP(U2623,Sheet2!$A$3:$B$64,2,0)</f>
        <v>WIN-006</v>
      </c>
      <c r="U2623" s="19" t="s">
        <v>7182</v>
      </c>
      <c r="V2623" s="13" t="s">
        <v>7900</v>
      </c>
      <c r="W2623" s="13" t="s">
        <v>1709</v>
      </c>
    </row>
    <row r="2624" spans="1:23" x14ac:dyDescent="0.2">
      <c r="A2624" t="s">
        <v>0</v>
      </c>
      <c r="B2624" t="s">
        <v>1</v>
      </c>
      <c r="C2624" t="s">
        <v>5946</v>
      </c>
      <c r="D2624" t="s">
        <v>3</v>
      </c>
      <c r="E2624" t="s">
        <v>80</v>
      </c>
      <c r="F2624" t="s">
        <v>5</v>
      </c>
      <c r="G2624" s="2">
        <v>87787</v>
      </c>
      <c r="H2624" t="s">
        <v>6</v>
      </c>
      <c r="I2624" s="2">
        <v>1</v>
      </c>
      <c r="J2624" t="s">
        <v>7</v>
      </c>
      <c r="K2624" t="s">
        <v>5947</v>
      </c>
      <c r="L2624" s="5">
        <v>1</v>
      </c>
      <c r="M2624" s="5" t="s">
        <v>7356</v>
      </c>
      <c r="N2624" s="13" t="str">
        <f>VLOOKUP(M2624,Sheet3!$B$2:$C$67,2,0)</f>
        <v>Bắp bò muối 200g</v>
      </c>
      <c r="O2624" s="2">
        <v>87787</v>
      </c>
      <c r="P2624" t="s">
        <v>5948</v>
      </c>
      <c r="Q2624" s="22" t="s">
        <v>10475</v>
      </c>
      <c r="R2624" s="3">
        <v>45055</v>
      </c>
      <c r="S2624" t="s">
        <v>5949</v>
      </c>
      <c r="T2624" s="13" t="str">
        <f>VLOOKUP(U2624,Sheet2!$A$3:$B$64,2,0)</f>
        <v>WIN-002</v>
      </c>
      <c r="U2624" s="19" t="s">
        <v>7173</v>
      </c>
      <c r="V2624" s="13" t="s">
        <v>8727</v>
      </c>
      <c r="W2624" s="13" t="s">
        <v>5949</v>
      </c>
    </row>
    <row r="2625" spans="1:23" x14ac:dyDescent="0.2">
      <c r="A2625" t="s">
        <v>0</v>
      </c>
      <c r="B2625" t="s">
        <v>1</v>
      </c>
      <c r="C2625" t="s">
        <v>5950</v>
      </c>
      <c r="D2625" t="s">
        <v>3</v>
      </c>
      <c r="E2625" t="s">
        <v>82</v>
      </c>
      <c r="F2625" t="s">
        <v>5</v>
      </c>
      <c r="G2625" s="2">
        <v>146862</v>
      </c>
      <c r="H2625" t="s">
        <v>6</v>
      </c>
      <c r="I2625" s="2">
        <v>2</v>
      </c>
      <c r="J2625" t="s">
        <v>7</v>
      </c>
      <c r="K2625" t="s">
        <v>5951</v>
      </c>
      <c r="L2625" s="5">
        <v>1</v>
      </c>
      <c r="M2625" s="5" t="s">
        <v>7375</v>
      </c>
      <c r="N2625" s="13" t="str">
        <f>VLOOKUP(M2625,Sheet3!$B$2:$C$67,2,0)</f>
        <v>Chân giò heo muối 300g</v>
      </c>
      <c r="O2625" s="2">
        <v>73431</v>
      </c>
      <c r="P2625" t="s">
        <v>5952</v>
      </c>
      <c r="Q2625" s="22" t="s">
        <v>10476</v>
      </c>
      <c r="R2625" s="3">
        <v>45055</v>
      </c>
      <c r="S2625" t="s">
        <v>5953</v>
      </c>
      <c r="T2625" s="13" t="str">
        <f>VLOOKUP(U2625,Sheet2!$A$3:$B$64,2,0)</f>
        <v>WIN</v>
      </c>
      <c r="U2625" s="19" t="s">
        <v>7280</v>
      </c>
      <c r="V2625" s="13" t="s">
        <v>8728</v>
      </c>
      <c r="W2625" s="13" t="s">
        <v>5953</v>
      </c>
    </row>
    <row r="2626" spans="1:23" x14ac:dyDescent="0.2">
      <c r="A2626" t="s">
        <v>0</v>
      </c>
      <c r="B2626" t="s">
        <v>1</v>
      </c>
      <c r="C2626" t="s">
        <v>5954</v>
      </c>
      <c r="D2626" t="s">
        <v>3</v>
      </c>
      <c r="E2626" t="s">
        <v>16</v>
      </c>
      <c r="F2626" t="s">
        <v>5</v>
      </c>
      <c r="G2626" s="2">
        <v>181500</v>
      </c>
      <c r="H2626" t="s">
        <v>6</v>
      </c>
      <c r="I2626" s="2">
        <v>2</v>
      </c>
      <c r="J2626" t="s">
        <v>7</v>
      </c>
      <c r="K2626" t="s">
        <v>5955</v>
      </c>
      <c r="L2626" s="5">
        <v>1</v>
      </c>
      <c r="M2626" s="5" t="s">
        <v>7380</v>
      </c>
      <c r="N2626" s="13" t="str">
        <f>VLOOKUP(M2626,Sheet3!$B$2:$C$67,2,0)</f>
        <v>Chân gà sốt cay 400g</v>
      </c>
      <c r="O2626" s="2">
        <v>90750</v>
      </c>
      <c r="P2626" t="s">
        <v>5956</v>
      </c>
      <c r="Q2626" s="22" t="s">
        <v>10477</v>
      </c>
      <c r="R2626" s="3">
        <v>45055</v>
      </c>
      <c r="S2626" t="s">
        <v>5957</v>
      </c>
      <c r="T2626" s="13" t="str">
        <f>VLOOKUP(U2626,Sheet2!$A$3:$B$64,2,0)</f>
        <v>WIN-009</v>
      </c>
      <c r="U2626" s="19" t="s">
        <v>7191</v>
      </c>
      <c r="V2626" s="13" t="s">
        <v>8729</v>
      </c>
      <c r="W2626" s="13" t="s">
        <v>5957</v>
      </c>
    </row>
    <row r="2627" spans="1:23" x14ac:dyDescent="0.2">
      <c r="A2627" t="s">
        <v>0</v>
      </c>
      <c r="B2627" t="s">
        <v>1</v>
      </c>
      <c r="C2627" t="s">
        <v>5958</v>
      </c>
      <c r="D2627" t="s">
        <v>3</v>
      </c>
      <c r="E2627" t="s">
        <v>13</v>
      </c>
      <c r="F2627" t="s">
        <v>5</v>
      </c>
      <c r="G2627" s="2">
        <v>74250</v>
      </c>
      <c r="H2627" t="s">
        <v>6</v>
      </c>
      <c r="I2627" s="2">
        <v>1</v>
      </c>
      <c r="J2627" t="s">
        <v>7</v>
      </c>
      <c r="K2627" t="s">
        <v>5959</v>
      </c>
      <c r="L2627" s="5">
        <v>1</v>
      </c>
      <c r="M2627" s="5" t="s">
        <v>7373</v>
      </c>
      <c r="N2627" s="13" t="str">
        <f>VLOOKUP(M2627,Sheet3!$B$2:$C$67,2,0)</f>
        <v>Chả cốm 300g</v>
      </c>
      <c r="O2627" s="2">
        <v>74250</v>
      </c>
      <c r="P2627" t="s">
        <v>5960</v>
      </c>
      <c r="Q2627" s="22" t="s">
        <v>10478</v>
      </c>
      <c r="R2627" s="3">
        <v>45055</v>
      </c>
      <c r="S2627" t="s">
        <v>5961</v>
      </c>
      <c r="T2627" s="13" t="str">
        <f>VLOOKUP(U2627,Sheet2!$A$3:$B$64,2,0)</f>
        <v>WIN-009</v>
      </c>
      <c r="U2627" s="19" t="s">
        <v>7191</v>
      </c>
      <c r="V2627" s="13" t="s">
        <v>8730</v>
      </c>
      <c r="W2627" s="13" t="s">
        <v>5961</v>
      </c>
    </row>
    <row r="2628" spans="1:23" x14ac:dyDescent="0.2">
      <c r="A2628" t="s">
        <v>0</v>
      </c>
      <c r="B2628" t="s">
        <v>1</v>
      </c>
      <c r="C2628" t="s">
        <v>5958</v>
      </c>
      <c r="D2628" t="s">
        <v>12</v>
      </c>
      <c r="E2628" t="s">
        <v>48</v>
      </c>
      <c r="F2628" t="s">
        <v>5</v>
      </c>
      <c r="G2628" s="2">
        <v>59400</v>
      </c>
      <c r="H2628" t="s">
        <v>6</v>
      </c>
      <c r="I2628" s="2">
        <v>1</v>
      </c>
      <c r="J2628" t="s">
        <v>7</v>
      </c>
      <c r="K2628" t="s">
        <v>5959</v>
      </c>
      <c r="L2628" s="5">
        <v>2</v>
      </c>
      <c r="M2628" s="5" t="s">
        <v>7406</v>
      </c>
      <c r="N2628" s="13" t="str">
        <f>VLOOKUP(M2628,Sheet3!$B$2:$C$67,2,0)</f>
        <v>Giò lụa cây 250g</v>
      </c>
      <c r="O2628" s="2">
        <v>59400</v>
      </c>
      <c r="P2628" t="s">
        <v>5960</v>
      </c>
      <c r="Q2628" s="22" t="s">
        <v>10478</v>
      </c>
      <c r="R2628" s="3">
        <v>45055</v>
      </c>
      <c r="S2628" t="s">
        <v>5961</v>
      </c>
      <c r="T2628" s="13" t="str">
        <f>VLOOKUP(U2628,Sheet2!$A$3:$B$64,2,0)</f>
        <v>WIN-009</v>
      </c>
      <c r="U2628" s="19" t="s">
        <v>7191</v>
      </c>
      <c r="V2628" s="13" t="s">
        <v>8730</v>
      </c>
      <c r="W2628" s="13" t="s">
        <v>5961</v>
      </c>
    </row>
    <row r="2629" spans="1:23" x14ac:dyDescent="0.2">
      <c r="A2629" t="s">
        <v>0</v>
      </c>
      <c r="B2629" t="s">
        <v>1</v>
      </c>
      <c r="C2629" t="s">
        <v>5958</v>
      </c>
      <c r="D2629" t="s">
        <v>15</v>
      </c>
      <c r="E2629" t="s">
        <v>26</v>
      </c>
      <c r="F2629" t="s">
        <v>5</v>
      </c>
      <c r="G2629" s="2">
        <v>46000</v>
      </c>
      <c r="H2629" t="s">
        <v>6</v>
      </c>
      <c r="I2629" s="2">
        <v>1</v>
      </c>
      <c r="J2629" t="s">
        <v>7</v>
      </c>
      <c r="K2629" t="s">
        <v>5959</v>
      </c>
      <c r="L2629" s="5">
        <v>3</v>
      </c>
      <c r="M2629" s="5" t="s">
        <v>7460</v>
      </c>
      <c r="N2629" s="13" t="str">
        <f>VLOOKUP(M2629,Sheet3!$B$2:$C$67,2,0)</f>
        <v>Mọc Nấm Hương 250g</v>
      </c>
      <c r="O2629" s="2">
        <v>46000</v>
      </c>
      <c r="P2629" t="s">
        <v>5960</v>
      </c>
      <c r="Q2629" s="22" t="s">
        <v>10478</v>
      </c>
      <c r="R2629" s="3">
        <v>45055</v>
      </c>
      <c r="S2629" t="s">
        <v>5961</v>
      </c>
      <c r="T2629" s="13" t="str">
        <f>VLOOKUP(U2629,Sheet2!$A$3:$B$64,2,0)</f>
        <v>WIN-009</v>
      </c>
      <c r="U2629" s="19" t="s">
        <v>7191</v>
      </c>
      <c r="V2629" s="13" t="s">
        <v>8730</v>
      </c>
      <c r="W2629" s="13" t="s">
        <v>5961</v>
      </c>
    </row>
    <row r="2630" spans="1:23" x14ac:dyDescent="0.2">
      <c r="A2630" t="s">
        <v>0</v>
      </c>
      <c r="B2630" t="s">
        <v>1</v>
      </c>
      <c r="C2630" t="s">
        <v>5958</v>
      </c>
      <c r="D2630" t="s">
        <v>50</v>
      </c>
      <c r="E2630" t="s">
        <v>16</v>
      </c>
      <c r="F2630" t="s">
        <v>5</v>
      </c>
      <c r="G2630" s="2">
        <v>90750</v>
      </c>
      <c r="H2630" t="s">
        <v>6</v>
      </c>
      <c r="I2630" s="2">
        <v>1</v>
      </c>
      <c r="J2630" t="s">
        <v>7</v>
      </c>
      <c r="K2630" t="s">
        <v>5959</v>
      </c>
      <c r="L2630" s="5">
        <v>4</v>
      </c>
      <c r="M2630" s="5" t="s">
        <v>7380</v>
      </c>
      <c r="N2630" s="13" t="str">
        <f>VLOOKUP(M2630,Sheet3!$B$2:$C$67,2,0)</f>
        <v>Chân gà sốt cay 400g</v>
      </c>
      <c r="O2630" s="2">
        <v>90750</v>
      </c>
      <c r="P2630" t="s">
        <v>5960</v>
      </c>
      <c r="Q2630" s="22" t="s">
        <v>10478</v>
      </c>
      <c r="R2630" s="3">
        <v>45055</v>
      </c>
      <c r="S2630" t="s">
        <v>5961</v>
      </c>
      <c r="T2630" s="13" t="str">
        <f>VLOOKUP(U2630,Sheet2!$A$3:$B$64,2,0)</f>
        <v>WIN-009</v>
      </c>
      <c r="U2630" s="19" t="s">
        <v>7191</v>
      </c>
      <c r="V2630" s="13" t="s">
        <v>8730</v>
      </c>
      <c r="W2630" s="13" t="s">
        <v>5961</v>
      </c>
    </row>
    <row r="2631" spans="1:23" x14ac:dyDescent="0.2">
      <c r="A2631" t="s">
        <v>0</v>
      </c>
      <c r="B2631" t="s">
        <v>1</v>
      </c>
      <c r="C2631" t="s">
        <v>5962</v>
      </c>
      <c r="D2631" t="s">
        <v>3</v>
      </c>
      <c r="E2631" t="s">
        <v>82</v>
      </c>
      <c r="F2631" t="s">
        <v>5</v>
      </c>
      <c r="G2631" s="2">
        <v>73431</v>
      </c>
      <c r="H2631" t="s">
        <v>6</v>
      </c>
      <c r="I2631" s="2">
        <v>1</v>
      </c>
      <c r="J2631" t="s">
        <v>7</v>
      </c>
      <c r="K2631" t="s">
        <v>5963</v>
      </c>
      <c r="L2631" s="5">
        <v>1</v>
      </c>
      <c r="M2631" s="5" t="s">
        <v>7375</v>
      </c>
      <c r="N2631" s="13" t="str">
        <f>VLOOKUP(M2631,Sheet3!$B$2:$C$67,2,0)</f>
        <v>Chân giò heo muối 300g</v>
      </c>
      <c r="O2631" s="2">
        <v>73431</v>
      </c>
      <c r="P2631" t="s">
        <v>5964</v>
      </c>
      <c r="Q2631" s="22" t="s">
        <v>10479</v>
      </c>
      <c r="R2631" s="3">
        <v>45055</v>
      </c>
      <c r="S2631" t="s">
        <v>2539</v>
      </c>
      <c r="T2631" s="13" t="str">
        <f>VLOOKUP(U2631,Sheet2!$A$3:$B$64,2,0)</f>
        <v>WIN-002</v>
      </c>
      <c r="U2631" s="19" t="s">
        <v>7173</v>
      </c>
      <c r="V2631" s="13" t="s">
        <v>8080</v>
      </c>
      <c r="W2631" s="13" t="s">
        <v>2539</v>
      </c>
    </row>
    <row r="2632" spans="1:23" x14ac:dyDescent="0.2">
      <c r="A2632" t="s">
        <v>0</v>
      </c>
      <c r="B2632" t="s">
        <v>1</v>
      </c>
      <c r="C2632" t="s">
        <v>5965</v>
      </c>
      <c r="D2632" t="s">
        <v>3</v>
      </c>
      <c r="E2632" t="s">
        <v>48</v>
      </c>
      <c r="F2632" t="s">
        <v>5</v>
      </c>
      <c r="G2632" s="2">
        <v>59400</v>
      </c>
      <c r="H2632" t="s">
        <v>6</v>
      </c>
      <c r="I2632" s="2">
        <v>1</v>
      </c>
      <c r="J2632" t="s">
        <v>7</v>
      </c>
      <c r="K2632" t="s">
        <v>5966</v>
      </c>
      <c r="L2632" s="5">
        <v>1</v>
      </c>
      <c r="M2632" s="5" t="s">
        <v>7406</v>
      </c>
      <c r="N2632" s="13" t="str">
        <f>VLOOKUP(M2632,Sheet3!$B$2:$C$67,2,0)</f>
        <v>Giò lụa cây 250g</v>
      </c>
      <c r="O2632" s="2">
        <v>59400</v>
      </c>
      <c r="P2632" t="s">
        <v>5967</v>
      </c>
      <c r="Q2632" s="22" t="s">
        <v>10480</v>
      </c>
      <c r="R2632" s="3">
        <v>45055</v>
      </c>
      <c r="S2632" t="s">
        <v>5968</v>
      </c>
      <c r="T2632" s="13" t="str">
        <f>VLOOKUP(U2632,Sheet2!$A$3:$B$64,2,0)</f>
        <v>WIN</v>
      </c>
      <c r="U2632" s="19" t="s">
        <v>7280</v>
      </c>
      <c r="V2632" s="13" t="s">
        <v>8731</v>
      </c>
      <c r="W2632" s="13" t="s">
        <v>5968</v>
      </c>
    </row>
    <row r="2633" spans="1:23" x14ac:dyDescent="0.2">
      <c r="A2633" t="s">
        <v>0</v>
      </c>
      <c r="B2633" t="s">
        <v>1</v>
      </c>
      <c r="C2633" t="s">
        <v>5965</v>
      </c>
      <c r="D2633" t="s">
        <v>12</v>
      </c>
      <c r="E2633" t="s">
        <v>13</v>
      </c>
      <c r="F2633" t="s">
        <v>5</v>
      </c>
      <c r="G2633" s="2">
        <v>371250</v>
      </c>
      <c r="H2633" t="s">
        <v>6</v>
      </c>
      <c r="I2633" s="2">
        <v>5</v>
      </c>
      <c r="J2633" t="s">
        <v>7</v>
      </c>
      <c r="K2633" t="s">
        <v>5966</v>
      </c>
      <c r="L2633" s="5">
        <v>2</v>
      </c>
      <c r="M2633" s="5" t="s">
        <v>7373</v>
      </c>
      <c r="N2633" s="13" t="str">
        <f>VLOOKUP(M2633,Sheet3!$B$2:$C$67,2,0)</f>
        <v>Chả cốm 300g</v>
      </c>
      <c r="O2633" s="2">
        <v>74250</v>
      </c>
      <c r="P2633" t="s">
        <v>5967</v>
      </c>
      <c r="Q2633" s="22" t="s">
        <v>10480</v>
      </c>
      <c r="R2633" s="3">
        <v>45055</v>
      </c>
      <c r="S2633" t="s">
        <v>5968</v>
      </c>
      <c r="T2633" s="13" t="str">
        <f>VLOOKUP(U2633,Sheet2!$A$3:$B$64,2,0)</f>
        <v>WIN</v>
      </c>
      <c r="U2633" s="19" t="s">
        <v>7280</v>
      </c>
      <c r="V2633" s="13" t="s">
        <v>8731</v>
      </c>
      <c r="W2633" s="13" t="s">
        <v>5968</v>
      </c>
    </row>
    <row r="2634" spans="1:23" x14ac:dyDescent="0.2">
      <c r="A2634" t="s">
        <v>0</v>
      </c>
      <c r="B2634" t="s">
        <v>1</v>
      </c>
      <c r="C2634" t="s">
        <v>5969</v>
      </c>
      <c r="D2634" t="s">
        <v>3</v>
      </c>
      <c r="E2634" t="s">
        <v>80</v>
      </c>
      <c r="F2634" t="s">
        <v>5</v>
      </c>
      <c r="G2634" s="2">
        <v>790083</v>
      </c>
      <c r="H2634" t="s">
        <v>6</v>
      </c>
      <c r="I2634" s="2">
        <v>9</v>
      </c>
      <c r="J2634" t="s">
        <v>7</v>
      </c>
      <c r="K2634" t="s">
        <v>5970</v>
      </c>
      <c r="L2634" s="5">
        <v>1</v>
      </c>
      <c r="M2634" s="5" t="s">
        <v>7356</v>
      </c>
      <c r="N2634" s="13" t="str">
        <f>VLOOKUP(M2634,Sheet3!$B$2:$C$67,2,0)</f>
        <v>Bắp bò muối 200g</v>
      </c>
      <c r="O2634" s="2">
        <v>87787</v>
      </c>
      <c r="P2634" t="s">
        <v>5971</v>
      </c>
      <c r="Q2634" s="22" t="s">
        <v>10481</v>
      </c>
      <c r="R2634" s="3">
        <v>45055</v>
      </c>
      <c r="S2634" t="s">
        <v>5972</v>
      </c>
      <c r="T2634" s="13" t="str">
        <f>VLOOKUP(U2634,Sheet2!$A$3:$B$64,2,0)</f>
        <v>WIN-056</v>
      </c>
      <c r="U2634" s="19" t="s">
        <v>7291</v>
      </c>
      <c r="V2634" s="13" t="s">
        <v>8732</v>
      </c>
      <c r="W2634" s="13" t="s">
        <v>5972</v>
      </c>
    </row>
    <row r="2635" spans="1:23" x14ac:dyDescent="0.2">
      <c r="A2635" t="s">
        <v>0</v>
      </c>
      <c r="B2635" t="s">
        <v>1</v>
      </c>
      <c r="C2635" t="s">
        <v>5969</v>
      </c>
      <c r="D2635" t="s">
        <v>12</v>
      </c>
      <c r="E2635" t="s">
        <v>35</v>
      </c>
      <c r="F2635" t="s">
        <v>5</v>
      </c>
      <c r="G2635" s="2">
        <v>100364</v>
      </c>
      <c r="H2635" t="s">
        <v>6</v>
      </c>
      <c r="I2635" s="2">
        <v>2</v>
      </c>
      <c r="J2635" t="s">
        <v>7</v>
      </c>
      <c r="K2635" t="s">
        <v>5970</v>
      </c>
      <c r="L2635" s="5">
        <v>2</v>
      </c>
      <c r="M2635" s="5" t="s">
        <v>7416</v>
      </c>
      <c r="N2635" s="13" t="str">
        <f>VLOOKUP(M2635,Sheet3!$B$2:$C$67,2,0)</f>
        <v>Giò Tai Lưỡi Xào 250g</v>
      </c>
      <c r="O2635" s="2">
        <v>50182</v>
      </c>
      <c r="P2635" t="s">
        <v>5971</v>
      </c>
      <c r="Q2635" s="22" t="s">
        <v>10481</v>
      </c>
      <c r="R2635" s="3">
        <v>45055</v>
      </c>
      <c r="S2635" t="s">
        <v>5972</v>
      </c>
      <c r="T2635" s="13" t="str">
        <f>VLOOKUP(U2635,Sheet2!$A$3:$B$64,2,0)</f>
        <v>WIN-056</v>
      </c>
      <c r="U2635" s="19" t="s">
        <v>7291</v>
      </c>
      <c r="V2635" s="13" t="s">
        <v>8732</v>
      </c>
      <c r="W2635" s="13" t="s">
        <v>5972</v>
      </c>
    </row>
    <row r="2636" spans="1:23" x14ac:dyDescent="0.2">
      <c r="A2636" t="s">
        <v>0</v>
      </c>
      <c r="B2636" t="s">
        <v>1</v>
      </c>
      <c r="C2636" t="s">
        <v>5973</v>
      </c>
      <c r="D2636" t="s">
        <v>3</v>
      </c>
      <c r="E2636" t="s">
        <v>82</v>
      </c>
      <c r="F2636" t="s">
        <v>5</v>
      </c>
      <c r="G2636" s="2">
        <v>146862</v>
      </c>
      <c r="H2636" t="s">
        <v>6</v>
      </c>
      <c r="I2636" s="2">
        <v>2</v>
      </c>
      <c r="J2636" t="s">
        <v>7</v>
      </c>
      <c r="K2636" t="s">
        <v>5974</v>
      </c>
      <c r="L2636" s="5">
        <v>1</v>
      </c>
      <c r="M2636" s="5" t="s">
        <v>7375</v>
      </c>
      <c r="N2636" s="13" t="str">
        <f>VLOOKUP(M2636,Sheet3!$B$2:$C$67,2,0)</f>
        <v>Chân giò heo muối 300g</v>
      </c>
      <c r="O2636" s="2">
        <v>73431</v>
      </c>
      <c r="P2636" t="s">
        <v>5975</v>
      </c>
      <c r="Q2636" s="22" t="s">
        <v>10482</v>
      </c>
      <c r="R2636" s="3">
        <v>45055</v>
      </c>
      <c r="S2636" t="s">
        <v>5976</v>
      </c>
      <c r="T2636" s="13" t="str">
        <f>VLOOKUP(U2636,Sheet2!$A$3:$B$64,2,0)</f>
        <v>WIN-062</v>
      </c>
      <c r="U2636" s="19" t="s">
        <v>7309</v>
      </c>
      <c r="V2636" s="13" t="s">
        <v>8733</v>
      </c>
      <c r="W2636" s="13" t="s">
        <v>5976</v>
      </c>
    </row>
    <row r="2637" spans="1:23" x14ac:dyDescent="0.2">
      <c r="A2637" t="s">
        <v>0</v>
      </c>
      <c r="B2637" t="s">
        <v>1</v>
      </c>
      <c r="C2637" t="s">
        <v>5973</v>
      </c>
      <c r="D2637" t="s">
        <v>12</v>
      </c>
      <c r="E2637" t="s">
        <v>67</v>
      </c>
      <c r="F2637" t="s">
        <v>5</v>
      </c>
      <c r="G2637" s="2">
        <v>111190</v>
      </c>
      <c r="H2637" t="s">
        <v>6</v>
      </c>
      <c r="I2637" s="2">
        <v>2</v>
      </c>
      <c r="J2637" t="s">
        <v>7</v>
      </c>
      <c r="K2637" t="s">
        <v>5974</v>
      </c>
      <c r="L2637" s="5">
        <v>2</v>
      </c>
      <c r="M2637" s="5" t="s">
        <v>7484</v>
      </c>
      <c r="N2637" s="13" t="str">
        <f>VLOOKUP(M2637,Sheet3!$B$2:$C$67,2,0)</f>
        <v>Tai heo muối 200g</v>
      </c>
      <c r="O2637" s="2">
        <v>55595</v>
      </c>
      <c r="P2637" t="s">
        <v>5975</v>
      </c>
      <c r="Q2637" s="22" t="s">
        <v>10482</v>
      </c>
      <c r="R2637" s="3">
        <v>45055</v>
      </c>
      <c r="S2637" t="s">
        <v>5976</v>
      </c>
      <c r="T2637" s="13" t="str">
        <f>VLOOKUP(U2637,Sheet2!$A$3:$B$64,2,0)</f>
        <v>WIN-062</v>
      </c>
      <c r="U2637" s="19" t="s">
        <v>7309</v>
      </c>
      <c r="V2637" s="13" t="s">
        <v>8733</v>
      </c>
      <c r="W2637" s="13" t="s">
        <v>5976</v>
      </c>
    </row>
    <row r="2638" spans="1:23" x14ac:dyDescent="0.2">
      <c r="A2638" t="s">
        <v>0</v>
      </c>
      <c r="B2638" t="s">
        <v>1</v>
      </c>
      <c r="C2638" t="s">
        <v>5973</v>
      </c>
      <c r="D2638" t="s">
        <v>15</v>
      </c>
      <c r="E2638" t="s">
        <v>35</v>
      </c>
      <c r="F2638" t="s">
        <v>5</v>
      </c>
      <c r="G2638" s="2">
        <v>50182</v>
      </c>
      <c r="H2638" t="s">
        <v>6</v>
      </c>
      <c r="I2638" s="2">
        <v>1</v>
      </c>
      <c r="J2638" t="s">
        <v>7</v>
      </c>
      <c r="K2638" t="s">
        <v>5974</v>
      </c>
      <c r="L2638" s="5">
        <v>3</v>
      </c>
      <c r="M2638" s="5" t="s">
        <v>7416</v>
      </c>
      <c r="N2638" s="13" t="str">
        <f>VLOOKUP(M2638,Sheet3!$B$2:$C$67,2,0)</f>
        <v>Giò Tai Lưỡi Xào 250g</v>
      </c>
      <c r="O2638" s="2">
        <v>50182</v>
      </c>
      <c r="P2638" t="s">
        <v>5975</v>
      </c>
      <c r="Q2638" s="22" t="s">
        <v>10482</v>
      </c>
      <c r="R2638" s="3">
        <v>45055</v>
      </c>
      <c r="S2638" t="s">
        <v>5976</v>
      </c>
      <c r="T2638" s="13" t="str">
        <f>VLOOKUP(U2638,Sheet2!$A$3:$B$64,2,0)</f>
        <v>WIN-062</v>
      </c>
      <c r="U2638" s="19" t="s">
        <v>7309</v>
      </c>
      <c r="V2638" s="13" t="s">
        <v>8733</v>
      </c>
      <c r="W2638" s="13" t="s">
        <v>5976</v>
      </c>
    </row>
    <row r="2639" spans="1:23" x14ac:dyDescent="0.2">
      <c r="A2639" t="s">
        <v>0</v>
      </c>
      <c r="B2639" t="s">
        <v>1</v>
      </c>
      <c r="C2639" t="s">
        <v>5973</v>
      </c>
      <c r="D2639" t="s">
        <v>50</v>
      </c>
      <c r="E2639" t="s">
        <v>57</v>
      </c>
      <c r="F2639" t="s">
        <v>5</v>
      </c>
      <c r="G2639" s="2">
        <v>111058</v>
      </c>
      <c r="H2639" t="s">
        <v>6</v>
      </c>
      <c r="I2639" s="2">
        <v>1</v>
      </c>
      <c r="J2639" t="s">
        <v>7</v>
      </c>
      <c r="K2639" t="s">
        <v>5974</v>
      </c>
      <c r="L2639" s="5">
        <v>4</v>
      </c>
      <c r="M2639" s="5" t="s">
        <v>7412</v>
      </c>
      <c r="N2639" s="13" t="str">
        <f>VLOOKUP(M2639,Sheet3!$B$2:$C$67,2,0)</f>
        <v>Gà muối 500g</v>
      </c>
      <c r="O2639" s="2">
        <v>111058</v>
      </c>
      <c r="P2639" t="s">
        <v>5975</v>
      </c>
      <c r="Q2639" s="22" t="s">
        <v>10482</v>
      </c>
      <c r="R2639" s="3">
        <v>45055</v>
      </c>
      <c r="S2639" t="s">
        <v>5976</v>
      </c>
      <c r="T2639" s="13" t="str">
        <f>VLOOKUP(U2639,Sheet2!$A$3:$B$64,2,0)</f>
        <v>WIN-062</v>
      </c>
      <c r="U2639" s="19" t="s">
        <v>7309</v>
      </c>
      <c r="V2639" s="13" t="s">
        <v>8733</v>
      </c>
      <c r="W2639" s="13" t="s">
        <v>5976</v>
      </c>
    </row>
    <row r="2640" spans="1:23" x14ac:dyDescent="0.2">
      <c r="A2640" t="s">
        <v>0</v>
      </c>
      <c r="B2640" t="s">
        <v>1</v>
      </c>
      <c r="C2640" t="s">
        <v>5977</v>
      </c>
      <c r="D2640" t="s">
        <v>3</v>
      </c>
      <c r="E2640" t="s">
        <v>80</v>
      </c>
      <c r="F2640" t="s">
        <v>5</v>
      </c>
      <c r="G2640" s="2">
        <v>175574</v>
      </c>
      <c r="H2640" t="s">
        <v>6</v>
      </c>
      <c r="I2640" s="2">
        <v>2</v>
      </c>
      <c r="J2640" t="s">
        <v>7</v>
      </c>
      <c r="K2640" t="s">
        <v>5978</v>
      </c>
      <c r="L2640" s="5">
        <v>1</v>
      </c>
      <c r="M2640" s="5" t="s">
        <v>7356</v>
      </c>
      <c r="N2640" s="13" t="str">
        <f>VLOOKUP(M2640,Sheet3!$B$2:$C$67,2,0)</f>
        <v>Bắp bò muối 200g</v>
      </c>
      <c r="O2640" s="2">
        <v>87787</v>
      </c>
      <c r="P2640" t="s">
        <v>5979</v>
      </c>
      <c r="Q2640" s="22" t="s">
        <v>10483</v>
      </c>
      <c r="R2640" s="3">
        <v>45055</v>
      </c>
      <c r="S2640" t="s">
        <v>5980</v>
      </c>
      <c r="T2640" s="13" t="str">
        <f>VLOOKUP(U2640,Sheet2!$A$3:$B$64,2,0)</f>
        <v>WIN</v>
      </c>
      <c r="U2640" s="19" t="s">
        <v>7280</v>
      </c>
      <c r="V2640" s="13" t="s">
        <v>8734</v>
      </c>
      <c r="W2640" s="13" t="s">
        <v>5980</v>
      </c>
    </row>
    <row r="2641" spans="1:23" x14ac:dyDescent="0.2">
      <c r="A2641" t="s">
        <v>0</v>
      </c>
      <c r="B2641" t="s">
        <v>1</v>
      </c>
      <c r="C2641" t="s">
        <v>5981</v>
      </c>
      <c r="D2641" t="s">
        <v>3</v>
      </c>
      <c r="E2641" t="s">
        <v>80</v>
      </c>
      <c r="F2641" t="s">
        <v>5</v>
      </c>
      <c r="G2641" s="2">
        <v>351148</v>
      </c>
      <c r="H2641" t="s">
        <v>6</v>
      </c>
      <c r="I2641" s="2">
        <v>4</v>
      </c>
      <c r="J2641" t="s">
        <v>7</v>
      </c>
      <c r="K2641" t="s">
        <v>5982</v>
      </c>
      <c r="L2641" s="5">
        <v>1</v>
      </c>
      <c r="M2641" s="5" t="s">
        <v>7356</v>
      </c>
      <c r="N2641" s="13" t="str">
        <f>VLOOKUP(M2641,Sheet3!$B$2:$C$67,2,0)</f>
        <v>Bắp bò muối 200g</v>
      </c>
      <c r="O2641" s="2">
        <v>87787</v>
      </c>
      <c r="P2641" t="s">
        <v>5983</v>
      </c>
      <c r="Q2641" s="22" t="s">
        <v>10484</v>
      </c>
      <c r="R2641" s="3">
        <v>45055</v>
      </c>
      <c r="S2641" t="s">
        <v>3805</v>
      </c>
      <c r="T2641" s="13" t="str">
        <f>VLOOKUP(U2641,Sheet2!$A$3:$B$64,2,0)</f>
        <v>WIN-004</v>
      </c>
      <c r="U2641" s="19" t="s">
        <v>7179</v>
      </c>
      <c r="V2641" s="13" t="s">
        <v>8332</v>
      </c>
      <c r="W2641" s="13" t="s">
        <v>3805</v>
      </c>
    </row>
    <row r="2642" spans="1:23" x14ac:dyDescent="0.2">
      <c r="A2642" t="s">
        <v>0</v>
      </c>
      <c r="B2642" t="s">
        <v>1</v>
      </c>
      <c r="C2642" t="s">
        <v>5981</v>
      </c>
      <c r="D2642" t="s">
        <v>12</v>
      </c>
      <c r="E2642" t="s">
        <v>38</v>
      </c>
      <c r="F2642" t="s">
        <v>5</v>
      </c>
      <c r="G2642" s="2">
        <v>141900</v>
      </c>
      <c r="H2642" t="s">
        <v>6</v>
      </c>
      <c r="I2642" s="2">
        <v>2</v>
      </c>
      <c r="J2642" t="s">
        <v>7</v>
      </c>
      <c r="K2642" t="s">
        <v>5982</v>
      </c>
      <c r="L2642" s="5">
        <v>2</v>
      </c>
      <c r="M2642" s="5" t="s">
        <v>7382</v>
      </c>
      <c r="N2642" s="13" t="str">
        <f>VLOOKUP(M2642,Sheet3!$B$2:$C$67,2,0)</f>
        <v>Chả nướng 300g</v>
      </c>
      <c r="O2642" s="2">
        <v>70950</v>
      </c>
      <c r="P2642" t="s">
        <v>5983</v>
      </c>
      <c r="Q2642" s="22" t="s">
        <v>10484</v>
      </c>
      <c r="R2642" s="3">
        <v>45055</v>
      </c>
      <c r="S2642" t="s">
        <v>3805</v>
      </c>
      <c r="T2642" s="13" t="str">
        <f>VLOOKUP(U2642,Sheet2!$A$3:$B$64,2,0)</f>
        <v>WIN-004</v>
      </c>
      <c r="U2642" s="19" t="s">
        <v>7179</v>
      </c>
      <c r="V2642" s="13" t="s">
        <v>8332</v>
      </c>
      <c r="W2642" s="13" t="s">
        <v>3805</v>
      </c>
    </row>
    <row r="2643" spans="1:23" x14ac:dyDescent="0.2">
      <c r="A2643" t="s">
        <v>0</v>
      </c>
      <c r="B2643" t="s">
        <v>1</v>
      </c>
      <c r="C2643" t="s">
        <v>5984</v>
      </c>
      <c r="D2643" t="s">
        <v>3</v>
      </c>
      <c r="E2643" t="s">
        <v>57</v>
      </c>
      <c r="F2643" t="s">
        <v>5</v>
      </c>
      <c r="G2643" s="2">
        <v>333174</v>
      </c>
      <c r="H2643" t="s">
        <v>6</v>
      </c>
      <c r="I2643" s="2">
        <v>3</v>
      </c>
      <c r="J2643" t="s">
        <v>7</v>
      </c>
      <c r="K2643" t="s">
        <v>5985</v>
      </c>
      <c r="L2643" s="5">
        <v>1</v>
      </c>
      <c r="M2643" s="5" t="s">
        <v>7412</v>
      </c>
      <c r="N2643" s="13" t="str">
        <f>VLOOKUP(M2643,Sheet3!$B$2:$C$67,2,0)</f>
        <v>Gà muối 500g</v>
      </c>
      <c r="O2643" s="2">
        <v>111058</v>
      </c>
      <c r="P2643" t="s">
        <v>5986</v>
      </c>
      <c r="Q2643" s="22" t="s">
        <v>10485</v>
      </c>
      <c r="R2643" s="3">
        <v>45055</v>
      </c>
      <c r="S2643" t="s">
        <v>3224</v>
      </c>
      <c r="T2643" s="13" t="str">
        <f>VLOOKUP(U2643,Sheet2!$A$3:$B$64,2,0)</f>
        <v>WIN-047</v>
      </c>
      <c r="U2643" s="19" t="s">
        <v>7277</v>
      </c>
      <c r="V2643" s="13" t="s">
        <v>8219</v>
      </c>
      <c r="W2643" s="13" t="s">
        <v>3224</v>
      </c>
    </row>
    <row r="2644" spans="1:23" x14ac:dyDescent="0.2">
      <c r="A2644" t="s">
        <v>0</v>
      </c>
      <c r="B2644" t="s">
        <v>1</v>
      </c>
      <c r="C2644" t="s">
        <v>5987</v>
      </c>
      <c r="D2644" t="s">
        <v>3</v>
      </c>
      <c r="E2644" t="s">
        <v>82</v>
      </c>
      <c r="F2644" t="s">
        <v>5</v>
      </c>
      <c r="G2644" s="2">
        <v>220293</v>
      </c>
      <c r="H2644" t="s">
        <v>6</v>
      </c>
      <c r="I2644" s="2">
        <v>3</v>
      </c>
      <c r="J2644" t="s">
        <v>7</v>
      </c>
      <c r="K2644" t="s">
        <v>5988</v>
      </c>
      <c r="L2644" s="5">
        <v>1</v>
      </c>
      <c r="M2644" s="5" t="s">
        <v>7375</v>
      </c>
      <c r="N2644" s="13" t="str">
        <f>VLOOKUP(M2644,Sheet3!$B$2:$C$67,2,0)</f>
        <v>Chân giò heo muối 300g</v>
      </c>
      <c r="O2644" s="2">
        <v>73431</v>
      </c>
      <c r="P2644" t="s">
        <v>5989</v>
      </c>
      <c r="Q2644" s="22" t="s">
        <v>10486</v>
      </c>
      <c r="R2644" s="3">
        <v>45055</v>
      </c>
      <c r="S2644" t="s">
        <v>5990</v>
      </c>
      <c r="T2644" s="13" t="str">
        <f>VLOOKUP(U2644,Sheet2!$A$3:$B$64,2,0)</f>
        <v>WIN-002</v>
      </c>
      <c r="U2644" s="19" t="s">
        <v>7173</v>
      </c>
      <c r="V2644" s="13" t="s">
        <v>8735</v>
      </c>
      <c r="W2644" s="13" t="s">
        <v>5990</v>
      </c>
    </row>
    <row r="2645" spans="1:23" x14ac:dyDescent="0.2">
      <c r="A2645" t="s">
        <v>0</v>
      </c>
      <c r="B2645" t="s">
        <v>1</v>
      </c>
      <c r="C2645" t="s">
        <v>5991</v>
      </c>
      <c r="D2645" t="s">
        <v>3</v>
      </c>
      <c r="E2645" t="s">
        <v>57</v>
      </c>
      <c r="F2645" t="s">
        <v>5</v>
      </c>
      <c r="G2645" s="2">
        <v>111058</v>
      </c>
      <c r="H2645" t="s">
        <v>6</v>
      </c>
      <c r="I2645" s="2">
        <v>1</v>
      </c>
      <c r="J2645" t="s">
        <v>7</v>
      </c>
      <c r="K2645" t="s">
        <v>5992</v>
      </c>
      <c r="L2645" s="5">
        <v>1</v>
      </c>
      <c r="M2645" s="5" t="s">
        <v>7412</v>
      </c>
      <c r="N2645" s="13" t="str">
        <f>VLOOKUP(M2645,Sheet3!$B$2:$C$67,2,0)</f>
        <v>Gà muối 500g</v>
      </c>
      <c r="O2645" s="2">
        <v>111058</v>
      </c>
      <c r="P2645" t="s">
        <v>5993</v>
      </c>
      <c r="Q2645" s="22" t="s">
        <v>10487</v>
      </c>
      <c r="R2645" s="3">
        <v>45055</v>
      </c>
      <c r="S2645" t="s">
        <v>3528</v>
      </c>
      <c r="T2645" s="13" t="str">
        <f>VLOOKUP(U2645,Sheet2!$A$3:$B$64,2,0)</f>
        <v>WIN-025</v>
      </c>
      <c r="U2645" s="19" t="s">
        <v>7230</v>
      </c>
      <c r="V2645" s="13" t="s">
        <v>8281</v>
      </c>
      <c r="W2645" s="13" t="s">
        <v>3528</v>
      </c>
    </row>
    <row r="2646" spans="1:23" x14ac:dyDescent="0.2">
      <c r="A2646" t="s">
        <v>0</v>
      </c>
      <c r="B2646" t="s">
        <v>1</v>
      </c>
      <c r="C2646" t="s">
        <v>5994</v>
      </c>
      <c r="D2646" t="s">
        <v>3</v>
      </c>
      <c r="E2646" t="s">
        <v>57</v>
      </c>
      <c r="F2646" t="s">
        <v>5</v>
      </c>
      <c r="G2646" s="2">
        <v>111058</v>
      </c>
      <c r="H2646" t="s">
        <v>6</v>
      </c>
      <c r="I2646" s="2">
        <v>1</v>
      </c>
      <c r="J2646" t="s">
        <v>7</v>
      </c>
      <c r="K2646" t="s">
        <v>5995</v>
      </c>
      <c r="L2646" s="5">
        <v>1</v>
      </c>
      <c r="M2646" s="5" t="s">
        <v>7412</v>
      </c>
      <c r="N2646" s="13" t="str">
        <f>VLOOKUP(M2646,Sheet3!$B$2:$C$67,2,0)</f>
        <v>Gà muối 500g</v>
      </c>
      <c r="O2646" s="2">
        <v>111058</v>
      </c>
      <c r="P2646" t="s">
        <v>5996</v>
      </c>
      <c r="Q2646" s="22" t="s">
        <v>10488</v>
      </c>
      <c r="R2646" s="3">
        <v>45055</v>
      </c>
      <c r="S2646" t="s">
        <v>5997</v>
      </c>
      <c r="T2646" s="13" t="str">
        <f>VLOOKUP(U2646,Sheet2!$A$3:$B$64,2,0)</f>
        <v>WIN-002</v>
      </c>
      <c r="U2646" s="19" t="s">
        <v>7173</v>
      </c>
      <c r="V2646" s="13" t="s">
        <v>8736</v>
      </c>
      <c r="W2646" s="13" t="s">
        <v>5997</v>
      </c>
    </row>
    <row r="2647" spans="1:23" x14ac:dyDescent="0.2">
      <c r="A2647" t="s">
        <v>0</v>
      </c>
      <c r="B2647" t="s">
        <v>1</v>
      </c>
      <c r="C2647" t="s">
        <v>5998</v>
      </c>
      <c r="D2647" t="s">
        <v>3</v>
      </c>
      <c r="E2647" t="s">
        <v>57</v>
      </c>
      <c r="F2647" t="s">
        <v>5</v>
      </c>
      <c r="G2647" s="2">
        <v>222116</v>
      </c>
      <c r="H2647" t="s">
        <v>6</v>
      </c>
      <c r="I2647" s="2">
        <v>2</v>
      </c>
      <c r="J2647" t="s">
        <v>7</v>
      </c>
      <c r="K2647" t="s">
        <v>5999</v>
      </c>
      <c r="L2647" s="5">
        <v>1</v>
      </c>
      <c r="M2647" s="5" t="s">
        <v>7412</v>
      </c>
      <c r="N2647" s="13" t="str">
        <f>VLOOKUP(M2647,Sheet3!$B$2:$C$67,2,0)</f>
        <v>Gà muối 500g</v>
      </c>
      <c r="O2647" s="2">
        <v>111058</v>
      </c>
      <c r="P2647" t="s">
        <v>6000</v>
      </c>
      <c r="Q2647" s="22" t="s">
        <v>10489</v>
      </c>
      <c r="R2647" s="3">
        <v>45055</v>
      </c>
      <c r="S2647" t="s">
        <v>3016</v>
      </c>
      <c r="T2647" s="13" t="str">
        <f>VLOOKUP(U2647,Sheet2!$A$3:$B$64,2,0)</f>
        <v>WIN-002</v>
      </c>
      <c r="U2647" s="19" t="s">
        <v>7173</v>
      </c>
      <c r="V2647" s="13" t="s">
        <v>8178</v>
      </c>
      <c r="W2647" s="13" t="s">
        <v>3016</v>
      </c>
    </row>
    <row r="2648" spans="1:23" x14ac:dyDescent="0.2">
      <c r="A2648" t="s">
        <v>0</v>
      </c>
      <c r="B2648" t="s">
        <v>1</v>
      </c>
      <c r="C2648" t="s">
        <v>6001</v>
      </c>
      <c r="D2648" t="s">
        <v>3</v>
      </c>
      <c r="E2648" t="s">
        <v>13</v>
      </c>
      <c r="F2648" t="s">
        <v>5</v>
      </c>
      <c r="G2648" s="2">
        <v>74250</v>
      </c>
      <c r="H2648" t="s">
        <v>6</v>
      </c>
      <c r="I2648" s="2">
        <v>1</v>
      </c>
      <c r="J2648" t="s">
        <v>7</v>
      </c>
      <c r="K2648" t="s">
        <v>6002</v>
      </c>
      <c r="L2648" s="5">
        <v>1</v>
      </c>
      <c r="M2648" s="5" t="s">
        <v>7373</v>
      </c>
      <c r="N2648" s="13" t="str">
        <f>VLOOKUP(M2648,Sheet3!$B$2:$C$67,2,0)</f>
        <v>Chả cốm 300g</v>
      </c>
      <c r="O2648" s="2">
        <v>74250</v>
      </c>
      <c r="P2648" t="s">
        <v>6003</v>
      </c>
      <c r="Q2648" s="22" t="s">
        <v>10490</v>
      </c>
      <c r="R2648" s="3">
        <v>45055</v>
      </c>
      <c r="S2648" t="s">
        <v>2559</v>
      </c>
      <c r="T2648" s="13" t="str">
        <f>VLOOKUP(U2648,Sheet2!$A$3:$B$64,2,0)</f>
        <v>WIN-029</v>
      </c>
      <c r="U2648" s="19" t="s">
        <v>7239</v>
      </c>
      <c r="V2648" s="13" t="s">
        <v>8084</v>
      </c>
      <c r="W2648" s="13" t="s">
        <v>2559</v>
      </c>
    </row>
    <row r="2649" spans="1:23" x14ac:dyDescent="0.2">
      <c r="A2649" t="s">
        <v>0</v>
      </c>
      <c r="B2649" t="s">
        <v>1</v>
      </c>
      <c r="C2649" t="s">
        <v>6001</v>
      </c>
      <c r="D2649" t="s">
        <v>12</v>
      </c>
      <c r="E2649" t="s">
        <v>26</v>
      </c>
      <c r="F2649" t="s">
        <v>5</v>
      </c>
      <c r="G2649" s="2">
        <v>92000</v>
      </c>
      <c r="H2649" t="s">
        <v>6</v>
      </c>
      <c r="I2649" s="2">
        <v>2</v>
      </c>
      <c r="J2649" t="s">
        <v>7</v>
      </c>
      <c r="K2649" t="s">
        <v>6002</v>
      </c>
      <c r="L2649" s="5">
        <v>2</v>
      </c>
      <c r="M2649" s="5" t="s">
        <v>7460</v>
      </c>
      <c r="N2649" s="13" t="str">
        <f>VLOOKUP(M2649,Sheet3!$B$2:$C$67,2,0)</f>
        <v>Mọc Nấm Hương 250g</v>
      </c>
      <c r="O2649" s="2">
        <v>46000</v>
      </c>
      <c r="P2649" t="s">
        <v>6003</v>
      </c>
      <c r="Q2649" s="22" t="s">
        <v>10490</v>
      </c>
      <c r="R2649" s="3">
        <v>45055</v>
      </c>
      <c r="S2649" t="s">
        <v>2559</v>
      </c>
      <c r="T2649" s="13" t="str">
        <f>VLOOKUP(U2649,Sheet2!$A$3:$B$64,2,0)</f>
        <v>WIN-029</v>
      </c>
      <c r="U2649" s="19" t="s">
        <v>7239</v>
      </c>
      <c r="V2649" s="13" t="s">
        <v>8084</v>
      </c>
      <c r="W2649" s="13" t="s">
        <v>2559</v>
      </c>
    </row>
    <row r="2650" spans="1:23" x14ac:dyDescent="0.2">
      <c r="A2650" t="s">
        <v>0</v>
      </c>
      <c r="B2650" t="s">
        <v>1</v>
      </c>
      <c r="C2650" t="s">
        <v>6004</v>
      </c>
      <c r="D2650" t="s">
        <v>3</v>
      </c>
      <c r="E2650" t="s">
        <v>48</v>
      </c>
      <c r="F2650" t="s">
        <v>5</v>
      </c>
      <c r="G2650" s="2">
        <v>237600</v>
      </c>
      <c r="H2650" t="s">
        <v>6</v>
      </c>
      <c r="I2650" s="2">
        <v>4</v>
      </c>
      <c r="J2650" t="s">
        <v>7</v>
      </c>
      <c r="K2650" t="s">
        <v>6005</v>
      </c>
      <c r="L2650" s="5">
        <v>1</v>
      </c>
      <c r="M2650" s="5" t="s">
        <v>7406</v>
      </c>
      <c r="N2650" s="13" t="str">
        <f>VLOOKUP(M2650,Sheet3!$B$2:$C$67,2,0)</f>
        <v>Giò lụa cây 250g</v>
      </c>
      <c r="O2650" s="2">
        <v>59400</v>
      </c>
      <c r="P2650" t="s">
        <v>6006</v>
      </c>
      <c r="Q2650" s="22" t="s">
        <v>10491</v>
      </c>
      <c r="R2650" s="3">
        <v>45055</v>
      </c>
      <c r="S2650" t="s">
        <v>6007</v>
      </c>
      <c r="T2650" s="13" t="str">
        <f>VLOOKUP(U2650,Sheet2!$A$3:$B$64,2,0)</f>
        <v>WIN-022</v>
      </c>
      <c r="U2650" s="19" t="s">
        <v>7221</v>
      </c>
      <c r="V2650" s="13" t="s">
        <v>8737</v>
      </c>
      <c r="W2650" s="13" t="s">
        <v>6007</v>
      </c>
    </row>
    <row r="2651" spans="1:23" x14ac:dyDescent="0.2">
      <c r="A2651" t="s">
        <v>0</v>
      </c>
      <c r="B2651" t="s">
        <v>1</v>
      </c>
      <c r="C2651" t="s">
        <v>6008</v>
      </c>
      <c r="D2651" t="s">
        <v>3</v>
      </c>
      <c r="E2651" t="s">
        <v>57</v>
      </c>
      <c r="F2651" t="s">
        <v>5</v>
      </c>
      <c r="G2651" s="2">
        <v>222116</v>
      </c>
      <c r="H2651" t="s">
        <v>6</v>
      </c>
      <c r="I2651" s="2">
        <v>2</v>
      </c>
      <c r="J2651" t="s">
        <v>7</v>
      </c>
      <c r="K2651" t="s">
        <v>6009</v>
      </c>
      <c r="L2651" s="5">
        <v>1</v>
      </c>
      <c r="M2651" s="5" t="s">
        <v>7412</v>
      </c>
      <c r="N2651" s="13" t="str">
        <f>VLOOKUP(M2651,Sheet3!$B$2:$C$67,2,0)</f>
        <v>Gà muối 500g</v>
      </c>
      <c r="O2651" s="2">
        <v>111058</v>
      </c>
      <c r="P2651" t="s">
        <v>6010</v>
      </c>
      <c r="Q2651" s="22" t="s">
        <v>10492</v>
      </c>
      <c r="R2651" s="3">
        <v>45055</v>
      </c>
      <c r="S2651" t="s">
        <v>3016</v>
      </c>
      <c r="T2651" s="13" t="str">
        <f>VLOOKUP(U2651,Sheet2!$A$3:$B$64,2,0)</f>
        <v>WIN-002</v>
      </c>
      <c r="U2651" s="19" t="s">
        <v>7173</v>
      </c>
      <c r="V2651" s="13" t="s">
        <v>8178</v>
      </c>
      <c r="W2651" s="13" t="s">
        <v>3016</v>
      </c>
    </row>
    <row r="2652" spans="1:23" x14ac:dyDescent="0.2">
      <c r="A2652" t="s">
        <v>0</v>
      </c>
      <c r="B2652" t="s">
        <v>1</v>
      </c>
      <c r="C2652" t="s">
        <v>6011</v>
      </c>
      <c r="D2652" t="s">
        <v>3</v>
      </c>
      <c r="E2652" t="s">
        <v>57</v>
      </c>
      <c r="F2652" t="s">
        <v>5</v>
      </c>
      <c r="G2652" s="2">
        <v>222116</v>
      </c>
      <c r="H2652" t="s">
        <v>6</v>
      </c>
      <c r="I2652" s="2">
        <v>2</v>
      </c>
      <c r="J2652" t="s">
        <v>7</v>
      </c>
      <c r="K2652" t="s">
        <v>6012</v>
      </c>
      <c r="L2652" s="5">
        <v>1</v>
      </c>
      <c r="M2652" s="5" t="s">
        <v>7412</v>
      </c>
      <c r="N2652" s="13" t="str">
        <f>VLOOKUP(M2652,Sheet3!$B$2:$C$67,2,0)</f>
        <v>Gà muối 500g</v>
      </c>
      <c r="O2652" s="2">
        <v>111058</v>
      </c>
      <c r="P2652" t="s">
        <v>6013</v>
      </c>
      <c r="Q2652" s="22" t="s">
        <v>10493</v>
      </c>
      <c r="R2652" s="3">
        <v>45055</v>
      </c>
      <c r="S2652" t="s">
        <v>3016</v>
      </c>
      <c r="T2652" s="13" t="str">
        <f>VLOOKUP(U2652,Sheet2!$A$3:$B$64,2,0)</f>
        <v>WIN-002</v>
      </c>
      <c r="U2652" s="19" t="s">
        <v>7173</v>
      </c>
      <c r="V2652" s="13" t="s">
        <v>8178</v>
      </c>
      <c r="W2652" s="13" t="s">
        <v>3016</v>
      </c>
    </row>
    <row r="2653" spans="1:23" x14ac:dyDescent="0.2">
      <c r="A2653" t="s">
        <v>0</v>
      </c>
      <c r="B2653" t="s">
        <v>1</v>
      </c>
      <c r="C2653" t="s">
        <v>6014</v>
      </c>
      <c r="D2653" t="s">
        <v>3</v>
      </c>
      <c r="E2653" t="s">
        <v>38</v>
      </c>
      <c r="F2653" t="s">
        <v>5</v>
      </c>
      <c r="G2653" s="2">
        <v>141900</v>
      </c>
      <c r="H2653" t="s">
        <v>6</v>
      </c>
      <c r="I2653" s="2">
        <v>2</v>
      </c>
      <c r="J2653" t="s">
        <v>7</v>
      </c>
      <c r="K2653" t="s">
        <v>6015</v>
      </c>
      <c r="L2653" s="5">
        <v>1</v>
      </c>
      <c r="M2653" s="5" t="s">
        <v>7382</v>
      </c>
      <c r="N2653" s="13" t="str">
        <f>VLOOKUP(M2653,Sheet3!$B$2:$C$67,2,0)</f>
        <v>Chả nướng 300g</v>
      </c>
      <c r="O2653" s="2">
        <v>70950</v>
      </c>
      <c r="P2653" t="s">
        <v>6016</v>
      </c>
      <c r="Q2653" s="22" t="s">
        <v>10494</v>
      </c>
      <c r="R2653" s="3">
        <v>45055</v>
      </c>
      <c r="S2653" t="s">
        <v>5382</v>
      </c>
      <c r="T2653" s="13" t="str">
        <f>VLOOKUP(U2653,Sheet2!$A$3:$B$64,2,0)</f>
        <v>WIN-031</v>
      </c>
      <c r="U2653" s="19" t="s">
        <v>7245</v>
      </c>
      <c r="V2653" s="13" t="s">
        <v>8631</v>
      </c>
      <c r="W2653" s="13" t="s">
        <v>5382</v>
      </c>
    </row>
    <row r="2654" spans="1:23" x14ac:dyDescent="0.2">
      <c r="A2654" t="s">
        <v>0</v>
      </c>
      <c r="B2654" t="s">
        <v>1</v>
      </c>
      <c r="C2654" t="s">
        <v>6017</v>
      </c>
      <c r="D2654" t="s">
        <v>3</v>
      </c>
      <c r="E2654" t="s">
        <v>57</v>
      </c>
      <c r="F2654" t="s">
        <v>5</v>
      </c>
      <c r="G2654" s="2">
        <v>111058</v>
      </c>
      <c r="H2654" t="s">
        <v>6</v>
      </c>
      <c r="I2654" s="2">
        <v>1</v>
      </c>
      <c r="J2654" t="s">
        <v>7</v>
      </c>
      <c r="K2654" t="s">
        <v>6018</v>
      </c>
      <c r="L2654" s="5">
        <v>1</v>
      </c>
      <c r="M2654" s="5" t="s">
        <v>7412</v>
      </c>
      <c r="N2654" s="13" t="str">
        <f>VLOOKUP(M2654,Sheet3!$B$2:$C$67,2,0)</f>
        <v>Gà muối 500g</v>
      </c>
      <c r="O2654" s="2">
        <v>111058</v>
      </c>
      <c r="P2654" t="s">
        <v>6019</v>
      </c>
      <c r="Q2654" s="22" t="s">
        <v>10495</v>
      </c>
      <c r="R2654" s="3">
        <v>45055</v>
      </c>
      <c r="S2654" t="s">
        <v>6020</v>
      </c>
      <c r="T2654" s="13" t="str">
        <f>VLOOKUP(U2654,Sheet2!$A$3:$B$64,2,0)</f>
        <v>WIN-034</v>
      </c>
      <c r="U2654" s="19" t="s">
        <v>7251</v>
      </c>
      <c r="V2654" s="13" t="s">
        <v>8738</v>
      </c>
      <c r="W2654" s="13" t="s">
        <v>6020</v>
      </c>
    </row>
    <row r="2655" spans="1:23" x14ac:dyDescent="0.2">
      <c r="A2655" t="s">
        <v>0</v>
      </c>
      <c r="B2655" t="s">
        <v>1</v>
      </c>
      <c r="C2655" t="s">
        <v>6021</v>
      </c>
      <c r="D2655" t="s">
        <v>3</v>
      </c>
      <c r="E2655" t="s">
        <v>57</v>
      </c>
      <c r="F2655" t="s">
        <v>5</v>
      </c>
      <c r="G2655" s="2">
        <v>555290</v>
      </c>
      <c r="H2655" t="s">
        <v>6</v>
      </c>
      <c r="I2655" s="2">
        <v>5</v>
      </c>
      <c r="J2655" t="s">
        <v>7</v>
      </c>
      <c r="K2655" t="s">
        <v>6022</v>
      </c>
      <c r="L2655" s="5">
        <v>1</v>
      </c>
      <c r="M2655" s="5" t="s">
        <v>7412</v>
      </c>
      <c r="N2655" s="13" t="str">
        <f>VLOOKUP(M2655,Sheet3!$B$2:$C$67,2,0)</f>
        <v>Gà muối 500g</v>
      </c>
      <c r="O2655" s="2">
        <v>111058</v>
      </c>
      <c r="P2655" t="s">
        <v>6023</v>
      </c>
      <c r="Q2655" s="22" t="s">
        <v>10496</v>
      </c>
      <c r="R2655" s="3">
        <v>45055</v>
      </c>
      <c r="S2655" t="s">
        <v>5736</v>
      </c>
      <c r="T2655" s="13" t="str">
        <f>VLOOKUP(U2655,Sheet2!$A$3:$B$64,2,0)</f>
        <v>WIN-028</v>
      </c>
      <c r="U2655" s="19" t="s">
        <v>7236</v>
      </c>
      <c r="V2655" s="13" t="s">
        <v>8692</v>
      </c>
      <c r="W2655" s="13" t="s">
        <v>5736</v>
      </c>
    </row>
    <row r="2656" spans="1:23" x14ac:dyDescent="0.2">
      <c r="A2656" t="s">
        <v>0</v>
      </c>
      <c r="B2656" t="s">
        <v>1</v>
      </c>
      <c r="C2656" t="s">
        <v>6021</v>
      </c>
      <c r="D2656" t="s">
        <v>12</v>
      </c>
      <c r="E2656" t="s">
        <v>67</v>
      </c>
      <c r="F2656" t="s">
        <v>5</v>
      </c>
      <c r="G2656" s="2">
        <v>55595</v>
      </c>
      <c r="H2656" t="s">
        <v>6</v>
      </c>
      <c r="I2656" s="2">
        <v>1</v>
      </c>
      <c r="J2656" t="s">
        <v>7</v>
      </c>
      <c r="K2656" t="s">
        <v>6022</v>
      </c>
      <c r="L2656" s="5">
        <v>2</v>
      </c>
      <c r="M2656" s="5" t="s">
        <v>7484</v>
      </c>
      <c r="N2656" s="13" t="str">
        <f>VLOOKUP(M2656,Sheet3!$B$2:$C$67,2,0)</f>
        <v>Tai heo muối 200g</v>
      </c>
      <c r="O2656" s="2">
        <v>55595</v>
      </c>
      <c r="P2656" t="s">
        <v>6023</v>
      </c>
      <c r="Q2656" s="22" t="s">
        <v>10496</v>
      </c>
      <c r="R2656" s="3">
        <v>45055</v>
      </c>
      <c r="S2656" t="s">
        <v>5736</v>
      </c>
      <c r="T2656" s="13" t="str">
        <f>VLOOKUP(U2656,Sheet2!$A$3:$B$64,2,0)</f>
        <v>WIN-028</v>
      </c>
      <c r="U2656" s="19" t="s">
        <v>7236</v>
      </c>
      <c r="V2656" s="13" t="s">
        <v>8692</v>
      </c>
      <c r="W2656" s="13" t="s">
        <v>5736</v>
      </c>
    </row>
    <row r="2657" spans="1:23" x14ac:dyDescent="0.2">
      <c r="A2657" t="s">
        <v>0</v>
      </c>
      <c r="B2657" t="s">
        <v>1</v>
      </c>
      <c r="C2657" t="s">
        <v>6021</v>
      </c>
      <c r="D2657" t="s">
        <v>15</v>
      </c>
      <c r="E2657" t="s">
        <v>82</v>
      </c>
      <c r="F2657" t="s">
        <v>5</v>
      </c>
      <c r="G2657" s="2">
        <v>514017</v>
      </c>
      <c r="H2657" t="s">
        <v>6</v>
      </c>
      <c r="I2657" s="2">
        <v>7</v>
      </c>
      <c r="J2657" t="s">
        <v>7</v>
      </c>
      <c r="K2657" t="s">
        <v>6022</v>
      </c>
      <c r="L2657" s="5">
        <v>3</v>
      </c>
      <c r="M2657" s="5" t="s">
        <v>7375</v>
      </c>
      <c r="N2657" s="13" t="str">
        <f>VLOOKUP(M2657,Sheet3!$B$2:$C$67,2,0)</f>
        <v>Chân giò heo muối 300g</v>
      </c>
      <c r="O2657" s="2">
        <v>73431</v>
      </c>
      <c r="P2657" t="s">
        <v>6023</v>
      </c>
      <c r="Q2657" s="22" t="s">
        <v>10496</v>
      </c>
      <c r="R2657" s="3">
        <v>45055</v>
      </c>
      <c r="S2657" t="s">
        <v>5736</v>
      </c>
      <c r="T2657" s="13" t="str">
        <f>VLOOKUP(U2657,Sheet2!$A$3:$B$64,2,0)</f>
        <v>WIN-028</v>
      </c>
      <c r="U2657" s="19" t="s">
        <v>7236</v>
      </c>
      <c r="V2657" s="13" t="s">
        <v>8692</v>
      </c>
      <c r="W2657" s="13" t="s">
        <v>5736</v>
      </c>
    </row>
    <row r="2658" spans="1:23" x14ac:dyDescent="0.2">
      <c r="A2658" t="s">
        <v>0</v>
      </c>
      <c r="B2658" t="s">
        <v>1</v>
      </c>
      <c r="C2658" t="s">
        <v>6024</v>
      </c>
      <c r="D2658" t="s">
        <v>3</v>
      </c>
      <c r="E2658" t="s">
        <v>80</v>
      </c>
      <c r="F2658" t="s">
        <v>5</v>
      </c>
      <c r="G2658" s="2">
        <v>87787</v>
      </c>
      <c r="H2658" t="s">
        <v>6</v>
      </c>
      <c r="I2658" s="2">
        <v>1</v>
      </c>
      <c r="J2658" t="s">
        <v>7</v>
      </c>
      <c r="K2658" t="s">
        <v>6025</v>
      </c>
      <c r="L2658" s="5">
        <v>1</v>
      </c>
      <c r="M2658" s="5" t="s">
        <v>7356</v>
      </c>
      <c r="N2658" s="13" t="str">
        <f>VLOOKUP(M2658,Sheet3!$B$2:$C$67,2,0)</f>
        <v>Bắp bò muối 200g</v>
      </c>
      <c r="O2658" s="2">
        <v>87787</v>
      </c>
      <c r="P2658" t="s">
        <v>6026</v>
      </c>
      <c r="Q2658" s="22" t="s">
        <v>10497</v>
      </c>
      <c r="R2658" s="3">
        <v>45055</v>
      </c>
      <c r="S2658" t="s">
        <v>6027</v>
      </c>
      <c r="T2658" s="13" t="str">
        <f>VLOOKUP(U2658,Sheet2!$A$3:$B$64,2,0)</f>
        <v>WIN</v>
      </c>
      <c r="U2658" s="19" t="s">
        <v>7280</v>
      </c>
      <c r="V2658" s="13" t="s">
        <v>8739</v>
      </c>
      <c r="W2658" s="13" t="s">
        <v>6027</v>
      </c>
    </row>
    <row r="2659" spans="1:23" x14ac:dyDescent="0.2">
      <c r="A2659" t="s">
        <v>0</v>
      </c>
      <c r="B2659" t="s">
        <v>1</v>
      </c>
      <c r="C2659" t="s">
        <v>6024</v>
      </c>
      <c r="D2659" t="s">
        <v>12</v>
      </c>
      <c r="E2659" t="s">
        <v>48</v>
      </c>
      <c r="F2659" t="s">
        <v>5</v>
      </c>
      <c r="G2659" s="2">
        <v>237600</v>
      </c>
      <c r="H2659" t="s">
        <v>6</v>
      </c>
      <c r="I2659" s="2">
        <v>4</v>
      </c>
      <c r="J2659" t="s">
        <v>7</v>
      </c>
      <c r="K2659" t="s">
        <v>6025</v>
      </c>
      <c r="L2659" s="5">
        <v>2</v>
      </c>
      <c r="M2659" s="5" t="s">
        <v>7406</v>
      </c>
      <c r="N2659" s="13" t="str">
        <f>VLOOKUP(M2659,Sheet3!$B$2:$C$67,2,0)</f>
        <v>Giò lụa cây 250g</v>
      </c>
      <c r="O2659" s="2">
        <v>59400</v>
      </c>
      <c r="P2659" t="s">
        <v>6026</v>
      </c>
      <c r="Q2659" s="22" t="s">
        <v>10497</v>
      </c>
      <c r="R2659" s="3">
        <v>45055</v>
      </c>
      <c r="S2659" t="s">
        <v>6027</v>
      </c>
      <c r="T2659" s="13" t="str">
        <f>VLOOKUP(U2659,Sheet2!$A$3:$B$64,2,0)</f>
        <v>WIN</v>
      </c>
      <c r="U2659" s="19" t="s">
        <v>7280</v>
      </c>
      <c r="V2659" s="13" t="s">
        <v>8739</v>
      </c>
      <c r="W2659" s="13" t="s">
        <v>6027</v>
      </c>
    </row>
    <row r="2660" spans="1:23" x14ac:dyDescent="0.2">
      <c r="A2660" t="s">
        <v>0</v>
      </c>
      <c r="B2660" t="s">
        <v>1</v>
      </c>
      <c r="C2660" t="s">
        <v>6028</v>
      </c>
      <c r="D2660" t="s">
        <v>3</v>
      </c>
      <c r="E2660" t="s">
        <v>80</v>
      </c>
      <c r="F2660" t="s">
        <v>5</v>
      </c>
      <c r="G2660" s="2">
        <v>175574</v>
      </c>
      <c r="H2660" t="s">
        <v>6</v>
      </c>
      <c r="I2660" s="2">
        <v>2</v>
      </c>
      <c r="J2660" t="s">
        <v>7</v>
      </c>
      <c r="K2660" t="s">
        <v>6029</v>
      </c>
      <c r="L2660" s="5">
        <v>1</v>
      </c>
      <c r="M2660" s="5" t="s">
        <v>7356</v>
      </c>
      <c r="N2660" s="13" t="str">
        <f>VLOOKUP(M2660,Sheet3!$B$2:$C$67,2,0)</f>
        <v>Bắp bò muối 200g</v>
      </c>
      <c r="O2660" s="2">
        <v>87787</v>
      </c>
      <c r="P2660" t="s">
        <v>6030</v>
      </c>
      <c r="Q2660" s="22" t="s">
        <v>10498</v>
      </c>
      <c r="R2660" s="3">
        <v>45055</v>
      </c>
      <c r="S2660" t="s">
        <v>2166</v>
      </c>
      <c r="T2660" s="13" t="str">
        <f>VLOOKUP(U2660,Sheet2!$A$3:$B$64,2,0)</f>
        <v>WIN-002</v>
      </c>
      <c r="U2660" s="19" t="s">
        <v>7173</v>
      </c>
      <c r="V2660" s="13" t="s">
        <v>8003</v>
      </c>
      <c r="W2660" s="13" t="s">
        <v>2166</v>
      </c>
    </row>
    <row r="2661" spans="1:23" x14ac:dyDescent="0.2">
      <c r="A2661" t="s">
        <v>0</v>
      </c>
      <c r="B2661" t="s">
        <v>1</v>
      </c>
      <c r="C2661" t="s">
        <v>6031</v>
      </c>
      <c r="D2661" t="s">
        <v>3</v>
      </c>
      <c r="E2661" t="s">
        <v>57</v>
      </c>
      <c r="F2661" t="s">
        <v>5</v>
      </c>
      <c r="G2661" s="2">
        <v>555290</v>
      </c>
      <c r="H2661" t="s">
        <v>6</v>
      </c>
      <c r="I2661" s="2">
        <v>5</v>
      </c>
      <c r="J2661" t="s">
        <v>7</v>
      </c>
      <c r="K2661" t="s">
        <v>6032</v>
      </c>
      <c r="L2661" s="5">
        <v>1</v>
      </c>
      <c r="M2661" s="5" t="s">
        <v>7412</v>
      </c>
      <c r="N2661" s="13" t="str">
        <f>VLOOKUP(M2661,Sheet3!$B$2:$C$67,2,0)</f>
        <v>Gà muối 500g</v>
      </c>
      <c r="O2661" s="2">
        <v>111058</v>
      </c>
      <c r="P2661" t="s">
        <v>6033</v>
      </c>
      <c r="Q2661" s="22" t="s">
        <v>10499</v>
      </c>
      <c r="R2661" s="3">
        <v>45055</v>
      </c>
      <c r="S2661" t="s">
        <v>424</v>
      </c>
      <c r="T2661" s="13" t="str">
        <f>VLOOKUP(U2661,Sheet2!$A$3:$B$64,2,0)</f>
        <v>WIN-038</v>
      </c>
      <c r="U2661" s="19" t="s">
        <v>7257</v>
      </c>
      <c r="V2661" s="13" t="s">
        <v>7621</v>
      </c>
      <c r="W2661" s="13" t="s">
        <v>424</v>
      </c>
    </row>
    <row r="2662" spans="1:23" x14ac:dyDescent="0.2">
      <c r="A2662" t="s">
        <v>0</v>
      </c>
      <c r="B2662" t="s">
        <v>1</v>
      </c>
      <c r="C2662" t="s">
        <v>6034</v>
      </c>
      <c r="D2662" t="s">
        <v>3</v>
      </c>
      <c r="E2662" t="s">
        <v>57</v>
      </c>
      <c r="F2662" t="s">
        <v>5</v>
      </c>
      <c r="G2662" s="2">
        <v>111058</v>
      </c>
      <c r="H2662" t="s">
        <v>6</v>
      </c>
      <c r="I2662" s="2">
        <v>1</v>
      </c>
      <c r="J2662" t="s">
        <v>7</v>
      </c>
      <c r="K2662" t="s">
        <v>6035</v>
      </c>
      <c r="L2662" s="5">
        <v>1</v>
      </c>
      <c r="M2662" s="5" t="s">
        <v>7412</v>
      </c>
      <c r="N2662" s="13" t="str">
        <f>VLOOKUP(M2662,Sheet3!$B$2:$C$67,2,0)</f>
        <v>Gà muối 500g</v>
      </c>
      <c r="O2662" s="2">
        <v>111058</v>
      </c>
      <c r="P2662" t="s">
        <v>6036</v>
      </c>
      <c r="Q2662" s="22" t="s">
        <v>10500</v>
      </c>
      <c r="R2662" s="3">
        <v>45055</v>
      </c>
      <c r="S2662" t="s">
        <v>6037</v>
      </c>
      <c r="T2662" s="13" t="str">
        <f>VLOOKUP(U2662,Sheet2!$A$3:$B$64,2,0)</f>
        <v>WIN-031</v>
      </c>
      <c r="U2662" s="19" t="s">
        <v>7245</v>
      </c>
      <c r="V2662" s="13" t="s">
        <v>8740</v>
      </c>
      <c r="W2662" s="13" t="s">
        <v>6037</v>
      </c>
    </row>
    <row r="2663" spans="1:23" x14ac:dyDescent="0.2">
      <c r="A2663" t="s">
        <v>0</v>
      </c>
      <c r="B2663" t="s">
        <v>1</v>
      </c>
      <c r="C2663" t="s">
        <v>6038</v>
      </c>
      <c r="D2663" t="s">
        <v>3</v>
      </c>
      <c r="E2663" t="s">
        <v>26</v>
      </c>
      <c r="F2663" t="s">
        <v>5</v>
      </c>
      <c r="G2663" s="2">
        <v>46000</v>
      </c>
      <c r="H2663" t="s">
        <v>6</v>
      </c>
      <c r="I2663" s="2">
        <v>1</v>
      </c>
      <c r="J2663" t="s">
        <v>7</v>
      </c>
      <c r="K2663" t="s">
        <v>6039</v>
      </c>
      <c r="L2663" s="5">
        <v>1</v>
      </c>
      <c r="M2663" s="5" t="s">
        <v>7460</v>
      </c>
      <c r="N2663" s="13" t="str">
        <f>VLOOKUP(M2663,Sheet3!$B$2:$C$67,2,0)</f>
        <v>Mọc Nấm Hương 250g</v>
      </c>
      <c r="O2663" s="2">
        <v>46000</v>
      </c>
      <c r="P2663" t="s">
        <v>6040</v>
      </c>
      <c r="Q2663" s="22" t="s">
        <v>10501</v>
      </c>
      <c r="R2663" s="3">
        <v>45055</v>
      </c>
      <c r="S2663" t="s">
        <v>6041</v>
      </c>
      <c r="T2663" s="13" t="str">
        <f>VLOOKUP(U2663,Sheet2!$A$3:$B$64,2,0)</f>
        <v>WIN-007</v>
      </c>
      <c r="U2663" s="19" t="s">
        <v>7185</v>
      </c>
      <c r="V2663" s="13" t="s">
        <v>8741</v>
      </c>
      <c r="W2663" s="13" t="s">
        <v>6041</v>
      </c>
    </row>
    <row r="2664" spans="1:23" x14ac:dyDescent="0.2">
      <c r="A2664" t="s">
        <v>0</v>
      </c>
      <c r="B2664" t="s">
        <v>1</v>
      </c>
      <c r="C2664" t="s">
        <v>6042</v>
      </c>
      <c r="D2664" t="s">
        <v>3</v>
      </c>
      <c r="E2664" t="s">
        <v>35</v>
      </c>
      <c r="F2664" t="s">
        <v>5</v>
      </c>
      <c r="G2664" s="2">
        <v>100364</v>
      </c>
      <c r="H2664" t="s">
        <v>6</v>
      </c>
      <c r="I2664" s="2">
        <v>2</v>
      </c>
      <c r="J2664" t="s">
        <v>7</v>
      </c>
      <c r="K2664" t="s">
        <v>6043</v>
      </c>
      <c r="L2664" s="5">
        <v>1</v>
      </c>
      <c r="M2664" s="5" t="s">
        <v>7416</v>
      </c>
      <c r="N2664" s="13" t="str">
        <f>VLOOKUP(M2664,Sheet3!$B$2:$C$67,2,0)</f>
        <v>Giò Tai Lưỡi Xào 250g</v>
      </c>
      <c r="O2664" s="2">
        <v>50182</v>
      </c>
      <c r="P2664" t="s">
        <v>6044</v>
      </c>
      <c r="Q2664" s="22" t="s">
        <v>10502</v>
      </c>
      <c r="R2664" s="3">
        <v>45055</v>
      </c>
      <c r="S2664" t="s">
        <v>1623</v>
      </c>
      <c r="T2664" s="13" t="str">
        <f>VLOOKUP(U2664,Sheet2!$A$3:$B$64,2,0)</f>
        <v>WIN-058</v>
      </c>
      <c r="U2664" s="19" t="s">
        <v>7297</v>
      </c>
      <c r="V2664" s="13" t="s">
        <v>7882</v>
      </c>
      <c r="W2664" s="13" t="s">
        <v>1623</v>
      </c>
    </row>
    <row r="2665" spans="1:23" x14ac:dyDescent="0.2">
      <c r="A2665" t="s">
        <v>0</v>
      </c>
      <c r="B2665" t="s">
        <v>1</v>
      </c>
      <c r="C2665" t="s">
        <v>6045</v>
      </c>
      <c r="D2665" t="s">
        <v>3</v>
      </c>
      <c r="E2665" t="s">
        <v>80</v>
      </c>
      <c r="F2665" t="s">
        <v>5</v>
      </c>
      <c r="G2665" s="2">
        <v>87787</v>
      </c>
      <c r="H2665" t="s">
        <v>6</v>
      </c>
      <c r="I2665" s="2">
        <v>1</v>
      </c>
      <c r="J2665" t="s">
        <v>7</v>
      </c>
      <c r="K2665" t="s">
        <v>6046</v>
      </c>
      <c r="L2665" s="5">
        <v>1</v>
      </c>
      <c r="M2665" s="5" t="s">
        <v>7356</v>
      </c>
      <c r="N2665" s="13" t="str">
        <f>VLOOKUP(M2665,Sheet3!$B$2:$C$67,2,0)</f>
        <v>Bắp bò muối 200g</v>
      </c>
      <c r="O2665" s="2">
        <v>87787</v>
      </c>
      <c r="P2665" t="s">
        <v>6047</v>
      </c>
      <c r="Q2665" s="22" t="s">
        <v>10503</v>
      </c>
      <c r="R2665" s="3">
        <v>45055</v>
      </c>
      <c r="S2665" t="s">
        <v>6048</v>
      </c>
      <c r="T2665" s="13" t="str">
        <f>VLOOKUP(U2665,Sheet2!$A$3:$B$64,2,0)</f>
        <v>WIN-009</v>
      </c>
      <c r="U2665" s="19" t="s">
        <v>7191</v>
      </c>
      <c r="V2665" s="13" t="s">
        <v>8742</v>
      </c>
      <c r="W2665" s="13" t="s">
        <v>6048</v>
      </c>
    </row>
    <row r="2666" spans="1:23" x14ac:dyDescent="0.2">
      <c r="A2666" t="s">
        <v>0</v>
      </c>
      <c r="B2666" t="s">
        <v>1</v>
      </c>
      <c r="C2666" t="s">
        <v>6053</v>
      </c>
      <c r="D2666" t="s">
        <v>3</v>
      </c>
      <c r="E2666" t="s">
        <v>57</v>
      </c>
      <c r="F2666" t="s">
        <v>5</v>
      </c>
      <c r="G2666" s="2">
        <v>111058</v>
      </c>
      <c r="H2666" t="s">
        <v>6</v>
      </c>
      <c r="I2666" s="2">
        <v>1</v>
      </c>
      <c r="J2666" t="s">
        <v>7</v>
      </c>
      <c r="K2666" t="s">
        <v>6054</v>
      </c>
      <c r="L2666" s="5">
        <v>1</v>
      </c>
      <c r="M2666" s="5" t="s">
        <v>7412</v>
      </c>
      <c r="N2666" s="13" t="str">
        <f>VLOOKUP(M2666,Sheet3!$B$2:$C$67,2,0)</f>
        <v>Gà muối 500g</v>
      </c>
      <c r="O2666" s="2">
        <v>111058</v>
      </c>
      <c r="P2666" t="s">
        <v>6055</v>
      </c>
      <c r="Q2666" s="22" t="s">
        <v>10504</v>
      </c>
      <c r="R2666" s="3">
        <v>45055</v>
      </c>
      <c r="S2666" t="s">
        <v>6056</v>
      </c>
      <c r="T2666" s="13" t="str">
        <f>VLOOKUP(U2666,Sheet2!$A$3:$B$64,2,0)</f>
        <v>WIN-007</v>
      </c>
      <c r="U2666" s="19" t="s">
        <v>7185</v>
      </c>
      <c r="V2666" s="13" t="s">
        <v>8743</v>
      </c>
      <c r="W2666" s="13" t="s">
        <v>6056</v>
      </c>
    </row>
    <row r="2667" spans="1:23" x14ac:dyDescent="0.2">
      <c r="A2667" t="s">
        <v>0</v>
      </c>
      <c r="B2667" t="s">
        <v>1</v>
      </c>
      <c r="C2667" t="s">
        <v>6057</v>
      </c>
      <c r="D2667" t="s">
        <v>3</v>
      </c>
      <c r="E2667" t="s">
        <v>80</v>
      </c>
      <c r="F2667" t="s">
        <v>5</v>
      </c>
      <c r="G2667" s="2">
        <v>87787</v>
      </c>
      <c r="H2667" t="s">
        <v>6</v>
      </c>
      <c r="I2667" s="2">
        <v>1</v>
      </c>
      <c r="J2667" t="s">
        <v>7</v>
      </c>
      <c r="K2667" t="s">
        <v>6058</v>
      </c>
      <c r="L2667" s="5">
        <v>1</v>
      </c>
      <c r="M2667" s="5" t="s">
        <v>7356</v>
      </c>
      <c r="N2667" s="13" t="str">
        <f>VLOOKUP(M2667,Sheet3!$B$2:$C$67,2,0)</f>
        <v>Bắp bò muối 200g</v>
      </c>
      <c r="O2667" s="2">
        <v>87787</v>
      </c>
      <c r="P2667" t="s">
        <v>6059</v>
      </c>
      <c r="Q2667" s="22" t="s">
        <v>10505</v>
      </c>
      <c r="R2667" s="3">
        <v>45055</v>
      </c>
      <c r="S2667" t="s">
        <v>6060</v>
      </c>
      <c r="T2667" s="13" t="str">
        <f>VLOOKUP(U2667,Sheet2!$A$3:$B$64,2,0)</f>
        <v>WIN-031</v>
      </c>
      <c r="U2667" s="19" t="s">
        <v>7245</v>
      </c>
      <c r="V2667" s="13" t="s">
        <v>8744</v>
      </c>
      <c r="W2667" s="13" t="s">
        <v>6060</v>
      </c>
    </row>
    <row r="2668" spans="1:23" x14ac:dyDescent="0.2">
      <c r="A2668" t="s">
        <v>0</v>
      </c>
      <c r="B2668" t="s">
        <v>1</v>
      </c>
      <c r="C2668" t="s">
        <v>6308</v>
      </c>
      <c r="D2668" t="s">
        <v>3</v>
      </c>
      <c r="E2668" t="s">
        <v>48</v>
      </c>
      <c r="F2668" t="s">
        <v>5</v>
      </c>
      <c r="G2668" s="2">
        <v>178200</v>
      </c>
      <c r="H2668" t="s">
        <v>6</v>
      </c>
      <c r="I2668" s="2">
        <v>3</v>
      </c>
      <c r="J2668" t="s">
        <v>7</v>
      </c>
      <c r="K2668" t="s">
        <v>6309</v>
      </c>
      <c r="L2668" s="5">
        <v>1</v>
      </c>
      <c r="M2668" s="5" t="s">
        <v>7406</v>
      </c>
      <c r="N2668" s="13" t="str">
        <f>VLOOKUP(M2668,Sheet3!$B$2:$C$67,2,0)</f>
        <v>Giò lụa cây 250g</v>
      </c>
      <c r="O2668" s="2">
        <v>59400</v>
      </c>
      <c r="P2668" t="s">
        <v>6310</v>
      </c>
      <c r="Q2668" s="22" t="s">
        <v>10506</v>
      </c>
      <c r="R2668" s="3">
        <v>45055</v>
      </c>
      <c r="S2668" t="s">
        <v>6311</v>
      </c>
      <c r="T2668" s="13" t="str">
        <f>VLOOKUP(U2668,Sheet2!$A$3:$B$64,2,0)</f>
        <v>WIN-047</v>
      </c>
      <c r="U2668" s="19" t="s">
        <v>7277</v>
      </c>
      <c r="V2668" s="20" t="s">
        <v>7511</v>
      </c>
      <c r="W2668" s="13" t="s">
        <v>6311</v>
      </c>
    </row>
    <row r="2669" spans="1:23" x14ac:dyDescent="0.2">
      <c r="A2669" t="s">
        <v>0</v>
      </c>
      <c r="B2669" t="s">
        <v>1</v>
      </c>
      <c r="C2669" t="s">
        <v>6065</v>
      </c>
      <c r="D2669" t="s">
        <v>3</v>
      </c>
      <c r="E2669" t="s">
        <v>57</v>
      </c>
      <c r="F2669" t="s">
        <v>5</v>
      </c>
      <c r="G2669" s="2">
        <v>777406</v>
      </c>
      <c r="H2669" t="s">
        <v>6</v>
      </c>
      <c r="I2669" s="2">
        <v>7</v>
      </c>
      <c r="J2669" t="s">
        <v>7</v>
      </c>
      <c r="K2669" t="s">
        <v>6066</v>
      </c>
      <c r="L2669" s="5">
        <v>1</v>
      </c>
      <c r="M2669" s="5" t="s">
        <v>7412</v>
      </c>
      <c r="N2669" s="13" t="str">
        <f>VLOOKUP(M2669,Sheet3!$B$2:$C$67,2,0)</f>
        <v>Gà muối 500g</v>
      </c>
      <c r="O2669" s="2">
        <v>111058</v>
      </c>
      <c r="P2669" t="s">
        <v>6067</v>
      </c>
      <c r="Q2669" s="22" t="s">
        <v>10507</v>
      </c>
      <c r="R2669" s="3">
        <v>45055</v>
      </c>
      <c r="S2669" t="s">
        <v>5558</v>
      </c>
      <c r="T2669" s="13" t="str">
        <f>VLOOKUP(U2669,Sheet2!$A$3:$B$64,2,0)</f>
        <v>WIN</v>
      </c>
      <c r="U2669" s="19" t="s">
        <v>7280</v>
      </c>
      <c r="V2669" s="13" t="s">
        <v>8664</v>
      </c>
      <c r="W2669" s="13" t="s">
        <v>5558</v>
      </c>
    </row>
    <row r="2670" spans="1:23" x14ac:dyDescent="0.2">
      <c r="A2670" t="s">
        <v>0</v>
      </c>
      <c r="B2670" t="s">
        <v>1</v>
      </c>
      <c r="C2670" t="s">
        <v>6068</v>
      </c>
      <c r="D2670" t="s">
        <v>3</v>
      </c>
      <c r="E2670" t="s">
        <v>57</v>
      </c>
      <c r="F2670" t="s">
        <v>5</v>
      </c>
      <c r="G2670" s="2">
        <v>222116</v>
      </c>
      <c r="H2670" t="s">
        <v>6</v>
      </c>
      <c r="I2670" s="2">
        <v>2</v>
      </c>
      <c r="J2670" t="s">
        <v>7</v>
      </c>
      <c r="K2670" t="s">
        <v>6069</v>
      </c>
      <c r="L2670" s="5">
        <v>1</v>
      </c>
      <c r="M2670" s="5" t="s">
        <v>7412</v>
      </c>
      <c r="N2670" s="13" t="str">
        <f>VLOOKUP(M2670,Sheet3!$B$2:$C$67,2,0)</f>
        <v>Gà muối 500g</v>
      </c>
      <c r="O2670" s="2">
        <v>111058</v>
      </c>
      <c r="P2670" t="s">
        <v>6070</v>
      </c>
      <c r="Q2670" s="22" t="s">
        <v>10508</v>
      </c>
      <c r="R2670" s="3">
        <v>45055</v>
      </c>
      <c r="S2670" t="s">
        <v>6071</v>
      </c>
      <c r="T2670" s="13" t="str">
        <f>VLOOKUP(U2670,Sheet2!$A$3:$B$64,2,0)</f>
        <v>WIN</v>
      </c>
      <c r="U2670" s="19" t="s">
        <v>7280</v>
      </c>
      <c r="V2670" s="13" t="s">
        <v>8745</v>
      </c>
      <c r="W2670" s="13" t="s">
        <v>6071</v>
      </c>
    </row>
    <row r="2671" spans="1:23" x14ac:dyDescent="0.2">
      <c r="A2671" t="s">
        <v>0</v>
      </c>
      <c r="B2671" t="s">
        <v>1</v>
      </c>
      <c r="C2671" t="s">
        <v>6068</v>
      </c>
      <c r="D2671" t="s">
        <v>12</v>
      </c>
      <c r="E2671" t="s">
        <v>48</v>
      </c>
      <c r="F2671" t="s">
        <v>5</v>
      </c>
      <c r="G2671" s="2">
        <v>59400</v>
      </c>
      <c r="H2671" t="s">
        <v>6</v>
      </c>
      <c r="I2671" s="2">
        <v>1</v>
      </c>
      <c r="J2671" t="s">
        <v>7</v>
      </c>
      <c r="K2671" t="s">
        <v>6069</v>
      </c>
      <c r="L2671" s="5">
        <v>2</v>
      </c>
      <c r="M2671" s="5" t="s">
        <v>7406</v>
      </c>
      <c r="N2671" s="13" t="str">
        <f>VLOOKUP(M2671,Sheet3!$B$2:$C$67,2,0)</f>
        <v>Giò lụa cây 250g</v>
      </c>
      <c r="O2671" s="2">
        <v>59400</v>
      </c>
      <c r="P2671" t="s">
        <v>6070</v>
      </c>
      <c r="Q2671" s="22" t="s">
        <v>10508</v>
      </c>
      <c r="R2671" s="3">
        <v>45055</v>
      </c>
      <c r="S2671" t="s">
        <v>6071</v>
      </c>
      <c r="T2671" s="13" t="str">
        <f>VLOOKUP(U2671,Sheet2!$A$3:$B$64,2,0)</f>
        <v>WIN</v>
      </c>
      <c r="U2671" s="19" t="s">
        <v>7280</v>
      </c>
      <c r="V2671" s="13" t="s">
        <v>8745</v>
      </c>
      <c r="W2671" s="13" t="s">
        <v>6071</v>
      </c>
    </row>
    <row r="2672" spans="1:23" x14ac:dyDescent="0.2">
      <c r="A2672" t="s">
        <v>0</v>
      </c>
      <c r="B2672" t="s">
        <v>1</v>
      </c>
      <c r="C2672" t="s">
        <v>6072</v>
      </c>
      <c r="D2672" t="s">
        <v>3</v>
      </c>
      <c r="E2672" t="s">
        <v>38</v>
      </c>
      <c r="F2672" t="s">
        <v>5</v>
      </c>
      <c r="G2672" s="2">
        <v>354750</v>
      </c>
      <c r="H2672" t="s">
        <v>6</v>
      </c>
      <c r="I2672" s="2">
        <v>5</v>
      </c>
      <c r="J2672" t="s">
        <v>7</v>
      </c>
      <c r="K2672" t="s">
        <v>6073</v>
      </c>
      <c r="L2672" s="5">
        <v>1</v>
      </c>
      <c r="M2672" s="5" t="s">
        <v>7382</v>
      </c>
      <c r="N2672" s="13" t="str">
        <f>VLOOKUP(M2672,Sheet3!$B$2:$C$67,2,0)</f>
        <v>Chả nướng 300g</v>
      </c>
      <c r="O2672" s="2">
        <v>70950</v>
      </c>
      <c r="P2672" t="s">
        <v>6074</v>
      </c>
      <c r="Q2672" s="22" t="s">
        <v>10509</v>
      </c>
      <c r="R2672" s="3">
        <v>45055</v>
      </c>
      <c r="S2672" t="s">
        <v>6075</v>
      </c>
      <c r="T2672" s="13" t="str">
        <f>VLOOKUP(U2672,Sheet2!$A$3:$B$64,2,0)</f>
        <v>WIN-053</v>
      </c>
      <c r="U2672" s="19" t="s">
        <v>7288</v>
      </c>
      <c r="V2672" s="13" t="s">
        <v>8746</v>
      </c>
      <c r="W2672" s="13" t="s">
        <v>6075</v>
      </c>
    </row>
    <row r="2673" spans="1:23" x14ac:dyDescent="0.2">
      <c r="A2673" t="s">
        <v>0</v>
      </c>
      <c r="B2673" t="s">
        <v>1</v>
      </c>
      <c r="C2673" t="s">
        <v>6072</v>
      </c>
      <c r="D2673" t="s">
        <v>12</v>
      </c>
      <c r="E2673" t="s">
        <v>48</v>
      </c>
      <c r="F2673" t="s">
        <v>5</v>
      </c>
      <c r="G2673" s="2">
        <v>59400</v>
      </c>
      <c r="H2673" t="s">
        <v>6</v>
      </c>
      <c r="I2673" s="2">
        <v>1</v>
      </c>
      <c r="J2673" t="s">
        <v>7</v>
      </c>
      <c r="K2673" t="s">
        <v>6073</v>
      </c>
      <c r="L2673" s="5">
        <v>2</v>
      </c>
      <c r="M2673" s="5" t="s">
        <v>7406</v>
      </c>
      <c r="N2673" s="13" t="str">
        <f>VLOOKUP(M2673,Sheet3!$B$2:$C$67,2,0)</f>
        <v>Giò lụa cây 250g</v>
      </c>
      <c r="O2673" s="2">
        <v>59400</v>
      </c>
      <c r="P2673" t="s">
        <v>6074</v>
      </c>
      <c r="Q2673" s="22" t="s">
        <v>10509</v>
      </c>
      <c r="R2673" s="3">
        <v>45055</v>
      </c>
      <c r="S2673" t="s">
        <v>6075</v>
      </c>
      <c r="T2673" s="13" t="str">
        <f>VLOOKUP(U2673,Sheet2!$A$3:$B$64,2,0)</f>
        <v>WIN-053</v>
      </c>
      <c r="U2673" s="19" t="s">
        <v>7288</v>
      </c>
      <c r="V2673" s="13" t="s">
        <v>8746</v>
      </c>
      <c r="W2673" s="13" t="s">
        <v>6075</v>
      </c>
    </row>
    <row r="2674" spans="1:23" x14ac:dyDescent="0.2">
      <c r="A2674" t="s">
        <v>0</v>
      </c>
      <c r="B2674" t="s">
        <v>1</v>
      </c>
      <c r="C2674" t="s">
        <v>6076</v>
      </c>
      <c r="D2674" t="s">
        <v>3</v>
      </c>
      <c r="E2674" t="s">
        <v>57</v>
      </c>
      <c r="F2674" t="s">
        <v>5</v>
      </c>
      <c r="G2674" s="2">
        <v>111058</v>
      </c>
      <c r="H2674" t="s">
        <v>6</v>
      </c>
      <c r="I2674" s="2">
        <v>1</v>
      </c>
      <c r="J2674" t="s">
        <v>7</v>
      </c>
      <c r="K2674" t="s">
        <v>6077</v>
      </c>
      <c r="L2674" s="5">
        <v>1</v>
      </c>
      <c r="M2674" s="5" t="s">
        <v>7412</v>
      </c>
      <c r="N2674" s="13" t="str">
        <f>VLOOKUP(M2674,Sheet3!$B$2:$C$67,2,0)</f>
        <v>Gà muối 500g</v>
      </c>
      <c r="O2674" s="2">
        <v>111058</v>
      </c>
      <c r="P2674" t="s">
        <v>6078</v>
      </c>
      <c r="Q2674" s="22" t="s">
        <v>10510</v>
      </c>
      <c r="R2674" s="3">
        <v>45055</v>
      </c>
      <c r="S2674" t="s">
        <v>6079</v>
      </c>
      <c r="T2674" s="13" t="str">
        <f>VLOOKUP(U2674,Sheet2!$A$3:$B$64,2,0)</f>
        <v>WIN</v>
      </c>
      <c r="U2674" s="19" t="s">
        <v>7280</v>
      </c>
      <c r="V2674" s="13" t="s">
        <v>8747</v>
      </c>
      <c r="W2674" s="13" t="s">
        <v>6079</v>
      </c>
    </row>
    <row r="2675" spans="1:23" x14ac:dyDescent="0.2">
      <c r="A2675" t="s">
        <v>0</v>
      </c>
      <c r="B2675" t="s">
        <v>1</v>
      </c>
      <c r="C2675" t="s">
        <v>6076</v>
      </c>
      <c r="D2675" t="s">
        <v>12</v>
      </c>
      <c r="E2675" t="s">
        <v>80</v>
      </c>
      <c r="F2675" t="s">
        <v>5</v>
      </c>
      <c r="G2675" s="2">
        <v>87787</v>
      </c>
      <c r="H2675" t="s">
        <v>6</v>
      </c>
      <c r="I2675" s="2">
        <v>1</v>
      </c>
      <c r="J2675" t="s">
        <v>7</v>
      </c>
      <c r="K2675" t="s">
        <v>6077</v>
      </c>
      <c r="L2675" s="5">
        <v>2</v>
      </c>
      <c r="M2675" s="5" t="s">
        <v>7356</v>
      </c>
      <c r="N2675" s="13" t="str">
        <f>VLOOKUP(M2675,Sheet3!$B$2:$C$67,2,0)</f>
        <v>Bắp bò muối 200g</v>
      </c>
      <c r="O2675" s="2">
        <v>87787</v>
      </c>
      <c r="P2675" t="s">
        <v>6078</v>
      </c>
      <c r="Q2675" s="22" t="s">
        <v>10510</v>
      </c>
      <c r="R2675" s="3">
        <v>45055</v>
      </c>
      <c r="S2675" t="s">
        <v>6079</v>
      </c>
      <c r="T2675" s="13" t="str">
        <f>VLOOKUP(U2675,Sheet2!$A$3:$B$64,2,0)</f>
        <v>WIN</v>
      </c>
      <c r="U2675" s="19" t="s">
        <v>7280</v>
      </c>
      <c r="V2675" s="13" t="s">
        <v>8747</v>
      </c>
      <c r="W2675" s="13" t="s">
        <v>6079</v>
      </c>
    </row>
    <row r="2676" spans="1:23" x14ac:dyDescent="0.2">
      <c r="A2676" t="s">
        <v>0</v>
      </c>
      <c r="B2676" t="s">
        <v>1</v>
      </c>
      <c r="C2676" t="s">
        <v>6080</v>
      </c>
      <c r="D2676" t="s">
        <v>3</v>
      </c>
      <c r="E2676" t="s">
        <v>82</v>
      </c>
      <c r="F2676" t="s">
        <v>5</v>
      </c>
      <c r="G2676" s="2">
        <v>660879</v>
      </c>
      <c r="H2676" t="s">
        <v>6</v>
      </c>
      <c r="I2676" s="2">
        <v>9</v>
      </c>
      <c r="J2676" t="s">
        <v>7</v>
      </c>
      <c r="K2676" t="s">
        <v>6081</v>
      </c>
      <c r="L2676" s="5">
        <v>1</v>
      </c>
      <c r="M2676" s="5" t="s">
        <v>7375</v>
      </c>
      <c r="N2676" s="13" t="str">
        <f>VLOOKUP(M2676,Sheet3!$B$2:$C$67,2,0)</f>
        <v>Chân giò heo muối 300g</v>
      </c>
      <c r="O2676" s="2">
        <v>73431</v>
      </c>
      <c r="P2676" t="s">
        <v>6082</v>
      </c>
      <c r="Q2676" s="22" t="s">
        <v>10511</v>
      </c>
      <c r="R2676" s="3">
        <v>45055</v>
      </c>
      <c r="S2676" t="s">
        <v>6083</v>
      </c>
      <c r="T2676" s="13" t="str">
        <f>VLOOKUP(U2676,Sheet2!$A$3:$B$64,2,0)</f>
        <v>WIN-058</v>
      </c>
      <c r="U2676" s="19" t="s">
        <v>7297</v>
      </c>
      <c r="V2676" s="13" t="s">
        <v>8748</v>
      </c>
      <c r="W2676" s="13" t="s">
        <v>6083</v>
      </c>
    </row>
    <row r="2677" spans="1:23" x14ac:dyDescent="0.2">
      <c r="A2677" t="s">
        <v>0</v>
      </c>
      <c r="B2677" t="s">
        <v>1</v>
      </c>
      <c r="C2677" t="s">
        <v>6084</v>
      </c>
      <c r="D2677" t="s">
        <v>3</v>
      </c>
      <c r="E2677" t="s">
        <v>26</v>
      </c>
      <c r="F2677" t="s">
        <v>5</v>
      </c>
      <c r="G2677" s="2">
        <v>92000</v>
      </c>
      <c r="H2677" t="s">
        <v>6</v>
      </c>
      <c r="I2677" s="2">
        <v>2</v>
      </c>
      <c r="J2677" t="s">
        <v>7</v>
      </c>
      <c r="K2677" t="s">
        <v>6085</v>
      </c>
      <c r="L2677" s="5">
        <v>1</v>
      </c>
      <c r="M2677" s="5" t="s">
        <v>7460</v>
      </c>
      <c r="N2677" s="13" t="str">
        <f>VLOOKUP(M2677,Sheet3!$B$2:$C$67,2,0)</f>
        <v>Mọc Nấm Hương 250g</v>
      </c>
      <c r="O2677" s="2">
        <v>46000</v>
      </c>
      <c r="P2677" t="s">
        <v>6086</v>
      </c>
      <c r="Q2677" s="22" t="s">
        <v>10512</v>
      </c>
      <c r="R2677" s="3">
        <v>45055</v>
      </c>
      <c r="S2677" t="s">
        <v>2877</v>
      </c>
      <c r="T2677" s="13" t="str">
        <f>VLOOKUP(U2677,Sheet2!$A$3:$B$64,2,0)</f>
        <v>WIN-042</v>
      </c>
      <c r="U2677" s="19" t="s">
        <v>7266</v>
      </c>
      <c r="V2677" s="13" t="s">
        <v>8146</v>
      </c>
      <c r="W2677" s="13" t="s">
        <v>2877</v>
      </c>
    </row>
    <row r="2678" spans="1:23" x14ac:dyDescent="0.2">
      <c r="A2678" t="s">
        <v>0</v>
      </c>
      <c r="B2678" t="s">
        <v>1</v>
      </c>
      <c r="C2678" t="s">
        <v>6084</v>
      </c>
      <c r="D2678" t="s">
        <v>12</v>
      </c>
      <c r="E2678" t="s">
        <v>48</v>
      </c>
      <c r="F2678" t="s">
        <v>5</v>
      </c>
      <c r="G2678" s="2">
        <v>178200</v>
      </c>
      <c r="H2678" t="s">
        <v>6</v>
      </c>
      <c r="I2678" s="2">
        <v>3</v>
      </c>
      <c r="J2678" t="s">
        <v>7</v>
      </c>
      <c r="K2678" t="s">
        <v>6085</v>
      </c>
      <c r="L2678" s="5">
        <v>2</v>
      </c>
      <c r="M2678" s="5" t="s">
        <v>7406</v>
      </c>
      <c r="N2678" s="13" t="str">
        <f>VLOOKUP(M2678,Sheet3!$B$2:$C$67,2,0)</f>
        <v>Giò lụa cây 250g</v>
      </c>
      <c r="O2678" s="2">
        <v>59400</v>
      </c>
      <c r="P2678" t="s">
        <v>6086</v>
      </c>
      <c r="Q2678" s="22" t="s">
        <v>10512</v>
      </c>
      <c r="R2678" s="3">
        <v>45055</v>
      </c>
      <c r="S2678" t="s">
        <v>2877</v>
      </c>
      <c r="T2678" s="13" t="str">
        <f>VLOOKUP(U2678,Sheet2!$A$3:$B$64,2,0)</f>
        <v>WIN-042</v>
      </c>
      <c r="U2678" s="19" t="s">
        <v>7266</v>
      </c>
      <c r="V2678" s="13" t="s">
        <v>8146</v>
      </c>
      <c r="W2678" s="13" t="s">
        <v>2877</v>
      </c>
    </row>
    <row r="2679" spans="1:23" x14ac:dyDescent="0.2">
      <c r="A2679" t="s">
        <v>0</v>
      </c>
      <c r="B2679" t="s">
        <v>1</v>
      </c>
      <c r="C2679" t="s">
        <v>6087</v>
      </c>
      <c r="D2679" t="s">
        <v>3</v>
      </c>
      <c r="E2679" t="s">
        <v>26</v>
      </c>
      <c r="F2679" t="s">
        <v>5</v>
      </c>
      <c r="G2679" s="2">
        <v>92000</v>
      </c>
      <c r="H2679" t="s">
        <v>6</v>
      </c>
      <c r="I2679" s="2">
        <v>2</v>
      </c>
      <c r="J2679" t="s">
        <v>7</v>
      </c>
      <c r="K2679" t="s">
        <v>6088</v>
      </c>
      <c r="L2679" s="5">
        <v>1</v>
      </c>
      <c r="M2679" s="5" t="s">
        <v>7460</v>
      </c>
      <c r="N2679" s="13" t="str">
        <f>VLOOKUP(M2679,Sheet3!$B$2:$C$67,2,0)</f>
        <v>Mọc Nấm Hương 250g</v>
      </c>
      <c r="O2679" s="2">
        <v>46000</v>
      </c>
      <c r="P2679" t="s">
        <v>6089</v>
      </c>
      <c r="Q2679" s="22" t="s">
        <v>10513</v>
      </c>
      <c r="R2679" s="3">
        <v>45055</v>
      </c>
      <c r="S2679" t="s">
        <v>3431</v>
      </c>
      <c r="T2679" s="13" t="str">
        <f>VLOOKUP(U2679,Sheet2!$A$3:$B$64,2,0)</f>
        <v>WIN-009</v>
      </c>
      <c r="U2679" s="19" t="s">
        <v>7191</v>
      </c>
      <c r="V2679" s="13" t="s">
        <v>8262</v>
      </c>
      <c r="W2679" s="13" t="s">
        <v>3431</v>
      </c>
    </row>
    <row r="2680" spans="1:23" x14ac:dyDescent="0.2">
      <c r="A2680" t="s">
        <v>0</v>
      </c>
      <c r="B2680" t="s">
        <v>1</v>
      </c>
      <c r="C2680" t="s">
        <v>6087</v>
      </c>
      <c r="D2680" t="s">
        <v>12</v>
      </c>
      <c r="E2680" t="s">
        <v>16</v>
      </c>
      <c r="F2680" t="s">
        <v>5</v>
      </c>
      <c r="G2680" s="2">
        <v>90750</v>
      </c>
      <c r="H2680" t="s">
        <v>6</v>
      </c>
      <c r="I2680" s="2">
        <v>1</v>
      </c>
      <c r="J2680" t="s">
        <v>7</v>
      </c>
      <c r="K2680" t="s">
        <v>6088</v>
      </c>
      <c r="L2680" s="5">
        <v>2</v>
      </c>
      <c r="M2680" s="5" t="s">
        <v>7380</v>
      </c>
      <c r="N2680" s="13" t="str">
        <f>VLOOKUP(M2680,Sheet3!$B$2:$C$67,2,0)</f>
        <v>Chân gà sốt cay 400g</v>
      </c>
      <c r="O2680" s="2">
        <v>90750</v>
      </c>
      <c r="P2680" t="s">
        <v>6089</v>
      </c>
      <c r="Q2680" s="22" t="s">
        <v>10513</v>
      </c>
      <c r="R2680" s="3">
        <v>45055</v>
      </c>
      <c r="S2680" t="s">
        <v>3431</v>
      </c>
      <c r="T2680" s="13" t="str">
        <f>VLOOKUP(U2680,Sheet2!$A$3:$B$64,2,0)</f>
        <v>WIN-009</v>
      </c>
      <c r="U2680" s="19" t="s">
        <v>7191</v>
      </c>
      <c r="V2680" s="13" t="s">
        <v>8262</v>
      </c>
      <c r="W2680" s="13" t="s">
        <v>3431</v>
      </c>
    </row>
    <row r="2681" spans="1:23" x14ac:dyDescent="0.2">
      <c r="A2681" t="s">
        <v>0</v>
      </c>
      <c r="B2681" t="s">
        <v>1</v>
      </c>
      <c r="C2681" t="s">
        <v>6090</v>
      </c>
      <c r="D2681" t="s">
        <v>3</v>
      </c>
      <c r="E2681" t="s">
        <v>82</v>
      </c>
      <c r="F2681" t="s">
        <v>5</v>
      </c>
      <c r="G2681" s="2">
        <v>367155</v>
      </c>
      <c r="H2681" t="s">
        <v>6</v>
      </c>
      <c r="I2681" s="2">
        <v>5</v>
      </c>
      <c r="J2681" t="s">
        <v>7</v>
      </c>
      <c r="K2681" t="s">
        <v>6091</v>
      </c>
      <c r="L2681" s="5">
        <v>1</v>
      </c>
      <c r="M2681" s="5" t="s">
        <v>7375</v>
      </c>
      <c r="N2681" s="13" t="str">
        <f>VLOOKUP(M2681,Sheet3!$B$2:$C$67,2,0)</f>
        <v>Chân giò heo muối 300g</v>
      </c>
      <c r="O2681" s="2">
        <v>73431</v>
      </c>
      <c r="P2681" t="s">
        <v>6092</v>
      </c>
      <c r="Q2681" s="22" t="s">
        <v>10514</v>
      </c>
      <c r="R2681" s="3">
        <v>45055</v>
      </c>
      <c r="S2681" t="s">
        <v>297</v>
      </c>
      <c r="T2681" s="13" t="str">
        <f>VLOOKUP(U2681,Sheet2!$A$3:$B$64,2,0)</f>
        <v>WIN-056</v>
      </c>
      <c r="U2681" s="19" t="s">
        <v>7291</v>
      </c>
      <c r="V2681" s="13" t="s">
        <v>7590</v>
      </c>
      <c r="W2681" s="13" t="s">
        <v>297</v>
      </c>
    </row>
    <row r="2682" spans="1:23" x14ac:dyDescent="0.2">
      <c r="A2682" t="s">
        <v>0</v>
      </c>
      <c r="B2682" t="s">
        <v>1</v>
      </c>
      <c r="C2682" t="s">
        <v>6093</v>
      </c>
      <c r="D2682" t="s">
        <v>3</v>
      </c>
      <c r="E2682" t="s">
        <v>35</v>
      </c>
      <c r="F2682" t="s">
        <v>5</v>
      </c>
      <c r="G2682" s="2">
        <v>200728</v>
      </c>
      <c r="H2682" t="s">
        <v>6</v>
      </c>
      <c r="I2682" s="2">
        <v>4</v>
      </c>
      <c r="J2682" t="s">
        <v>7</v>
      </c>
      <c r="K2682" t="s">
        <v>6094</v>
      </c>
      <c r="L2682" s="5">
        <v>1</v>
      </c>
      <c r="M2682" s="5" t="s">
        <v>7416</v>
      </c>
      <c r="N2682" s="13" t="str">
        <f>VLOOKUP(M2682,Sheet3!$B$2:$C$67,2,0)</f>
        <v>Giò Tai Lưỡi Xào 250g</v>
      </c>
      <c r="O2682" s="2">
        <v>50182</v>
      </c>
      <c r="P2682" t="s">
        <v>6095</v>
      </c>
      <c r="Q2682" s="22" t="s">
        <v>10515</v>
      </c>
      <c r="R2682" s="3">
        <v>45055</v>
      </c>
      <c r="S2682" t="s">
        <v>6096</v>
      </c>
      <c r="T2682" s="13" t="str">
        <f>VLOOKUP(U2682,Sheet2!$A$3:$B$64,2,0)</f>
        <v>WIN-045</v>
      </c>
      <c r="U2682" s="19" t="s">
        <v>7272</v>
      </c>
      <c r="V2682" s="13" t="s">
        <v>8749</v>
      </c>
      <c r="W2682" s="13" t="s">
        <v>6096</v>
      </c>
    </row>
    <row r="2683" spans="1:23" x14ac:dyDescent="0.2">
      <c r="A2683" t="s">
        <v>0</v>
      </c>
      <c r="B2683" t="s">
        <v>1</v>
      </c>
      <c r="C2683" t="s">
        <v>6093</v>
      </c>
      <c r="D2683" t="s">
        <v>12</v>
      </c>
      <c r="E2683" t="s">
        <v>26</v>
      </c>
      <c r="F2683" t="s">
        <v>5</v>
      </c>
      <c r="G2683" s="2">
        <v>184000</v>
      </c>
      <c r="H2683" t="s">
        <v>6</v>
      </c>
      <c r="I2683" s="2">
        <v>4</v>
      </c>
      <c r="J2683" t="s">
        <v>7</v>
      </c>
      <c r="K2683" t="s">
        <v>6094</v>
      </c>
      <c r="L2683" s="5">
        <v>2</v>
      </c>
      <c r="M2683" s="5" t="s">
        <v>7460</v>
      </c>
      <c r="N2683" s="13" t="str">
        <f>VLOOKUP(M2683,Sheet3!$B$2:$C$67,2,0)</f>
        <v>Mọc Nấm Hương 250g</v>
      </c>
      <c r="O2683" s="2">
        <v>46000</v>
      </c>
      <c r="P2683" t="s">
        <v>6095</v>
      </c>
      <c r="Q2683" s="22" t="s">
        <v>10515</v>
      </c>
      <c r="R2683" s="3">
        <v>45055</v>
      </c>
      <c r="S2683" t="s">
        <v>6096</v>
      </c>
      <c r="T2683" s="13" t="str">
        <f>VLOOKUP(U2683,Sheet2!$A$3:$B$64,2,0)</f>
        <v>WIN-045</v>
      </c>
      <c r="U2683" s="19" t="s">
        <v>7272</v>
      </c>
      <c r="V2683" s="13" t="s">
        <v>8749</v>
      </c>
      <c r="W2683" s="13" t="s">
        <v>6096</v>
      </c>
    </row>
    <row r="2684" spans="1:23" x14ac:dyDescent="0.2">
      <c r="A2684" t="s">
        <v>0</v>
      </c>
      <c r="B2684" t="s">
        <v>1</v>
      </c>
      <c r="C2684" t="s">
        <v>6093</v>
      </c>
      <c r="D2684" t="s">
        <v>15</v>
      </c>
      <c r="E2684" t="s">
        <v>82</v>
      </c>
      <c r="F2684" t="s">
        <v>5</v>
      </c>
      <c r="G2684" s="2">
        <v>293724</v>
      </c>
      <c r="H2684" t="s">
        <v>6</v>
      </c>
      <c r="I2684" s="2">
        <v>4</v>
      </c>
      <c r="J2684" t="s">
        <v>7</v>
      </c>
      <c r="K2684" t="s">
        <v>6094</v>
      </c>
      <c r="L2684" s="5">
        <v>3</v>
      </c>
      <c r="M2684" s="5" t="s">
        <v>7375</v>
      </c>
      <c r="N2684" s="13" t="str">
        <f>VLOOKUP(M2684,Sheet3!$B$2:$C$67,2,0)</f>
        <v>Chân giò heo muối 300g</v>
      </c>
      <c r="O2684" s="2">
        <v>73431</v>
      </c>
      <c r="P2684" t="s">
        <v>6095</v>
      </c>
      <c r="Q2684" s="22" t="s">
        <v>10515</v>
      </c>
      <c r="R2684" s="3">
        <v>45055</v>
      </c>
      <c r="S2684" t="s">
        <v>6096</v>
      </c>
      <c r="T2684" s="13" t="str">
        <f>VLOOKUP(U2684,Sheet2!$A$3:$B$64,2,0)</f>
        <v>WIN-045</v>
      </c>
      <c r="U2684" s="19" t="s">
        <v>7272</v>
      </c>
      <c r="V2684" s="13" t="s">
        <v>8749</v>
      </c>
      <c r="W2684" s="13" t="s">
        <v>6096</v>
      </c>
    </row>
    <row r="2685" spans="1:23" x14ac:dyDescent="0.2">
      <c r="A2685" t="s">
        <v>0</v>
      </c>
      <c r="B2685" t="s">
        <v>1</v>
      </c>
      <c r="C2685" t="s">
        <v>6093</v>
      </c>
      <c r="D2685" t="s">
        <v>50</v>
      </c>
      <c r="E2685" t="s">
        <v>38</v>
      </c>
      <c r="F2685" t="s">
        <v>5</v>
      </c>
      <c r="G2685" s="2">
        <v>70950</v>
      </c>
      <c r="H2685" t="s">
        <v>6</v>
      </c>
      <c r="I2685" s="2">
        <v>1</v>
      </c>
      <c r="J2685" t="s">
        <v>7</v>
      </c>
      <c r="K2685" t="s">
        <v>6094</v>
      </c>
      <c r="L2685" s="5">
        <v>4</v>
      </c>
      <c r="M2685" s="5" t="s">
        <v>7382</v>
      </c>
      <c r="N2685" s="13" t="str">
        <f>VLOOKUP(M2685,Sheet3!$B$2:$C$67,2,0)</f>
        <v>Chả nướng 300g</v>
      </c>
      <c r="O2685" s="2">
        <v>70950</v>
      </c>
      <c r="P2685" t="s">
        <v>6095</v>
      </c>
      <c r="Q2685" s="22" t="s">
        <v>10515</v>
      </c>
      <c r="R2685" s="3">
        <v>45055</v>
      </c>
      <c r="S2685" t="s">
        <v>6096</v>
      </c>
      <c r="T2685" s="13" t="str">
        <f>VLOOKUP(U2685,Sheet2!$A$3:$B$64,2,0)</f>
        <v>WIN-045</v>
      </c>
      <c r="U2685" s="19" t="s">
        <v>7272</v>
      </c>
      <c r="V2685" s="13" t="s">
        <v>8749</v>
      </c>
      <c r="W2685" s="13" t="s">
        <v>6096</v>
      </c>
    </row>
    <row r="2686" spans="1:23" x14ac:dyDescent="0.2">
      <c r="A2686" t="s">
        <v>0</v>
      </c>
      <c r="B2686" t="s">
        <v>1</v>
      </c>
      <c r="C2686" t="s">
        <v>6093</v>
      </c>
      <c r="D2686" t="s">
        <v>51</v>
      </c>
      <c r="E2686" t="s">
        <v>13</v>
      </c>
      <c r="F2686" t="s">
        <v>5</v>
      </c>
      <c r="G2686" s="2">
        <v>74250</v>
      </c>
      <c r="H2686" t="s">
        <v>6</v>
      </c>
      <c r="I2686" s="2">
        <v>1</v>
      </c>
      <c r="J2686" t="s">
        <v>7</v>
      </c>
      <c r="K2686" t="s">
        <v>6094</v>
      </c>
      <c r="L2686" s="5">
        <v>5</v>
      </c>
      <c r="M2686" s="5" t="s">
        <v>7373</v>
      </c>
      <c r="N2686" s="13" t="str">
        <f>VLOOKUP(M2686,Sheet3!$B$2:$C$67,2,0)</f>
        <v>Chả cốm 300g</v>
      </c>
      <c r="O2686" s="2">
        <v>74250</v>
      </c>
      <c r="P2686" t="s">
        <v>6095</v>
      </c>
      <c r="Q2686" s="22" t="s">
        <v>10515</v>
      </c>
      <c r="R2686" s="3">
        <v>45055</v>
      </c>
      <c r="S2686" t="s">
        <v>6096</v>
      </c>
      <c r="T2686" s="13" t="str">
        <f>VLOOKUP(U2686,Sheet2!$A$3:$B$64,2,0)</f>
        <v>WIN-045</v>
      </c>
      <c r="U2686" s="19" t="s">
        <v>7272</v>
      </c>
      <c r="V2686" s="13" t="s">
        <v>8749</v>
      </c>
      <c r="W2686" s="13" t="s">
        <v>6096</v>
      </c>
    </row>
    <row r="2687" spans="1:23" x14ac:dyDescent="0.2">
      <c r="A2687" t="s">
        <v>0</v>
      </c>
      <c r="B2687" t="s">
        <v>1</v>
      </c>
      <c r="C2687" t="s">
        <v>6093</v>
      </c>
      <c r="D2687" t="s">
        <v>799</v>
      </c>
      <c r="E2687" t="s">
        <v>16</v>
      </c>
      <c r="F2687" t="s">
        <v>5</v>
      </c>
      <c r="G2687" s="2">
        <v>181500</v>
      </c>
      <c r="H2687" t="s">
        <v>6</v>
      </c>
      <c r="I2687" s="2">
        <v>2</v>
      </c>
      <c r="J2687" t="s">
        <v>7</v>
      </c>
      <c r="K2687" t="s">
        <v>6094</v>
      </c>
      <c r="L2687" s="5">
        <v>6</v>
      </c>
      <c r="M2687" s="5" t="s">
        <v>7380</v>
      </c>
      <c r="N2687" s="13" t="str">
        <f>VLOOKUP(M2687,Sheet3!$B$2:$C$67,2,0)</f>
        <v>Chân gà sốt cay 400g</v>
      </c>
      <c r="O2687" s="2">
        <v>90750</v>
      </c>
      <c r="P2687" t="s">
        <v>6095</v>
      </c>
      <c r="Q2687" s="22" t="s">
        <v>10515</v>
      </c>
      <c r="R2687" s="3">
        <v>45055</v>
      </c>
      <c r="S2687" t="s">
        <v>6096</v>
      </c>
      <c r="T2687" s="13" t="str">
        <f>VLOOKUP(U2687,Sheet2!$A$3:$B$64,2,0)</f>
        <v>WIN-045</v>
      </c>
      <c r="U2687" s="19" t="s">
        <v>7272</v>
      </c>
      <c r="V2687" s="13" t="s">
        <v>8749</v>
      </c>
      <c r="W2687" s="13" t="s">
        <v>6096</v>
      </c>
    </row>
    <row r="2688" spans="1:23" x14ac:dyDescent="0.2">
      <c r="A2688" t="s">
        <v>0</v>
      </c>
      <c r="B2688" t="s">
        <v>1</v>
      </c>
      <c r="C2688" t="s">
        <v>6097</v>
      </c>
      <c r="D2688" t="s">
        <v>3</v>
      </c>
      <c r="E2688" t="s">
        <v>57</v>
      </c>
      <c r="F2688" t="s">
        <v>5</v>
      </c>
      <c r="G2688" s="2">
        <v>111058</v>
      </c>
      <c r="H2688" t="s">
        <v>6</v>
      </c>
      <c r="I2688" s="2">
        <v>1</v>
      </c>
      <c r="J2688" t="s">
        <v>7</v>
      </c>
      <c r="K2688" t="s">
        <v>6098</v>
      </c>
      <c r="L2688" s="5">
        <v>1</v>
      </c>
      <c r="M2688" s="5" t="s">
        <v>7412</v>
      </c>
      <c r="N2688" s="13" t="str">
        <f>VLOOKUP(M2688,Sheet3!$B$2:$C$67,2,0)</f>
        <v>Gà muối 500g</v>
      </c>
      <c r="O2688" s="2">
        <v>111058</v>
      </c>
      <c r="P2688" t="s">
        <v>6099</v>
      </c>
      <c r="Q2688" s="22" t="s">
        <v>10516</v>
      </c>
      <c r="R2688" s="3">
        <v>45055</v>
      </c>
      <c r="S2688" t="s">
        <v>6100</v>
      </c>
      <c r="T2688" s="13" t="str">
        <f>VLOOKUP(U2688,Sheet2!$A$3:$B$64,2,0)</f>
        <v>WIN-002</v>
      </c>
      <c r="U2688" s="19" t="s">
        <v>7173</v>
      </c>
      <c r="V2688" s="13" t="s">
        <v>8750</v>
      </c>
      <c r="W2688" s="13" t="s">
        <v>6100</v>
      </c>
    </row>
    <row r="2689" spans="1:23" x14ac:dyDescent="0.2">
      <c r="A2689" t="s">
        <v>0</v>
      </c>
      <c r="B2689" t="s">
        <v>1</v>
      </c>
      <c r="C2689" t="s">
        <v>6101</v>
      </c>
      <c r="D2689" t="s">
        <v>3</v>
      </c>
      <c r="E2689" t="s">
        <v>80</v>
      </c>
      <c r="F2689" t="s">
        <v>5</v>
      </c>
      <c r="G2689" s="2">
        <v>263361</v>
      </c>
      <c r="H2689" t="s">
        <v>6</v>
      </c>
      <c r="I2689" s="2">
        <v>3</v>
      </c>
      <c r="J2689" t="s">
        <v>7</v>
      </c>
      <c r="K2689" t="s">
        <v>6102</v>
      </c>
      <c r="L2689" s="5">
        <v>1</v>
      </c>
      <c r="M2689" s="5" t="s">
        <v>7356</v>
      </c>
      <c r="N2689" s="13" t="str">
        <f>VLOOKUP(M2689,Sheet3!$B$2:$C$67,2,0)</f>
        <v>Bắp bò muối 200g</v>
      </c>
      <c r="O2689" s="2">
        <v>87787</v>
      </c>
      <c r="P2689" t="s">
        <v>6103</v>
      </c>
      <c r="Q2689" s="22" t="s">
        <v>10517</v>
      </c>
      <c r="R2689" s="3">
        <v>45055</v>
      </c>
      <c r="S2689" t="s">
        <v>6104</v>
      </c>
      <c r="T2689" s="13" t="str">
        <f>VLOOKUP(U2689,Sheet2!$A$3:$B$64,2,0)</f>
        <v>WIN-003</v>
      </c>
      <c r="U2689" s="19" t="s">
        <v>7176</v>
      </c>
      <c r="V2689" s="13" t="s">
        <v>8751</v>
      </c>
      <c r="W2689" s="13" t="s">
        <v>6104</v>
      </c>
    </row>
    <row r="2690" spans="1:23" x14ac:dyDescent="0.2">
      <c r="A2690" t="s">
        <v>0</v>
      </c>
      <c r="B2690" t="s">
        <v>1</v>
      </c>
      <c r="C2690" t="s">
        <v>6105</v>
      </c>
      <c r="D2690" t="s">
        <v>3</v>
      </c>
      <c r="E2690" t="s">
        <v>80</v>
      </c>
      <c r="F2690" t="s">
        <v>5</v>
      </c>
      <c r="G2690" s="2">
        <v>263361</v>
      </c>
      <c r="H2690" t="s">
        <v>6</v>
      </c>
      <c r="I2690" s="2">
        <v>3</v>
      </c>
      <c r="J2690" t="s">
        <v>7</v>
      </c>
      <c r="K2690" t="s">
        <v>6106</v>
      </c>
      <c r="L2690" s="5">
        <v>1</v>
      </c>
      <c r="M2690" s="5" t="s">
        <v>7356</v>
      </c>
      <c r="N2690" s="13" t="str">
        <f>VLOOKUP(M2690,Sheet3!$B$2:$C$67,2,0)</f>
        <v>Bắp bò muối 200g</v>
      </c>
      <c r="O2690" s="2">
        <v>87787</v>
      </c>
      <c r="P2690" t="s">
        <v>6107</v>
      </c>
      <c r="Q2690" s="22" t="s">
        <v>10518</v>
      </c>
      <c r="R2690" s="3">
        <v>45055</v>
      </c>
      <c r="S2690" t="s">
        <v>6108</v>
      </c>
      <c r="T2690" s="13" t="str">
        <f>VLOOKUP(U2690,Sheet2!$A$3:$B$64,2,0)</f>
        <v>WIN</v>
      </c>
      <c r="U2690" s="19" t="s">
        <v>7280</v>
      </c>
      <c r="V2690" s="13" t="s">
        <v>8752</v>
      </c>
      <c r="W2690" s="13" t="s">
        <v>6108</v>
      </c>
    </row>
    <row r="2691" spans="1:23" x14ac:dyDescent="0.2">
      <c r="A2691" t="s">
        <v>0</v>
      </c>
      <c r="B2691" t="s">
        <v>1</v>
      </c>
      <c r="C2691" t="s">
        <v>6105</v>
      </c>
      <c r="D2691" t="s">
        <v>12</v>
      </c>
      <c r="E2691" t="s">
        <v>67</v>
      </c>
      <c r="F2691" t="s">
        <v>5</v>
      </c>
      <c r="G2691" s="2">
        <v>166785</v>
      </c>
      <c r="H2691" t="s">
        <v>6</v>
      </c>
      <c r="I2691" s="2">
        <v>3</v>
      </c>
      <c r="J2691" t="s">
        <v>7</v>
      </c>
      <c r="K2691" t="s">
        <v>6106</v>
      </c>
      <c r="L2691" s="5">
        <v>2</v>
      </c>
      <c r="M2691" s="5" t="s">
        <v>7484</v>
      </c>
      <c r="N2691" s="13" t="str">
        <f>VLOOKUP(M2691,Sheet3!$B$2:$C$67,2,0)</f>
        <v>Tai heo muối 200g</v>
      </c>
      <c r="O2691" s="2">
        <v>55595</v>
      </c>
      <c r="P2691" t="s">
        <v>6107</v>
      </c>
      <c r="Q2691" s="22" t="s">
        <v>10518</v>
      </c>
      <c r="R2691" s="3">
        <v>45055</v>
      </c>
      <c r="S2691" t="s">
        <v>6108</v>
      </c>
      <c r="T2691" s="13" t="str">
        <f>VLOOKUP(U2691,Sheet2!$A$3:$B$64,2,0)</f>
        <v>WIN</v>
      </c>
      <c r="U2691" s="19" t="s">
        <v>7280</v>
      </c>
      <c r="V2691" s="13" t="s">
        <v>8752</v>
      </c>
      <c r="W2691" s="13" t="s">
        <v>6108</v>
      </c>
    </row>
    <row r="2692" spans="1:23" x14ac:dyDescent="0.2">
      <c r="A2692" t="s">
        <v>0</v>
      </c>
      <c r="B2692" t="s">
        <v>1</v>
      </c>
      <c r="C2692" t="s">
        <v>6109</v>
      </c>
      <c r="D2692" t="s">
        <v>3</v>
      </c>
      <c r="E2692" t="s">
        <v>26</v>
      </c>
      <c r="F2692" t="s">
        <v>5</v>
      </c>
      <c r="G2692" s="2">
        <v>138000</v>
      </c>
      <c r="H2692" t="s">
        <v>6</v>
      </c>
      <c r="I2692" s="2">
        <v>3</v>
      </c>
      <c r="J2692" t="s">
        <v>7</v>
      </c>
      <c r="K2692" t="s">
        <v>6110</v>
      </c>
      <c r="L2692" s="5">
        <v>1</v>
      </c>
      <c r="M2692" s="5" t="s">
        <v>7460</v>
      </c>
      <c r="N2692" s="13" t="str">
        <f>VLOOKUP(M2692,Sheet3!$B$2:$C$67,2,0)</f>
        <v>Mọc Nấm Hương 250g</v>
      </c>
      <c r="O2692" s="2">
        <v>46000</v>
      </c>
      <c r="P2692" t="s">
        <v>6111</v>
      </c>
      <c r="Q2692" s="22" t="s">
        <v>10519</v>
      </c>
      <c r="R2692" s="3">
        <v>45055</v>
      </c>
      <c r="S2692" t="s">
        <v>6112</v>
      </c>
      <c r="T2692" s="13" t="str">
        <f>VLOOKUP(U2692,Sheet2!$A$3:$B$64,2,0)</f>
        <v>WIN-002</v>
      </c>
      <c r="U2692" s="19" t="s">
        <v>7173</v>
      </c>
      <c r="V2692" s="13" t="s">
        <v>8753</v>
      </c>
      <c r="W2692" s="13" t="s">
        <v>6112</v>
      </c>
    </row>
    <row r="2693" spans="1:23" x14ac:dyDescent="0.2">
      <c r="A2693" t="s">
        <v>0</v>
      </c>
      <c r="B2693" t="s">
        <v>1</v>
      </c>
      <c r="C2693" t="s">
        <v>6113</v>
      </c>
      <c r="D2693" t="s">
        <v>3</v>
      </c>
      <c r="E2693" t="s">
        <v>57</v>
      </c>
      <c r="F2693" t="s">
        <v>5</v>
      </c>
      <c r="G2693" s="2">
        <v>666348</v>
      </c>
      <c r="H2693" t="s">
        <v>6</v>
      </c>
      <c r="I2693" s="2">
        <v>6</v>
      </c>
      <c r="J2693" t="s">
        <v>7</v>
      </c>
      <c r="K2693" t="s">
        <v>6114</v>
      </c>
      <c r="L2693" s="5">
        <v>1</v>
      </c>
      <c r="M2693" s="5" t="s">
        <v>7412</v>
      </c>
      <c r="N2693" s="13" t="str">
        <f>VLOOKUP(M2693,Sheet3!$B$2:$C$67,2,0)</f>
        <v>Gà muối 500g</v>
      </c>
      <c r="O2693" s="2">
        <v>111058</v>
      </c>
      <c r="P2693" t="s">
        <v>6115</v>
      </c>
      <c r="Q2693" s="22" t="s">
        <v>10520</v>
      </c>
      <c r="R2693" s="3">
        <v>45055</v>
      </c>
      <c r="S2693" t="s">
        <v>6116</v>
      </c>
      <c r="T2693" s="13" t="str">
        <f>VLOOKUP(U2693,Sheet2!$A$3:$B$64,2,0)</f>
        <v>WIN-002</v>
      </c>
      <c r="U2693" s="19" t="s">
        <v>7173</v>
      </c>
      <c r="V2693" s="13" t="s">
        <v>8754</v>
      </c>
      <c r="W2693" s="13" t="s">
        <v>6116</v>
      </c>
    </row>
    <row r="2694" spans="1:23" x14ac:dyDescent="0.2">
      <c r="A2694" t="s">
        <v>0</v>
      </c>
      <c r="B2694" t="s">
        <v>1</v>
      </c>
      <c r="C2694" t="s">
        <v>6113</v>
      </c>
      <c r="D2694" t="s">
        <v>12</v>
      </c>
      <c r="E2694" t="s">
        <v>35</v>
      </c>
      <c r="F2694" t="s">
        <v>5</v>
      </c>
      <c r="G2694" s="2">
        <v>150546</v>
      </c>
      <c r="H2694" t="s">
        <v>6</v>
      </c>
      <c r="I2694" s="2">
        <v>3</v>
      </c>
      <c r="J2694" t="s">
        <v>7</v>
      </c>
      <c r="K2694" t="s">
        <v>6114</v>
      </c>
      <c r="L2694" s="5">
        <v>2</v>
      </c>
      <c r="M2694" s="5" t="s">
        <v>7416</v>
      </c>
      <c r="N2694" s="13" t="str">
        <f>VLOOKUP(M2694,Sheet3!$B$2:$C$67,2,0)</f>
        <v>Giò Tai Lưỡi Xào 250g</v>
      </c>
      <c r="O2694" s="2">
        <v>50182</v>
      </c>
      <c r="P2694" t="s">
        <v>6115</v>
      </c>
      <c r="Q2694" s="22" t="s">
        <v>10520</v>
      </c>
      <c r="R2694" s="3">
        <v>45055</v>
      </c>
      <c r="S2694" t="s">
        <v>6116</v>
      </c>
      <c r="T2694" s="13" t="str">
        <f>VLOOKUP(U2694,Sheet2!$A$3:$B$64,2,0)</f>
        <v>WIN-002</v>
      </c>
      <c r="U2694" s="19" t="s">
        <v>7173</v>
      </c>
      <c r="V2694" s="13" t="s">
        <v>8754</v>
      </c>
      <c r="W2694" s="13" t="s">
        <v>6116</v>
      </c>
    </row>
    <row r="2695" spans="1:23" x14ac:dyDescent="0.2">
      <c r="A2695" t="s">
        <v>0</v>
      </c>
      <c r="B2695" t="s">
        <v>1</v>
      </c>
      <c r="C2695" t="s">
        <v>6113</v>
      </c>
      <c r="D2695" t="s">
        <v>15</v>
      </c>
      <c r="E2695" t="s">
        <v>26</v>
      </c>
      <c r="F2695" t="s">
        <v>5</v>
      </c>
      <c r="G2695" s="2">
        <v>138000</v>
      </c>
      <c r="H2695" t="s">
        <v>6</v>
      </c>
      <c r="I2695" s="2">
        <v>3</v>
      </c>
      <c r="J2695" t="s">
        <v>7</v>
      </c>
      <c r="K2695" t="s">
        <v>6114</v>
      </c>
      <c r="L2695" s="5">
        <v>3</v>
      </c>
      <c r="M2695" s="5" t="s">
        <v>7460</v>
      </c>
      <c r="N2695" s="13" t="str">
        <f>VLOOKUP(M2695,Sheet3!$B$2:$C$67,2,0)</f>
        <v>Mọc Nấm Hương 250g</v>
      </c>
      <c r="O2695" s="2">
        <v>46000</v>
      </c>
      <c r="P2695" t="s">
        <v>6115</v>
      </c>
      <c r="Q2695" s="22" t="s">
        <v>10520</v>
      </c>
      <c r="R2695" s="3">
        <v>45055</v>
      </c>
      <c r="S2695" t="s">
        <v>6116</v>
      </c>
      <c r="T2695" s="13" t="str">
        <f>VLOOKUP(U2695,Sheet2!$A$3:$B$64,2,0)</f>
        <v>WIN-002</v>
      </c>
      <c r="U2695" s="19" t="s">
        <v>7173</v>
      </c>
      <c r="V2695" s="13" t="s">
        <v>8754</v>
      </c>
      <c r="W2695" s="13" t="s">
        <v>6116</v>
      </c>
    </row>
    <row r="2696" spans="1:23" x14ac:dyDescent="0.2">
      <c r="A2696" t="s">
        <v>0</v>
      </c>
      <c r="B2696" t="s">
        <v>1</v>
      </c>
      <c r="C2696" t="s">
        <v>6113</v>
      </c>
      <c r="D2696" t="s">
        <v>50</v>
      </c>
      <c r="E2696" t="s">
        <v>16</v>
      </c>
      <c r="F2696" t="s">
        <v>5</v>
      </c>
      <c r="G2696" s="2">
        <v>363000</v>
      </c>
      <c r="H2696" t="s">
        <v>6</v>
      </c>
      <c r="I2696" s="2">
        <v>4</v>
      </c>
      <c r="J2696" t="s">
        <v>7</v>
      </c>
      <c r="K2696" t="s">
        <v>6114</v>
      </c>
      <c r="L2696" s="5">
        <v>4</v>
      </c>
      <c r="M2696" s="5" t="s">
        <v>7380</v>
      </c>
      <c r="N2696" s="13" t="str">
        <f>VLOOKUP(M2696,Sheet3!$B$2:$C$67,2,0)</f>
        <v>Chân gà sốt cay 400g</v>
      </c>
      <c r="O2696" s="2">
        <v>90750</v>
      </c>
      <c r="P2696" t="s">
        <v>6115</v>
      </c>
      <c r="Q2696" s="22" t="s">
        <v>10520</v>
      </c>
      <c r="R2696" s="3">
        <v>45055</v>
      </c>
      <c r="S2696" t="s">
        <v>6116</v>
      </c>
      <c r="T2696" s="13" t="str">
        <f>VLOOKUP(U2696,Sheet2!$A$3:$B$64,2,0)</f>
        <v>WIN-002</v>
      </c>
      <c r="U2696" s="19" t="s">
        <v>7173</v>
      </c>
      <c r="V2696" s="13" t="s">
        <v>8754</v>
      </c>
      <c r="W2696" s="13" t="s">
        <v>6116</v>
      </c>
    </row>
    <row r="2697" spans="1:23" x14ac:dyDescent="0.2">
      <c r="A2697" t="s">
        <v>0</v>
      </c>
      <c r="B2697" t="s">
        <v>1</v>
      </c>
      <c r="C2697" t="s">
        <v>6117</v>
      </c>
      <c r="D2697" t="s">
        <v>3</v>
      </c>
      <c r="E2697" t="s">
        <v>57</v>
      </c>
      <c r="F2697" t="s">
        <v>5</v>
      </c>
      <c r="G2697" s="2">
        <v>111058</v>
      </c>
      <c r="H2697" t="s">
        <v>6</v>
      </c>
      <c r="I2697" s="2">
        <v>1</v>
      </c>
      <c r="J2697" t="s">
        <v>7</v>
      </c>
      <c r="K2697" t="s">
        <v>6118</v>
      </c>
      <c r="L2697" s="5">
        <v>1</v>
      </c>
      <c r="M2697" s="5" t="s">
        <v>7412</v>
      </c>
      <c r="N2697" s="13" t="str">
        <f>VLOOKUP(M2697,Sheet3!$B$2:$C$67,2,0)</f>
        <v>Gà muối 500g</v>
      </c>
      <c r="O2697" s="2">
        <v>111058</v>
      </c>
      <c r="P2697" t="s">
        <v>6119</v>
      </c>
      <c r="Q2697" s="22" t="s">
        <v>10521</v>
      </c>
      <c r="R2697" s="3">
        <v>45055</v>
      </c>
      <c r="S2697" t="s">
        <v>2955</v>
      </c>
      <c r="T2697" s="13" t="str">
        <f>VLOOKUP(U2697,Sheet2!$A$3:$B$64,2,0)</f>
        <v>WIN-002</v>
      </c>
      <c r="U2697" s="19" t="s">
        <v>7173</v>
      </c>
      <c r="V2697" s="13" t="s">
        <v>8165</v>
      </c>
      <c r="W2697" s="13" t="s">
        <v>2955</v>
      </c>
    </row>
    <row r="2698" spans="1:23" x14ac:dyDescent="0.2">
      <c r="A2698" t="s">
        <v>0</v>
      </c>
      <c r="B2698" t="s">
        <v>1</v>
      </c>
      <c r="C2698" t="s">
        <v>6120</v>
      </c>
      <c r="D2698" t="s">
        <v>3</v>
      </c>
      <c r="E2698" t="s">
        <v>80</v>
      </c>
      <c r="F2698" t="s">
        <v>5</v>
      </c>
      <c r="G2698" s="2">
        <v>351148</v>
      </c>
      <c r="H2698" t="s">
        <v>6</v>
      </c>
      <c r="I2698" s="2">
        <v>4</v>
      </c>
      <c r="J2698" t="s">
        <v>7</v>
      </c>
      <c r="K2698" t="s">
        <v>6121</v>
      </c>
      <c r="L2698" s="5">
        <v>1</v>
      </c>
      <c r="M2698" s="5" t="s">
        <v>7356</v>
      </c>
      <c r="N2698" s="13" t="str">
        <f>VLOOKUP(M2698,Sheet3!$B$2:$C$67,2,0)</f>
        <v>Bắp bò muối 200g</v>
      </c>
      <c r="O2698" s="2">
        <v>87787</v>
      </c>
      <c r="P2698" t="s">
        <v>6122</v>
      </c>
      <c r="Q2698" s="22" t="s">
        <v>10522</v>
      </c>
      <c r="R2698" s="3">
        <v>45055</v>
      </c>
      <c r="S2698" t="s">
        <v>6123</v>
      </c>
      <c r="T2698" s="13" t="str">
        <f>VLOOKUP(U2698,Sheet2!$A$3:$B$64,2,0)</f>
        <v>WIN-003</v>
      </c>
      <c r="U2698" s="19" t="s">
        <v>7176</v>
      </c>
      <c r="V2698" s="13" t="s">
        <v>8755</v>
      </c>
      <c r="W2698" s="13" t="s">
        <v>6123</v>
      </c>
    </row>
    <row r="2699" spans="1:23" x14ac:dyDescent="0.2">
      <c r="A2699" t="s">
        <v>0</v>
      </c>
      <c r="B2699" t="s">
        <v>1</v>
      </c>
      <c r="C2699" t="s">
        <v>6124</v>
      </c>
      <c r="D2699" t="s">
        <v>3</v>
      </c>
      <c r="E2699" t="s">
        <v>57</v>
      </c>
      <c r="F2699" t="s">
        <v>5</v>
      </c>
      <c r="G2699" s="2">
        <v>222116</v>
      </c>
      <c r="H2699" t="s">
        <v>6</v>
      </c>
      <c r="I2699" s="2">
        <v>2</v>
      </c>
      <c r="J2699" t="s">
        <v>7</v>
      </c>
      <c r="K2699" t="s">
        <v>6125</v>
      </c>
      <c r="L2699" s="5">
        <v>1</v>
      </c>
      <c r="M2699" s="5" t="s">
        <v>7412</v>
      </c>
      <c r="N2699" s="13" t="str">
        <f>VLOOKUP(M2699,Sheet3!$B$2:$C$67,2,0)</f>
        <v>Gà muối 500g</v>
      </c>
      <c r="O2699" s="2">
        <v>111058</v>
      </c>
      <c r="P2699" t="s">
        <v>6126</v>
      </c>
      <c r="Q2699" s="22" t="s">
        <v>10523</v>
      </c>
      <c r="R2699" s="3">
        <v>45055</v>
      </c>
      <c r="S2699" t="s">
        <v>6096</v>
      </c>
      <c r="T2699" s="13" t="str">
        <f>VLOOKUP(U2699,Sheet2!$A$3:$B$64,2,0)</f>
        <v>WIN-045</v>
      </c>
      <c r="U2699" s="19" t="s">
        <v>7272</v>
      </c>
      <c r="V2699" s="13" t="s">
        <v>8749</v>
      </c>
      <c r="W2699" s="13" t="s">
        <v>6096</v>
      </c>
    </row>
    <row r="2700" spans="1:23" x14ac:dyDescent="0.2">
      <c r="A2700" t="s">
        <v>0</v>
      </c>
      <c r="B2700" t="s">
        <v>1</v>
      </c>
      <c r="C2700" t="s">
        <v>6127</v>
      </c>
      <c r="D2700" t="s">
        <v>3</v>
      </c>
      <c r="E2700" t="s">
        <v>35</v>
      </c>
      <c r="F2700" t="s">
        <v>5</v>
      </c>
      <c r="G2700" s="2">
        <v>200728</v>
      </c>
      <c r="H2700" t="s">
        <v>6</v>
      </c>
      <c r="I2700" s="2">
        <v>4</v>
      </c>
      <c r="J2700" t="s">
        <v>7</v>
      </c>
      <c r="K2700" t="s">
        <v>6128</v>
      </c>
      <c r="L2700" s="5">
        <v>1</v>
      </c>
      <c r="M2700" s="5" t="s">
        <v>7416</v>
      </c>
      <c r="N2700" s="13" t="str">
        <f>VLOOKUP(M2700,Sheet3!$B$2:$C$67,2,0)</f>
        <v>Giò Tai Lưỡi Xào 250g</v>
      </c>
      <c r="O2700" s="2">
        <v>50182</v>
      </c>
      <c r="P2700" t="s">
        <v>6129</v>
      </c>
      <c r="Q2700" s="22" t="s">
        <v>10524</v>
      </c>
      <c r="R2700" s="3">
        <v>45055</v>
      </c>
      <c r="S2700" t="s">
        <v>6130</v>
      </c>
      <c r="T2700" s="13" t="str">
        <f>VLOOKUP(U2700,Sheet2!$A$3:$B$64,2,0)</f>
        <v>WIN-028</v>
      </c>
      <c r="U2700" s="19" t="s">
        <v>7236</v>
      </c>
      <c r="V2700" s="13" t="s">
        <v>8756</v>
      </c>
      <c r="W2700" s="13" t="s">
        <v>6130</v>
      </c>
    </row>
    <row r="2701" spans="1:23" x14ac:dyDescent="0.2">
      <c r="A2701" t="s">
        <v>0</v>
      </c>
      <c r="B2701" t="s">
        <v>1</v>
      </c>
      <c r="C2701" t="s">
        <v>6131</v>
      </c>
      <c r="D2701" t="s">
        <v>3</v>
      </c>
      <c r="E2701" t="s">
        <v>80</v>
      </c>
      <c r="F2701" t="s">
        <v>5</v>
      </c>
      <c r="G2701" s="2">
        <v>175574</v>
      </c>
      <c r="H2701" t="s">
        <v>6</v>
      </c>
      <c r="I2701" s="2">
        <v>2</v>
      </c>
      <c r="J2701" t="s">
        <v>7</v>
      </c>
      <c r="K2701" t="s">
        <v>6132</v>
      </c>
      <c r="L2701" s="5">
        <v>1</v>
      </c>
      <c r="M2701" s="5" t="s">
        <v>7356</v>
      </c>
      <c r="N2701" s="13" t="str">
        <f>VLOOKUP(M2701,Sheet3!$B$2:$C$67,2,0)</f>
        <v>Bắp bò muối 200g</v>
      </c>
      <c r="O2701" s="2">
        <v>87787</v>
      </c>
      <c r="P2701" t="s">
        <v>6133</v>
      </c>
      <c r="Q2701" s="22" t="s">
        <v>10525</v>
      </c>
      <c r="R2701" s="3">
        <v>45055</v>
      </c>
      <c r="S2701" t="s">
        <v>6134</v>
      </c>
      <c r="T2701" s="13" t="str">
        <f>VLOOKUP(U2701,Sheet2!$A$3:$B$64,2,0)</f>
        <v>WIN</v>
      </c>
      <c r="U2701" s="19" t="s">
        <v>7280</v>
      </c>
      <c r="V2701" s="13" t="s">
        <v>8757</v>
      </c>
      <c r="W2701" s="13" t="s">
        <v>6134</v>
      </c>
    </row>
    <row r="2702" spans="1:23" x14ac:dyDescent="0.2">
      <c r="A2702" t="s">
        <v>0</v>
      </c>
      <c r="B2702" t="s">
        <v>1</v>
      </c>
      <c r="C2702" t="s">
        <v>6131</v>
      </c>
      <c r="D2702" t="s">
        <v>12</v>
      </c>
      <c r="E2702" t="s">
        <v>35</v>
      </c>
      <c r="F2702" t="s">
        <v>5</v>
      </c>
      <c r="G2702" s="2">
        <v>100364</v>
      </c>
      <c r="H2702" t="s">
        <v>6</v>
      </c>
      <c r="I2702" s="2">
        <v>2</v>
      </c>
      <c r="J2702" t="s">
        <v>7</v>
      </c>
      <c r="K2702" t="s">
        <v>6132</v>
      </c>
      <c r="L2702" s="5">
        <v>2</v>
      </c>
      <c r="M2702" s="5" t="s">
        <v>7416</v>
      </c>
      <c r="N2702" s="13" t="str">
        <f>VLOOKUP(M2702,Sheet3!$B$2:$C$67,2,0)</f>
        <v>Giò Tai Lưỡi Xào 250g</v>
      </c>
      <c r="O2702" s="2">
        <v>50182</v>
      </c>
      <c r="P2702" t="s">
        <v>6133</v>
      </c>
      <c r="Q2702" s="22" t="s">
        <v>10525</v>
      </c>
      <c r="R2702" s="3">
        <v>45055</v>
      </c>
      <c r="S2702" t="s">
        <v>6134</v>
      </c>
      <c r="T2702" s="13" t="str">
        <f>VLOOKUP(U2702,Sheet2!$A$3:$B$64,2,0)</f>
        <v>WIN</v>
      </c>
      <c r="U2702" s="19" t="s">
        <v>7280</v>
      </c>
      <c r="V2702" s="13" t="s">
        <v>8757</v>
      </c>
      <c r="W2702" s="13" t="s">
        <v>6134</v>
      </c>
    </row>
    <row r="2703" spans="1:23" x14ac:dyDescent="0.2">
      <c r="A2703" t="s">
        <v>0</v>
      </c>
      <c r="B2703" t="s">
        <v>1</v>
      </c>
      <c r="C2703" t="s">
        <v>6131</v>
      </c>
      <c r="D2703" t="s">
        <v>15</v>
      </c>
      <c r="E2703" t="s">
        <v>26</v>
      </c>
      <c r="F2703" t="s">
        <v>5</v>
      </c>
      <c r="G2703" s="2">
        <v>46000</v>
      </c>
      <c r="H2703" t="s">
        <v>6</v>
      </c>
      <c r="I2703" s="2">
        <v>1</v>
      </c>
      <c r="J2703" t="s">
        <v>7</v>
      </c>
      <c r="K2703" t="s">
        <v>6132</v>
      </c>
      <c r="L2703" s="5">
        <v>3</v>
      </c>
      <c r="M2703" s="5" t="s">
        <v>7460</v>
      </c>
      <c r="N2703" s="13" t="str">
        <f>VLOOKUP(M2703,Sheet3!$B$2:$C$67,2,0)</f>
        <v>Mọc Nấm Hương 250g</v>
      </c>
      <c r="O2703" s="2">
        <v>46000</v>
      </c>
      <c r="P2703" t="s">
        <v>6133</v>
      </c>
      <c r="Q2703" s="22" t="s">
        <v>10525</v>
      </c>
      <c r="R2703" s="3">
        <v>45055</v>
      </c>
      <c r="S2703" t="s">
        <v>6134</v>
      </c>
      <c r="T2703" s="13" t="str">
        <f>VLOOKUP(U2703,Sheet2!$A$3:$B$64,2,0)</f>
        <v>WIN</v>
      </c>
      <c r="U2703" s="19" t="s">
        <v>7280</v>
      </c>
      <c r="V2703" s="13" t="s">
        <v>8757</v>
      </c>
      <c r="W2703" s="13" t="s">
        <v>6134</v>
      </c>
    </row>
    <row r="2704" spans="1:23" x14ac:dyDescent="0.2">
      <c r="A2704" t="s">
        <v>0</v>
      </c>
      <c r="B2704" t="s">
        <v>1</v>
      </c>
      <c r="C2704" t="s">
        <v>6131</v>
      </c>
      <c r="D2704" t="s">
        <v>50</v>
      </c>
      <c r="E2704" t="s">
        <v>16</v>
      </c>
      <c r="F2704" t="s">
        <v>5</v>
      </c>
      <c r="G2704" s="2">
        <v>181500</v>
      </c>
      <c r="H2704" t="s">
        <v>6</v>
      </c>
      <c r="I2704" s="2">
        <v>2</v>
      </c>
      <c r="J2704" t="s">
        <v>7</v>
      </c>
      <c r="K2704" t="s">
        <v>6132</v>
      </c>
      <c r="L2704" s="5">
        <v>4</v>
      </c>
      <c r="M2704" s="5" t="s">
        <v>7380</v>
      </c>
      <c r="N2704" s="13" t="str">
        <f>VLOOKUP(M2704,Sheet3!$B$2:$C$67,2,0)</f>
        <v>Chân gà sốt cay 400g</v>
      </c>
      <c r="O2704" s="2">
        <v>90750</v>
      </c>
      <c r="P2704" t="s">
        <v>6133</v>
      </c>
      <c r="Q2704" s="22" t="s">
        <v>10525</v>
      </c>
      <c r="R2704" s="3">
        <v>45055</v>
      </c>
      <c r="S2704" t="s">
        <v>6134</v>
      </c>
      <c r="T2704" s="13" t="str">
        <f>VLOOKUP(U2704,Sheet2!$A$3:$B$64,2,0)</f>
        <v>WIN</v>
      </c>
      <c r="U2704" s="19" t="s">
        <v>7280</v>
      </c>
      <c r="V2704" s="13" t="s">
        <v>8757</v>
      </c>
      <c r="W2704" s="13" t="s">
        <v>6134</v>
      </c>
    </row>
    <row r="2705" spans="1:23" x14ac:dyDescent="0.2">
      <c r="A2705" t="s">
        <v>0</v>
      </c>
      <c r="B2705" t="s">
        <v>1</v>
      </c>
      <c r="C2705" t="s">
        <v>6135</v>
      </c>
      <c r="D2705" t="s">
        <v>3</v>
      </c>
      <c r="E2705" t="s">
        <v>35</v>
      </c>
      <c r="F2705" t="s">
        <v>5</v>
      </c>
      <c r="G2705" s="2">
        <v>50182</v>
      </c>
      <c r="H2705" t="s">
        <v>6</v>
      </c>
      <c r="I2705" s="2">
        <v>1</v>
      </c>
      <c r="J2705" t="s">
        <v>7</v>
      </c>
      <c r="K2705" t="s">
        <v>6136</v>
      </c>
      <c r="L2705" s="5">
        <v>1</v>
      </c>
      <c r="M2705" s="5" t="s">
        <v>7416</v>
      </c>
      <c r="N2705" s="13" t="str">
        <f>VLOOKUP(M2705,Sheet3!$B$2:$C$67,2,0)</f>
        <v>Giò Tai Lưỡi Xào 250g</v>
      </c>
      <c r="O2705" s="2">
        <v>50182</v>
      </c>
      <c r="P2705" t="s">
        <v>6137</v>
      </c>
      <c r="Q2705" s="22" t="s">
        <v>10526</v>
      </c>
      <c r="R2705" s="3">
        <v>45055</v>
      </c>
      <c r="S2705" t="s">
        <v>6138</v>
      </c>
      <c r="T2705" s="13" t="str">
        <f>VLOOKUP(U2705,Sheet2!$A$3:$B$64,2,0)</f>
        <v>WIN-020</v>
      </c>
      <c r="U2705" s="19" t="s">
        <v>7215</v>
      </c>
      <c r="V2705" s="13" t="s">
        <v>8758</v>
      </c>
      <c r="W2705" s="13" t="s">
        <v>6138</v>
      </c>
    </row>
    <row r="2706" spans="1:23" x14ac:dyDescent="0.2">
      <c r="A2706" t="s">
        <v>0</v>
      </c>
      <c r="B2706" t="s">
        <v>1</v>
      </c>
      <c r="C2706" t="s">
        <v>6135</v>
      </c>
      <c r="D2706" t="s">
        <v>12</v>
      </c>
      <c r="E2706" t="s">
        <v>38</v>
      </c>
      <c r="F2706" t="s">
        <v>5</v>
      </c>
      <c r="G2706" s="2">
        <v>70950</v>
      </c>
      <c r="H2706" t="s">
        <v>6</v>
      </c>
      <c r="I2706" s="2">
        <v>1</v>
      </c>
      <c r="J2706" t="s">
        <v>7</v>
      </c>
      <c r="K2706" t="s">
        <v>6136</v>
      </c>
      <c r="L2706" s="5">
        <v>2</v>
      </c>
      <c r="M2706" s="5" t="s">
        <v>7382</v>
      </c>
      <c r="N2706" s="13" t="str">
        <f>VLOOKUP(M2706,Sheet3!$B$2:$C$67,2,0)</f>
        <v>Chả nướng 300g</v>
      </c>
      <c r="O2706" s="2">
        <v>70950</v>
      </c>
      <c r="P2706" t="s">
        <v>6137</v>
      </c>
      <c r="Q2706" s="22" t="s">
        <v>10526</v>
      </c>
      <c r="R2706" s="3">
        <v>45055</v>
      </c>
      <c r="S2706" t="s">
        <v>6138</v>
      </c>
      <c r="T2706" s="13" t="str">
        <f>VLOOKUP(U2706,Sheet2!$A$3:$B$64,2,0)</f>
        <v>WIN-020</v>
      </c>
      <c r="U2706" s="19" t="s">
        <v>7215</v>
      </c>
      <c r="V2706" s="13" t="s">
        <v>8758</v>
      </c>
      <c r="W2706" s="13" t="s">
        <v>6138</v>
      </c>
    </row>
    <row r="2707" spans="1:23" x14ac:dyDescent="0.2">
      <c r="A2707" t="s">
        <v>0</v>
      </c>
      <c r="B2707" t="s">
        <v>1</v>
      </c>
      <c r="C2707" t="s">
        <v>6139</v>
      </c>
      <c r="D2707" t="s">
        <v>3</v>
      </c>
      <c r="E2707" t="s">
        <v>38</v>
      </c>
      <c r="F2707" t="s">
        <v>5</v>
      </c>
      <c r="G2707" s="2">
        <v>283800</v>
      </c>
      <c r="H2707" t="s">
        <v>6</v>
      </c>
      <c r="I2707" s="2">
        <v>4</v>
      </c>
      <c r="J2707" t="s">
        <v>7</v>
      </c>
      <c r="K2707" t="s">
        <v>6140</v>
      </c>
      <c r="L2707" s="5">
        <v>1</v>
      </c>
      <c r="M2707" s="5" t="s">
        <v>7382</v>
      </c>
      <c r="N2707" s="13" t="str">
        <f>VLOOKUP(M2707,Sheet3!$B$2:$C$67,2,0)</f>
        <v>Chả nướng 300g</v>
      </c>
      <c r="O2707" s="2">
        <v>70950</v>
      </c>
      <c r="P2707" t="s">
        <v>6141</v>
      </c>
      <c r="Q2707" s="22" t="s">
        <v>10527</v>
      </c>
      <c r="R2707" s="3">
        <v>45055</v>
      </c>
      <c r="S2707" t="s">
        <v>2559</v>
      </c>
      <c r="T2707" s="13" t="str">
        <f>VLOOKUP(U2707,Sheet2!$A$3:$B$64,2,0)</f>
        <v>WIN-029</v>
      </c>
      <c r="U2707" s="19" t="s">
        <v>7239</v>
      </c>
      <c r="V2707" s="13" t="s">
        <v>8084</v>
      </c>
      <c r="W2707" s="13" t="s">
        <v>2559</v>
      </c>
    </row>
    <row r="2708" spans="1:23" x14ac:dyDescent="0.2">
      <c r="A2708" t="s">
        <v>0</v>
      </c>
      <c r="B2708" t="s">
        <v>1</v>
      </c>
      <c r="C2708" t="s">
        <v>6142</v>
      </c>
      <c r="D2708" t="s">
        <v>3</v>
      </c>
      <c r="E2708" t="s">
        <v>82</v>
      </c>
      <c r="F2708" t="s">
        <v>5</v>
      </c>
      <c r="G2708" s="2">
        <v>146862</v>
      </c>
      <c r="H2708" t="s">
        <v>6</v>
      </c>
      <c r="I2708" s="2">
        <v>2</v>
      </c>
      <c r="J2708" t="s">
        <v>7</v>
      </c>
      <c r="K2708" t="s">
        <v>6143</v>
      </c>
      <c r="L2708" s="5">
        <v>1</v>
      </c>
      <c r="M2708" s="5" t="s">
        <v>7375</v>
      </c>
      <c r="N2708" s="13" t="str">
        <f>VLOOKUP(M2708,Sheet3!$B$2:$C$67,2,0)</f>
        <v>Chân giò heo muối 300g</v>
      </c>
      <c r="O2708" s="2">
        <v>73431</v>
      </c>
      <c r="P2708" t="s">
        <v>6144</v>
      </c>
      <c r="Q2708" s="22" t="s">
        <v>10528</v>
      </c>
      <c r="R2708" s="3">
        <v>45055</v>
      </c>
      <c r="S2708" t="s">
        <v>285</v>
      </c>
      <c r="T2708" s="13" t="str">
        <f>VLOOKUP(U2708,Sheet2!$A$3:$B$64,2,0)</f>
        <v>WIN-016</v>
      </c>
      <c r="U2708" s="19" t="s">
        <v>7203</v>
      </c>
      <c r="V2708" s="13" t="s">
        <v>7587</v>
      </c>
      <c r="W2708" s="13" t="s">
        <v>285</v>
      </c>
    </row>
    <row r="2709" spans="1:23" x14ac:dyDescent="0.2">
      <c r="A2709" t="s">
        <v>0</v>
      </c>
      <c r="B2709" t="s">
        <v>1</v>
      </c>
      <c r="C2709" t="s">
        <v>6145</v>
      </c>
      <c r="D2709" t="s">
        <v>3</v>
      </c>
      <c r="E2709" t="s">
        <v>35</v>
      </c>
      <c r="F2709" t="s">
        <v>5</v>
      </c>
      <c r="G2709" s="2">
        <v>100364</v>
      </c>
      <c r="H2709" t="s">
        <v>6</v>
      </c>
      <c r="I2709" s="2">
        <v>2</v>
      </c>
      <c r="J2709" t="s">
        <v>7</v>
      </c>
      <c r="K2709" t="s">
        <v>6146</v>
      </c>
      <c r="L2709" s="5">
        <v>1</v>
      </c>
      <c r="M2709" s="5" t="s">
        <v>7416</v>
      </c>
      <c r="N2709" s="13" t="str">
        <f>VLOOKUP(M2709,Sheet3!$B$2:$C$67,2,0)</f>
        <v>Giò Tai Lưỡi Xào 250g</v>
      </c>
      <c r="O2709" s="2">
        <v>50182</v>
      </c>
      <c r="P2709" t="s">
        <v>6147</v>
      </c>
      <c r="Q2709" s="22" t="s">
        <v>10529</v>
      </c>
      <c r="R2709" s="3">
        <v>45055</v>
      </c>
      <c r="S2709" t="s">
        <v>6148</v>
      </c>
      <c r="T2709" s="13" t="str">
        <f>VLOOKUP(U2709,Sheet2!$A$3:$B$64,2,0)</f>
        <v>WIN-002</v>
      </c>
      <c r="U2709" s="19" t="s">
        <v>7173</v>
      </c>
      <c r="V2709" s="13" t="s">
        <v>8759</v>
      </c>
      <c r="W2709" s="13" t="s">
        <v>6148</v>
      </c>
    </row>
    <row r="2710" spans="1:23" x14ac:dyDescent="0.2">
      <c r="A2710" t="s">
        <v>0</v>
      </c>
      <c r="B2710" t="s">
        <v>1</v>
      </c>
      <c r="C2710" t="s">
        <v>6149</v>
      </c>
      <c r="D2710" t="s">
        <v>3</v>
      </c>
      <c r="E2710" t="s">
        <v>67</v>
      </c>
      <c r="F2710" t="s">
        <v>5</v>
      </c>
      <c r="G2710" s="2">
        <v>166785</v>
      </c>
      <c r="H2710" t="s">
        <v>6</v>
      </c>
      <c r="I2710" s="2">
        <v>3</v>
      </c>
      <c r="J2710" t="s">
        <v>7</v>
      </c>
      <c r="K2710" t="s">
        <v>6150</v>
      </c>
      <c r="L2710" s="5">
        <v>1</v>
      </c>
      <c r="M2710" s="5" t="s">
        <v>7484</v>
      </c>
      <c r="N2710" s="13" t="str">
        <f>VLOOKUP(M2710,Sheet3!$B$2:$C$67,2,0)</f>
        <v>Tai heo muối 200g</v>
      </c>
      <c r="O2710" s="2">
        <v>55595</v>
      </c>
      <c r="P2710" t="s">
        <v>6151</v>
      </c>
      <c r="Q2710" s="22" t="s">
        <v>10530</v>
      </c>
      <c r="R2710" s="3">
        <v>45055</v>
      </c>
      <c r="S2710" t="s">
        <v>6152</v>
      </c>
      <c r="T2710" s="13" t="str">
        <f>VLOOKUP(U2710,Sheet2!$A$3:$B$64,2,0)</f>
        <v>WIN-021</v>
      </c>
      <c r="U2710" s="19" t="s">
        <v>7218</v>
      </c>
      <c r="V2710" s="13" t="s">
        <v>8760</v>
      </c>
      <c r="W2710" s="13" t="s">
        <v>6152</v>
      </c>
    </row>
    <row r="2711" spans="1:23" x14ac:dyDescent="0.2">
      <c r="A2711" t="s">
        <v>0</v>
      </c>
      <c r="B2711" t="s">
        <v>1</v>
      </c>
      <c r="C2711" t="s">
        <v>6153</v>
      </c>
      <c r="D2711" t="s">
        <v>3</v>
      </c>
      <c r="E2711" t="s">
        <v>16</v>
      </c>
      <c r="F2711" t="s">
        <v>5</v>
      </c>
      <c r="G2711" s="2">
        <v>453750</v>
      </c>
      <c r="H2711" t="s">
        <v>6</v>
      </c>
      <c r="I2711" s="2">
        <v>5</v>
      </c>
      <c r="J2711" t="s">
        <v>7</v>
      </c>
      <c r="K2711" t="s">
        <v>6154</v>
      </c>
      <c r="L2711" s="5">
        <v>1</v>
      </c>
      <c r="M2711" s="5" t="s">
        <v>7380</v>
      </c>
      <c r="N2711" s="13" t="str">
        <f>VLOOKUP(M2711,Sheet3!$B$2:$C$67,2,0)</f>
        <v>Chân gà sốt cay 400g</v>
      </c>
      <c r="O2711" s="2">
        <v>90750</v>
      </c>
      <c r="P2711" t="s">
        <v>6155</v>
      </c>
      <c r="Q2711" s="22" t="s">
        <v>10531</v>
      </c>
      <c r="R2711" s="3">
        <v>45055</v>
      </c>
      <c r="S2711" t="s">
        <v>293</v>
      </c>
      <c r="T2711" s="13" t="str">
        <f>VLOOKUP(U2711,Sheet2!$A$3:$B$64,2,0)</f>
        <v>WIN-002</v>
      </c>
      <c r="U2711" s="19" t="s">
        <v>7173</v>
      </c>
      <c r="V2711" s="13" t="s">
        <v>7589</v>
      </c>
      <c r="W2711" s="13" t="s">
        <v>293</v>
      </c>
    </row>
    <row r="2712" spans="1:23" x14ac:dyDescent="0.2">
      <c r="A2712" t="s">
        <v>0</v>
      </c>
      <c r="B2712" t="s">
        <v>1</v>
      </c>
      <c r="C2712" t="s">
        <v>6156</v>
      </c>
      <c r="D2712" t="s">
        <v>3</v>
      </c>
      <c r="E2712" t="s">
        <v>82</v>
      </c>
      <c r="F2712" t="s">
        <v>5</v>
      </c>
      <c r="G2712" s="2">
        <v>73431</v>
      </c>
      <c r="H2712" t="s">
        <v>6</v>
      </c>
      <c r="I2712" s="2">
        <v>1</v>
      </c>
      <c r="J2712" t="s">
        <v>7</v>
      </c>
      <c r="K2712" t="s">
        <v>6157</v>
      </c>
      <c r="L2712" s="5">
        <v>1</v>
      </c>
      <c r="M2712" s="5" t="s">
        <v>7375</v>
      </c>
      <c r="N2712" s="13" t="str">
        <f>VLOOKUP(M2712,Sheet3!$B$2:$C$67,2,0)</f>
        <v>Chân giò heo muối 300g</v>
      </c>
      <c r="O2712" s="2">
        <v>73431</v>
      </c>
      <c r="P2712" t="s">
        <v>6158</v>
      </c>
      <c r="Q2712" s="22" t="s">
        <v>10532</v>
      </c>
      <c r="R2712" s="3">
        <v>45055</v>
      </c>
      <c r="S2712" t="s">
        <v>6159</v>
      </c>
      <c r="T2712" s="13" t="str">
        <f>VLOOKUP(U2712,Sheet2!$A$3:$B$64,2,0)</f>
        <v>WIN-016</v>
      </c>
      <c r="U2712" s="19" t="s">
        <v>7203</v>
      </c>
      <c r="V2712" s="13" t="s">
        <v>8761</v>
      </c>
      <c r="W2712" s="13" t="s">
        <v>6159</v>
      </c>
    </row>
    <row r="2713" spans="1:23" x14ac:dyDescent="0.2">
      <c r="A2713" t="s">
        <v>0</v>
      </c>
      <c r="B2713" t="s">
        <v>1</v>
      </c>
      <c r="C2713" t="s">
        <v>6156</v>
      </c>
      <c r="D2713" t="s">
        <v>12</v>
      </c>
      <c r="E2713" t="s">
        <v>57</v>
      </c>
      <c r="F2713" t="s">
        <v>5</v>
      </c>
      <c r="G2713" s="2">
        <v>222116</v>
      </c>
      <c r="H2713" t="s">
        <v>6</v>
      </c>
      <c r="I2713" s="2">
        <v>2</v>
      </c>
      <c r="J2713" t="s">
        <v>7</v>
      </c>
      <c r="K2713" t="s">
        <v>6157</v>
      </c>
      <c r="L2713" s="5">
        <v>2</v>
      </c>
      <c r="M2713" s="5" t="s">
        <v>7412</v>
      </c>
      <c r="N2713" s="13" t="str">
        <f>VLOOKUP(M2713,Sheet3!$B$2:$C$67,2,0)</f>
        <v>Gà muối 500g</v>
      </c>
      <c r="O2713" s="2">
        <v>111058</v>
      </c>
      <c r="P2713" t="s">
        <v>6158</v>
      </c>
      <c r="Q2713" s="22" t="s">
        <v>10532</v>
      </c>
      <c r="R2713" s="3">
        <v>45055</v>
      </c>
      <c r="S2713" t="s">
        <v>6159</v>
      </c>
      <c r="T2713" s="13" t="str">
        <f>VLOOKUP(U2713,Sheet2!$A$3:$B$64,2,0)</f>
        <v>WIN-016</v>
      </c>
      <c r="U2713" s="19" t="s">
        <v>7203</v>
      </c>
      <c r="V2713" s="13" t="s">
        <v>8761</v>
      </c>
      <c r="W2713" s="13" t="s">
        <v>6159</v>
      </c>
    </row>
    <row r="2714" spans="1:23" x14ac:dyDescent="0.2">
      <c r="A2714" t="s">
        <v>0</v>
      </c>
      <c r="B2714" t="s">
        <v>1</v>
      </c>
      <c r="C2714" t="s">
        <v>6160</v>
      </c>
      <c r="D2714" t="s">
        <v>3</v>
      </c>
      <c r="E2714" t="s">
        <v>82</v>
      </c>
      <c r="F2714" t="s">
        <v>5</v>
      </c>
      <c r="G2714" s="2">
        <v>881172</v>
      </c>
      <c r="H2714" t="s">
        <v>6</v>
      </c>
      <c r="I2714" s="2">
        <v>12</v>
      </c>
      <c r="J2714" t="s">
        <v>7</v>
      </c>
      <c r="K2714" t="s">
        <v>6161</v>
      </c>
      <c r="L2714" s="5">
        <v>1</v>
      </c>
      <c r="M2714" s="5" t="s">
        <v>7375</v>
      </c>
      <c r="N2714" s="13" t="str">
        <f>VLOOKUP(M2714,Sheet3!$B$2:$C$67,2,0)</f>
        <v>Chân giò heo muối 300g</v>
      </c>
      <c r="O2714" s="2">
        <v>73431</v>
      </c>
      <c r="P2714" t="s">
        <v>6162</v>
      </c>
      <c r="Q2714" s="22" t="s">
        <v>10533</v>
      </c>
      <c r="R2714" s="3">
        <v>45055</v>
      </c>
      <c r="S2714" t="s">
        <v>6163</v>
      </c>
      <c r="T2714" s="13" t="str">
        <f>VLOOKUP(U2714,Sheet2!$A$3:$B$64,2,0)</f>
        <v>WIN-045</v>
      </c>
      <c r="U2714" s="19" t="s">
        <v>7272</v>
      </c>
      <c r="V2714" s="13" t="s">
        <v>8762</v>
      </c>
      <c r="W2714" s="13" t="s">
        <v>6163</v>
      </c>
    </row>
    <row r="2715" spans="1:23" x14ac:dyDescent="0.2">
      <c r="A2715" t="s">
        <v>0</v>
      </c>
      <c r="B2715" t="s">
        <v>1</v>
      </c>
      <c r="C2715" t="s">
        <v>6160</v>
      </c>
      <c r="D2715" t="s">
        <v>12</v>
      </c>
      <c r="E2715" t="s">
        <v>57</v>
      </c>
      <c r="F2715" t="s">
        <v>5</v>
      </c>
      <c r="G2715" s="2">
        <v>444232</v>
      </c>
      <c r="H2715" t="s">
        <v>6</v>
      </c>
      <c r="I2715" s="2">
        <v>4</v>
      </c>
      <c r="J2715" t="s">
        <v>7</v>
      </c>
      <c r="K2715" t="s">
        <v>6161</v>
      </c>
      <c r="L2715" s="5">
        <v>2</v>
      </c>
      <c r="M2715" s="5" t="s">
        <v>7412</v>
      </c>
      <c r="N2715" s="13" t="str">
        <f>VLOOKUP(M2715,Sheet3!$B$2:$C$67,2,0)</f>
        <v>Gà muối 500g</v>
      </c>
      <c r="O2715" s="2">
        <v>111058</v>
      </c>
      <c r="P2715" t="s">
        <v>6162</v>
      </c>
      <c r="Q2715" s="22" t="s">
        <v>10533</v>
      </c>
      <c r="R2715" s="3">
        <v>45055</v>
      </c>
      <c r="S2715" t="s">
        <v>6163</v>
      </c>
      <c r="T2715" s="13" t="str">
        <f>VLOOKUP(U2715,Sheet2!$A$3:$B$64,2,0)</f>
        <v>WIN-045</v>
      </c>
      <c r="U2715" s="19" t="s">
        <v>7272</v>
      </c>
      <c r="V2715" s="13" t="s">
        <v>8762</v>
      </c>
      <c r="W2715" s="13" t="s">
        <v>6163</v>
      </c>
    </row>
    <row r="2716" spans="1:23" x14ac:dyDescent="0.2">
      <c r="A2716" t="s">
        <v>0</v>
      </c>
      <c r="B2716" t="s">
        <v>1</v>
      </c>
      <c r="C2716" t="s">
        <v>6160</v>
      </c>
      <c r="D2716" t="s">
        <v>15</v>
      </c>
      <c r="E2716" t="s">
        <v>80</v>
      </c>
      <c r="F2716" t="s">
        <v>5</v>
      </c>
      <c r="G2716" s="2">
        <v>702296</v>
      </c>
      <c r="H2716" t="s">
        <v>6</v>
      </c>
      <c r="I2716" s="2">
        <v>8</v>
      </c>
      <c r="J2716" t="s">
        <v>7</v>
      </c>
      <c r="K2716" t="s">
        <v>6161</v>
      </c>
      <c r="L2716" s="5">
        <v>3</v>
      </c>
      <c r="M2716" s="5" t="s">
        <v>7356</v>
      </c>
      <c r="N2716" s="13" t="str">
        <f>VLOOKUP(M2716,Sheet3!$B$2:$C$67,2,0)</f>
        <v>Bắp bò muối 200g</v>
      </c>
      <c r="O2716" s="2">
        <v>87787</v>
      </c>
      <c r="P2716" t="s">
        <v>6162</v>
      </c>
      <c r="Q2716" s="22" t="s">
        <v>10533</v>
      </c>
      <c r="R2716" s="3">
        <v>45055</v>
      </c>
      <c r="S2716" t="s">
        <v>6163</v>
      </c>
      <c r="T2716" s="13" t="str">
        <f>VLOOKUP(U2716,Sheet2!$A$3:$B$64,2,0)</f>
        <v>WIN-045</v>
      </c>
      <c r="U2716" s="19" t="s">
        <v>7272</v>
      </c>
      <c r="V2716" s="13" t="s">
        <v>8762</v>
      </c>
      <c r="W2716" s="13" t="s">
        <v>6163</v>
      </c>
    </row>
    <row r="2717" spans="1:23" x14ac:dyDescent="0.2">
      <c r="A2717" t="s">
        <v>0</v>
      </c>
      <c r="B2717" t="s">
        <v>1</v>
      </c>
      <c r="C2717" t="s">
        <v>6164</v>
      </c>
      <c r="D2717" t="s">
        <v>3</v>
      </c>
      <c r="E2717" t="s">
        <v>57</v>
      </c>
      <c r="F2717" t="s">
        <v>5</v>
      </c>
      <c r="G2717" s="2">
        <v>111058</v>
      </c>
      <c r="H2717" t="s">
        <v>6</v>
      </c>
      <c r="I2717" s="2">
        <v>1</v>
      </c>
      <c r="J2717" t="s">
        <v>7</v>
      </c>
      <c r="K2717" t="s">
        <v>6165</v>
      </c>
      <c r="L2717" s="5">
        <v>1</v>
      </c>
      <c r="M2717" s="5" t="s">
        <v>7412</v>
      </c>
      <c r="N2717" s="13" t="str">
        <f>VLOOKUP(M2717,Sheet3!$B$2:$C$67,2,0)</f>
        <v>Gà muối 500g</v>
      </c>
      <c r="O2717" s="2">
        <v>111058</v>
      </c>
      <c r="P2717" t="s">
        <v>6166</v>
      </c>
      <c r="Q2717" s="22" t="s">
        <v>10534</v>
      </c>
      <c r="R2717" s="3">
        <v>45055</v>
      </c>
      <c r="S2717" t="s">
        <v>6167</v>
      </c>
      <c r="T2717" s="13" t="str">
        <f>VLOOKUP(U2717,Sheet2!$A$3:$B$64,2,0)</f>
        <v>WIN-031</v>
      </c>
      <c r="U2717" s="19" t="s">
        <v>7245</v>
      </c>
      <c r="V2717" s="13" t="s">
        <v>8763</v>
      </c>
      <c r="W2717" s="13" t="s">
        <v>6167</v>
      </c>
    </row>
    <row r="2718" spans="1:23" x14ac:dyDescent="0.2">
      <c r="A2718" t="s">
        <v>0</v>
      </c>
      <c r="B2718" t="s">
        <v>1</v>
      </c>
      <c r="C2718" t="s">
        <v>6171</v>
      </c>
      <c r="D2718" t="s">
        <v>3</v>
      </c>
      <c r="E2718" t="s">
        <v>16</v>
      </c>
      <c r="F2718" t="s">
        <v>5</v>
      </c>
      <c r="G2718" s="2">
        <v>90750</v>
      </c>
      <c r="H2718" t="s">
        <v>6</v>
      </c>
      <c r="I2718" s="2">
        <v>1</v>
      </c>
      <c r="J2718" t="s">
        <v>7</v>
      </c>
      <c r="K2718" t="s">
        <v>6172</v>
      </c>
      <c r="L2718" s="5">
        <v>1</v>
      </c>
      <c r="M2718" s="5" t="s">
        <v>7380</v>
      </c>
      <c r="N2718" s="13" t="str">
        <f>VLOOKUP(M2718,Sheet3!$B$2:$C$67,2,0)</f>
        <v>Chân gà sốt cay 400g</v>
      </c>
      <c r="O2718" s="2">
        <v>90750</v>
      </c>
      <c r="P2718" t="s">
        <v>6173</v>
      </c>
      <c r="Q2718" s="22" t="s">
        <v>10535</v>
      </c>
      <c r="R2718" s="3">
        <v>45055</v>
      </c>
      <c r="S2718" t="s">
        <v>5930</v>
      </c>
      <c r="T2718" s="13" t="str">
        <f>VLOOKUP(U2718,Sheet2!$A$3:$B$64,2,0)</f>
        <v>WIN-004</v>
      </c>
      <c r="U2718" s="19" t="s">
        <v>7179</v>
      </c>
      <c r="V2718" s="13" t="s">
        <v>8723</v>
      </c>
      <c r="W2718" s="13" t="s">
        <v>5930</v>
      </c>
    </row>
    <row r="2719" spans="1:23" x14ac:dyDescent="0.2">
      <c r="A2719" t="s">
        <v>0</v>
      </c>
      <c r="B2719" t="s">
        <v>1</v>
      </c>
      <c r="C2719" t="s">
        <v>6174</v>
      </c>
      <c r="D2719" t="s">
        <v>3</v>
      </c>
      <c r="E2719" t="s">
        <v>26</v>
      </c>
      <c r="F2719" t="s">
        <v>5</v>
      </c>
      <c r="G2719" s="2">
        <v>92000</v>
      </c>
      <c r="H2719" t="s">
        <v>6</v>
      </c>
      <c r="I2719" s="2">
        <v>2</v>
      </c>
      <c r="J2719" t="s">
        <v>7</v>
      </c>
      <c r="K2719" t="s">
        <v>6175</v>
      </c>
      <c r="L2719" s="5">
        <v>1</v>
      </c>
      <c r="M2719" s="5" t="s">
        <v>7460</v>
      </c>
      <c r="N2719" s="13" t="str">
        <f>VLOOKUP(M2719,Sheet3!$B$2:$C$67,2,0)</f>
        <v>Mọc Nấm Hương 250g</v>
      </c>
      <c r="O2719" s="2">
        <v>46000</v>
      </c>
      <c r="P2719" t="s">
        <v>6176</v>
      </c>
      <c r="Q2719" s="22" t="s">
        <v>10536</v>
      </c>
      <c r="R2719" s="3">
        <v>45055</v>
      </c>
      <c r="S2719" t="s">
        <v>6177</v>
      </c>
      <c r="T2719" s="13" t="str">
        <f>VLOOKUP(U2719,Sheet2!$A$3:$B$64,2,0)</f>
        <v>WIN-002</v>
      </c>
      <c r="U2719" s="19" t="s">
        <v>7173</v>
      </c>
      <c r="V2719" s="13" t="s">
        <v>8764</v>
      </c>
      <c r="W2719" s="13" t="s">
        <v>6177</v>
      </c>
    </row>
    <row r="2720" spans="1:23" x14ac:dyDescent="0.2">
      <c r="A2720" t="s">
        <v>0</v>
      </c>
      <c r="B2720" t="s">
        <v>1</v>
      </c>
      <c r="C2720" t="s">
        <v>6178</v>
      </c>
      <c r="D2720" t="s">
        <v>3</v>
      </c>
      <c r="E2720" t="s">
        <v>57</v>
      </c>
      <c r="F2720" t="s">
        <v>5</v>
      </c>
      <c r="G2720" s="2">
        <v>444232</v>
      </c>
      <c r="H2720" t="s">
        <v>6</v>
      </c>
      <c r="I2720" s="2">
        <v>4</v>
      </c>
      <c r="J2720" t="s">
        <v>7</v>
      </c>
      <c r="K2720" t="s">
        <v>6179</v>
      </c>
      <c r="L2720" s="5">
        <v>1</v>
      </c>
      <c r="M2720" s="5" t="s">
        <v>7412</v>
      </c>
      <c r="N2720" s="13" t="str">
        <f>VLOOKUP(M2720,Sheet3!$B$2:$C$67,2,0)</f>
        <v>Gà muối 500g</v>
      </c>
      <c r="O2720" s="2">
        <v>111058</v>
      </c>
      <c r="P2720" t="s">
        <v>1995</v>
      </c>
      <c r="Q2720" s="22" t="s">
        <v>9425</v>
      </c>
      <c r="R2720" s="3">
        <v>45055</v>
      </c>
      <c r="S2720" t="s">
        <v>6180</v>
      </c>
      <c r="T2720" s="13" t="str">
        <f>VLOOKUP(U2720,Sheet2!$A$3:$B$64,2,0)</f>
        <v>WIN-024</v>
      </c>
      <c r="U2720" s="19" t="s">
        <v>7227</v>
      </c>
      <c r="V2720" s="13" t="s">
        <v>8765</v>
      </c>
      <c r="W2720" s="13" t="s">
        <v>6180</v>
      </c>
    </row>
    <row r="2721" spans="1:23" x14ac:dyDescent="0.2">
      <c r="A2721" t="s">
        <v>0</v>
      </c>
      <c r="B2721" t="s">
        <v>1</v>
      </c>
      <c r="C2721" t="s">
        <v>6178</v>
      </c>
      <c r="D2721" t="s">
        <v>12</v>
      </c>
      <c r="E2721" t="s">
        <v>82</v>
      </c>
      <c r="F2721" t="s">
        <v>5</v>
      </c>
      <c r="G2721" s="2">
        <v>293724</v>
      </c>
      <c r="H2721" t="s">
        <v>6</v>
      </c>
      <c r="I2721" s="2">
        <v>4</v>
      </c>
      <c r="J2721" t="s">
        <v>7</v>
      </c>
      <c r="K2721" t="s">
        <v>6179</v>
      </c>
      <c r="L2721" s="5">
        <v>2</v>
      </c>
      <c r="M2721" s="5" t="s">
        <v>7375</v>
      </c>
      <c r="N2721" s="13" t="str">
        <f>VLOOKUP(M2721,Sheet3!$B$2:$C$67,2,0)</f>
        <v>Chân giò heo muối 300g</v>
      </c>
      <c r="O2721" s="2">
        <v>73431</v>
      </c>
      <c r="P2721" t="s">
        <v>1995</v>
      </c>
      <c r="Q2721" s="22" t="s">
        <v>9425</v>
      </c>
      <c r="R2721" s="3">
        <v>45055</v>
      </c>
      <c r="S2721" t="s">
        <v>6180</v>
      </c>
      <c r="T2721" s="13" t="str">
        <f>VLOOKUP(U2721,Sheet2!$A$3:$B$64,2,0)</f>
        <v>WIN-024</v>
      </c>
      <c r="U2721" s="19" t="s">
        <v>7227</v>
      </c>
      <c r="V2721" s="13" t="s">
        <v>8765</v>
      </c>
      <c r="W2721" s="13" t="s">
        <v>6180</v>
      </c>
    </row>
    <row r="2722" spans="1:23" x14ac:dyDescent="0.2">
      <c r="A2722" t="s">
        <v>0</v>
      </c>
      <c r="B2722" t="s">
        <v>1</v>
      </c>
      <c r="C2722" t="s">
        <v>6178</v>
      </c>
      <c r="D2722" t="s">
        <v>15</v>
      </c>
      <c r="E2722" t="s">
        <v>80</v>
      </c>
      <c r="F2722" t="s">
        <v>5</v>
      </c>
      <c r="G2722" s="2">
        <v>351148</v>
      </c>
      <c r="H2722" t="s">
        <v>6</v>
      </c>
      <c r="I2722" s="2">
        <v>4</v>
      </c>
      <c r="J2722" t="s">
        <v>7</v>
      </c>
      <c r="K2722" t="s">
        <v>6179</v>
      </c>
      <c r="L2722" s="5">
        <v>3</v>
      </c>
      <c r="M2722" s="5" t="s">
        <v>7356</v>
      </c>
      <c r="N2722" s="13" t="str">
        <f>VLOOKUP(M2722,Sheet3!$B$2:$C$67,2,0)</f>
        <v>Bắp bò muối 200g</v>
      </c>
      <c r="O2722" s="2">
        <v>87787</v>
      </c>
      <c r="P2722" t="s">
        <v>1995</v>
      </c>
      <c r="Q2722" s="22" t="s">
        <v>9425</v>
      </c>
      <c r="R2722" s="3">
        <v>45055</v>
      </c>
      <c r="S2722" t="s">
        <v>6180</v>
      </c>
      <c r="T2722" s="13" t="str">
        <f>VLOOKUP(U2722,Sheet2!$A$3:$B$64,2,0)</f>
        <v>WIN-024</v>
      </c>
      <c r="U2722" s="19" t="s">
        <v>7227</v>
      </c>
      <c r="V2722" s="13" t="s">
        <v>8765</v>
      </c>
      <c r="W2722" s="13" t="s">
        <v>6180</v>
      </c>
    </row>
    <row r="2723" spans="1:23" x14ac:dyDescent="0.2">
      <c r="A2723" t="s">
        <v>0</v>
      </c>
      <c r="B2723" t="s">
        <v>1</v>
      </c>
      <c r="C2723" t="s">
        <v>6178</v>
      </c>
      <c r="D2723" t="s">
        <v>50</v>
      </c>
      <c r="E2723" t="s">
        <v>67</v>
      </c>
      <c r="F2723" t="s">
        <v>5</v>
      </c>
      <c r="G2723" s="2">
        <v>222380</v>
      </c>
      <c r="H2723" t="s">
        <v>6</v>
      </c>
      <c r="I2723" s="2">
        <v>4</v>
      </c>
      <c r="J2723" t="s">
        <v>7</v>
      </c>
      <c r="K2723" t="s">
        <v>6179</v>
      </c>
      <c r="L2723" s="5">
        <v>4</v>
      </c>
      <c r="M2723" s="5" t="s">
        <v>7484</v>
      </c>
      <c r="N2723" s="13" t="str">
        <f>VLOOKUP(M2723,Sheet3!$B$2:$C$67,2,0)</f>
        <v>Tai heo muối 200g</v>
      </c>
      <c r="O2723" s="2">
        <v>55595</v>
      </c>
      <c r="P2723" t="s">
        <v>1995</v>
      </c>
      <c r="Q2723" s="22" t="s">
        <v>9425</v>
      </c>
      <c r="R2723" s="3">
        <v>45055</v>
      </c>
      <c r="S2723" t="s">
        <v>6180</v>
      </c>
      <c r="T2723" s="13" t="str">
        <f>VLOOKUP(U2723,Sheet2!$A$3:$B$64,2,0)</f>
        <v>WIN-024</v>
      </c>
      <c r="U2723" s="19" t="s">
        <v>7227</v>
      </c>
      <c r="V2723" s="13" t="s">
        <v>8765</v>
      </c>
      <c r="W2723" s="13" t="s">
        <v>6180</v>
      </c>
    </row>
    <row r="2724" spans="1:23" x14ac:dyDescent="0.2">
      <c r="A2724" t="s">
        <v>0</v>
      </c>
      <c r="B2724" t="s">
        <v>1</v>
      </c>
      <c r="C2724" t="s">
        <v>6181</v>
      </c>
      <c r="D2724" t="s">
        <v>3</v>
      </c>
      <c r="E2724" t="s">
        <v>13</v>
      </c>
      <c r="F2724" t="s">
        <v>5</v>
      </c>
      <c r="G2724" s="2">
        <v>222750</v>
      </c>
      <c r="H2724" t="s">
        <v>6</v>
      </c>
      <c r="I2724" s="2">
        <v>3</v>
      </c>
      <c r="J2724" t="s">
        <v>7</v>
      </c>
      <c r="K2724" t="s">
        <v>6182</v>
      </c>
      <c r="L2724" s="5">
        <v>1</v>
      </c>
      <c r="M2724" s="5" t="s">
        <v>7373</v>
      </c>
      <c r="N2724" s="13" t="str">
        <f>VLOOKUP(M2724,Sheet3!$B$2:$C$67,2,0)</f>
        <v>Chả cốm 300g</v>
      </c>
      <c r="O2724" s="2">
        <v>74250</v>
      </c>
      <c r="P2724" t="s">
        <v>6183</v>
      </c>
      <c r="Q2724" s="22" t="s">
        <v>10537</v>
      </c>
      <c r="R2724" s="3">
        <v>45055</v>
      </c>
      <c r="S2724" t="s">
        <v>6184</v>
      </c>
      <c r="T2724" s="13" t="str">
        <f>VLOOKUP(U2724,Sheet2!$A$3:$B$64,2,0)</f>
        <v>WIN</v>
      </c>
      <c r="U2724" s="19" t="s">
        <v>7280</v>
      </c>
      <c r="V2724" s="13" t="s">
        <v>8766</v>
      </c>
      <c r="W2724" s="13" t="s">
        <v>6184</v>
      </c>
    </row>
    <row r="2725" spans="1:23" x14ac:dyDescent="0.2">
      <c r="A2725" t="s">
        <v>0</v>
      </c>
      <c r="B2725" t="s">
        <v>1</v>
      </c>
      <c r="C2725" t="s">
        <v>6181</v>
      </c>
      <c r="D2725" t="s">
        <v>12</v>
      </c>
      <c r="E2725" t="s">
        <v>16</v>
      </c>
      <c r="F2725" t="s">
        <v>5</v>
      </c>
      <c r="G2725" s="2">
        <v>181500</v>
      </c>
      <c r="H2725" t="s">
        <v>6</v>
      </c>
      <c r="I2725" s="2">
        <v>2</v>
      </c>
      <c r="J2725" t="s">
        <v>7</v>
      </c>
      <c r="K2725" t="s">
        <v>6182</v>
      </c>
      <c r="L2725" s="5">
        <v>2</v>
      </c>
      <c r="M2725" s="5" t="s">
        <v>7380</v>
      </c>
      <c r="N2725" s="13" t="str">
        <f>VLOOKUP(M2725,Sheet3!$B$2:$C$67,2,0)</f>
        <v>Chân gà sốt cay 400g</v>
      </c>
      <c r="O2725" s="2">
        <v>90750</v>
      </c>
      <c r="P2725" t="s">
        <v>6183</v>
      </c>
      <c r="Q2725" s="22" t="s">
        <v>10537</v>
      </c>
      <c r="R2725" s="3">
        <v>45055</v>
      </c>
      <c r="S2725" t="s">
        <v>6184</v>
      </c>
      <c r="T2725" s="13" t="str">
        <f>VLOOKUP(U2725,Sheet2!$A$3:$B$64,2,0)</f>
        <v>WIN</v>
      </c>
      <c r="U2725" s="19" t="s">
        <v>7280</v>
      </c>
      <c r="V2725" s="13" t="s">
        <v>8766</v>
      </c>
      <c r="W2725" s="13" t="s">
        <v>6184</v>
      </c>
    </row>
    <row r="2726" spans="1:23" x14ac:dyDescent="0.2">
      <c r="A2726" t="s">
        <v>0</v>
      </c>
      <c r="B2726" t="s">
        <v>1</v>
      </c>
      <c r="C2726" t="s">
        <v>6181</v>
      </c>
      <c r="D2726" t="s">
        <v>15</v>
      </c>
      <c r="E2726" t="s">
        <v>939</v>
      </c>
      <c r="F2726" t="s">
        <v>5</v>
      </c>
      <c r="G2726" s="2">
        <v>421600</v>
      </c>
      <c r="H2726" t="s">
        <v>6</v>
      </c>
      <c r="I2726" s="2">
        <v>4</v>
      </c>
      <c r="J2726" t="s">
        <v>7</v>
      </c>
      <c r="K2726" t="s">
        <v>6182</v>
      </c>
      <c r="L2726" s="5">
        <v>3</v>
      </c>
      <c r="M2726" s="5" t="s">
        <v>7398</v>
      </c>
      <c r="N2726" s="13" t="str">
        <f>VLOOKUP(M2726,Sheet3!$B$2:$C$67,2,0)</f>
        <v>Đùi gà sốt cay 500g</v>
      </c>
      <c r="O2726" s="2">
        <v>105400</v>
      </c>
      <c r="P2726" t="s">
        <v>6183</v>
      </c>
      <c r="Q2726" s="22" t="s">
        <v>10537</v>
      </c>
      <c r="R2726" s="3">
        <v>45055</v>
      </c>
      <c r="S2726" t="s">
        <v>6184</v>
      </c>
      <c r="T2726" s="13" t="str">
        <f>VLOOKUP(U2726,Sheet2!$A$3:$B$64,2,0)</f>
        <v>WIN</v>
      </c>
      <c r="U2726" s="19" t="s">
        <v>7280</v>
      </c>
      <c r="V2726" s="13" t="s">
        <v>8766</v>
      </c>
      <c r="W2726" s="13" t="s">
        <v>6184</v>
      </c>
    </row>
    <row r="2727" spans="1:23" x14ac:dyDescent="0.2">
      <c r="A2727" t="s">
        <v>0</v>
      </c>
      <c r="B2727" t="s">
        <v>1</v>
      </c>
      <c r="C2727" t="s">
        <v>6185</v>
      </c>
      <c r="D2727" t="s">
        <v>3</v>
      </c>
      <c r="E2727" t="s">
        <v>82</v>
      </c>
      <c r="F2727" t="s">
        <v>5</v>
      </c>
      <c r="G2727" s="2">
        <v>73431</v>
      </c>
      <c r="H2727" t="s">
        <v>6</v>
      </c>
      <c r="I2727" s="2">
        <v>1</v>
      </c>
      <c r="J2727" t="s">
        <v>7</v>
      </c>
      <c r="K2727" t="s">
        <v>6186</v>
      </c>
      <c r="L2727" s="5">
        <v>1</v>
      </c>
      <c r="M2727" s="5" t="s">
        <v>7375</v>
      </c>
      <c r="N2727" s="13" t="str">
        <f>VLOOKUP(M2727,Sheet3!$B$2:$C$67,2,0)</f>
        <v>Chân giò heo muối 300g</v>
      </c>
      <c r="O2727" s="2">
        <v>73431</v>
      </c>
      <c r="P2727" t="s">
        <v>6187</v>
      </c>
      <c r="Q2727" s="22" t="s">
        <v>10538</v>
      </c>
      <c r="R2727" s="3">
        <v>45055</v>
      </c>
      <c r="S2727" t="s">
        <v>6188</v>
      </c>
      <c r="T2727" s="13" t="str">
        <f>VLOOKUP(U2727,Sheet2!$A$3:$B$64,2,0)</f>
        <v>WIN-058</v>
      </c>
      <c r="U2727" s="19" t="s">
        <v>7297</v>
      </c>
      <c r="V2727" s="13" t="s">
        <v>8767</v>
      </c>
      <c r="W2727" s="13" t="s">
        <v>6188</v>
      </c>
    </row>
    <row r="2728" spans="1:23" x14ac:dyDescent="0.2">
      <c r="A2728" t="s">
        <v>0</v>
      </c>
      <c r="B2728" t="s">
        <v>1</v>
      </c>
      <c r="C2728" t="s">
        <v>6189</v>
      </c>
      <c r="D2728" t="s">
        <v>3</v>
      </c>
      <c r="E2728" t="s">
        <v>26</v>
      </c>
      <c r="F2728" t="s">
        <v>5</v>
      </c>
      <c r="G2728" s="2">
        <v>92000</v>
      </c>
      <c r="H2728" t="s">
        <v>6</v>
      </c>
      <c r="I2728" s="2">
        <v>2</v>
      </c>
      <c r="J2728" t="s">
        <v>7</v>
      </c>
      <c r="K2728" t="s">
        <v>6190</v>
      </c>
      <c r="L2728" s="5">
        <v>1</v>
      </c>
      <c r="M2728" s="5" t="s">
        <v>7460</v>
      </c>
      <c r="N2728" s="13" t="str">
        <f>VLOOKUP(M2728,Sheet3!$B$2:$C$67,2,0)</f>
        <v>Mọc Nấm Hương 250g</v>
      </c>
      <c r="O2728" s="2">
        <v>46000</v>
      </c>
      <c r="P2728" t="s">
        <v>6191</v>
      </c>
      <c r="Q2728" s="22" t="s">
        <v>10539</v>
      </c>
      <c r="R2728" s="3">
        <v>45055</v>
      </c>
      <c r="S2728" t="s">
        <v>6192</v>
      </c>
      <c r="T2728" s="13" t="str">
        <f>VLOOKUP(U2728,Sheet2!$A$3:$B$64,2,0)</f>
        <v>WIN-006</v>
      </c>
      <c r="U2728" s="19" t="s">
        <v>7182</v>
      </c>
      <c r="V2728" s="13" t="s">
        <v>8768</v>
      </c>
      <c r="W2728" s="13" t="s">
        <v>6192</v>
      </c>
    </row>
    <row r="2729" spans="1:23" x14ac:dyDescent="0.2">
      <c r="A2729" t="s">
        <v>0</v>
      </c>
      <c r="B2729" t="s">
        <v>1</v>
      </c>
      <c r="C2729" t="s">
        <v>6193</v>
      </c>
      <c r="D2729" t="s">
        <v>3</v>
      </c>
      <c r="E2729" t="s">
        <v>57</v>
      </c>
      <c r="F2729" t="s">
        <v>5</v>
      </c>
      <c r="G2729" s="2">
        <v>333174</v>
      </c>
      <c r="H2729" t="s">
        <v>6</v>
      </c>
      <c r="I2729" s="2">
        <v>3</v>
      </c>
      <c r="J2729" t="s">
        <v>7</v>
      </c>
      <c r="K2729" t="s">
        <v>6194</v>
      </c>
      <c r="L2729" s="5">
        <v>1</v>
      </c>
      <c r="M2729" s="5" t="s">
        <v>7412</v>
      </c>
      <c r="N2729" s="13" t="str">
        <f>VLOOKUP(M2729,Sheet3!$B$2:$C$67,2,0)</f>
        <v>Gà muối 500g</v>
      </c>
      <c r="O2729" s="2">
        <v>111058</v>
      </c>
      <c r="P2729" t="s">
        <v>6195</v>
      </c>
      <c r="Q2729" s="22" t="s">
        <v>10540</v>
      </c>
      <c r="R2729" s="3">
        <v>45055</v>
      </c>
      <c r="S2729" t="s">
        <v>6196</v>
      </c>
      <c r="T2729" s="13" t="str">
        <f>VLOOKUP(U2729,Sheet2!$A$3:$B$64,2,0)</f>
        <v>WIN-002</v>
      </c>
      <c r="U2729" s="19" t="s">
        <v>7173</v>
      </c>
      <c r="V2729" s="13" t="s">
        <v>8769</v>
      </c>
      <c r="W2729" s="13" t="s">
        <v>6196</v>
      </c>
    </row>
    <row r="2730" spans="1:23" x14ac:dyDescent="0.2">
      <c r="A2730" t="s">
        <v>0</v>
      </c>
      <c r="B2730" t="s">
        <v>1</v>
      </c>
      <c r="C2730" t="s">
        <v>6197</v>
      </c>
      <c r="D2730" t="s">
        <v>3</v>
      </c>
      <c r="E2730" t="s">
        <v>82</v>
      </c>
      <c r="F2730" t="s">
        <v>5</v>
      </c>
      <c r="G2730" s="2">
        <v>73431</v>
      </c>
      <c r="H2730" t="s">
        <v>6</v>
      </c>
      <c r="I2730" s="2">
        <v>1</v>
      </c>
      <c r="J2730" t="s">
        <v>7</v>
      </c>
      <c r="K2730" t="s">
        <v>6198</v>
      </c>
      <c r="L2730" s="5">
        <v>1</v>
      </c>
      <c r="M2730" s="5" t="s">
        <v>7375</v>
      </c>
      <c r="N2730" s="13" t="str">
        <f>VLOOKUP(M2730,Sheet3!$B$2:$C$67,2,0)</f>
        <v>Chân giò heo muối 300g</v>
      </c>
      <c r="O2730" s="2">
        <v>73431</v>
      </c>
      <c r="P2730" t="s">
        <v>6199</v>
      </c>
      <c r="Q2730" s="22" t="s">
        <v>10541</v>
      </c>
      <c r="R2730" s="3">
        <v>45055</v>
      </c>
      <c r="S2730" t="s">
        <v>6180</v>
      </c>
      <c r="T2730" s="13" t="str">
        <f>VLOOKUP(U2730,Sheet2!$A$3:$B$64,2,0)</f>
        <v>WIN-024</v>
      </c>
      <c r="U2730" s="19" t="s">
        <v>7227</v>
      </c>
      <c r="V2730" s="13" t="s">
        <v>8765</v>
      </c>
      <c r="W2730" s="13" t="s">
        <v>6180</v>
      </c>
    </row>
    <row r="2731" spans="1:23" x14ac:dyDescent="0.2">
      <c r="A2731" t="s">
        <v>0</v>
      </c>
      <c r="B2731" t="s">
        <v>1</v>
      </c>
      <c r="C2731" t="s">
        <v>6200</v>
      </c>
      <c r="D2731" t="s">
        <v>3</v>
      </c>
      <c r="E2731" t="s">
        <v>82</v>
      </c>
      <c r="F2731" t="s">
        <v>5</v>
      </c>
      <c r="G2731" s="2">
        <v>73431</v>
      </c>
      <c r="H2731" t="s">
        <v>6</v>
      </c>
      <c r="I2731" s="2">
        <v>1</v>
      </c>
      <c r="J2731" t="s">
        <v>7</v>
      </c>
      <c r="K2731" t="s">
        <v>6201</v>
      </c>
      <c r="L2731" s="5">
        <v>1</v>
      </c>
      <c r="M2731" s="5" t="s">
        <v>7375</v>
      </c>
      <c r="N2731" s="13" t="str">
        <f>VLOOKUP(M2731,Sheet3!$B$2:$C$67,2,0)</f>
        <v>Chân giò heo muối 300g</v>
      </c>
      <c r="O2731" s="2">
        <v>73431</v>
      </c>
      <c r="P2731" t="s">
        <v>3946</v>
      </c>
      <c r="Q2731" s="22" t="s">
        <v>9935</v>
      </c>
      <c r="R2731" s="3">
        <v>45055</v>
      </c>
      <c r="S2731" t="s">
        <v>3125</v>
      </c>
      <c r="T2731" s="13" t="str">
        <f>VLOOKUP(U2731,Sheet2!$A$3:$B$64,2,0)</f>
        <v>WIN-038</v>
      </c>
      <c r="U2731" s="19" t="s">
        <v>7257</v>
      </c>
      <c r="V2731" s="13" t="s">
        <v>8197</v>
      </c>
      <c r="W2731" s="13" t="s">
        <v>3125</v>
      </c>
    </row>
    <row r="2732" spans="1:23" x14ac:dyDescent="0.2">
      <c r="A2732" t="s">
        <v>0</v>
      </c>
      <c r="B2732" t="s">
        <v>1</v>
      </c>
      <c r="C2732" t="s">
        <v>6202</v>
      </c>
      <c r="D2732" t="s">
        <v>3</v>
      </c>
      <c r="E2732" t="s">
        <v>80</v>
      </c>
      <c r="F2732" t="s">
        <v>5</v>
      </c>
      <c r="G2732" s="2">
        <v>87787</v>
      </c>
      <c r="H2732" t="s">
        <v>6</v>
      </c>
      <c r="I2732" s="2">
        <v>1</v>
      </c>
      <c r="J2732" t="s">
        <v>7</v>
      </c>
      <c r="K2732" t="s">
        <v>6203</v>
      </c>
      <c r="L2732" s="5">
        <v>1</v>
      </c>
      <c r="M2732" s="5" t="s">
        <v>7356</v>
      </c>
      <c r="N2732" s="13" t="str">
        <f>VLOOKUP(M2732,Sheet3!$B$2:$C$67,2,0)</f>
        <v>Bắp bò muối 200g</v>
      </c>
      <c r="O2732" s="2">
        <v>87787</v>
      </c>
      <c r="P2732" t="s">
        <v>6204</v>
      </c>
      <c r="Q2732" s="22" t="s">
        <v>10542</v>
      </c>
      <c r="R2732" s="3">
        <v>45055</v>
      </c>
      <c r="S2732" t="s">
        <v>6205</v>
      </c>
      <c r="T2732" s="13" t="str">
        <f>VLOOKUP(U2732,Sheet2!$A$3:$B$64,2,0)</f>
        <v>WIN-002</v>
      </c>
      <c r="U2732" s="19" t="s">
        <v>7173</v>
      </c>
      <c r="V2732" s="13" t="s">
        <v>8770</v>
      </c>
      <c r="W2732" s="13" t="s">
        <v>6205</v>
      </c>
    </row>
    <row r="2733" spans="1:23" x14ac:dyDescent="0.2">
      <c r="A2733" t="s">
        <v>0</v>
      </c>
      <c r="B2733" t="s">
        <v>1</v>
      </c>
      <c r="C2733" t="s">
        <v>6206</v>
      </c>
      <c r="D2733" t="s">
        <v>3</v>
      </c>
      <c r="E2733" t="s">
        <v>38</v>
      </c>
      <c r="F2733" t="s">
        <v>5</v>
      </c>
      <c r="G2733" s="2">
        <v>212850</v>
      </c>
      <c r="H2733" t="s">
        <v>6</v>
      </c>
      <c r="I2733" s="2">
        <v>3</v>
      </c>
      <c r="J2733" t="s">
        <v>7</v>
      </c>
      <c r="K2733" t="s">
        <v>6207</v>
      </c>
      <c r="L2733" s="5">
        <v>1</v>
      </c>
      <c r="M2733" s="5" t="s">
        <v>7382</v>
      </c>
      <c r="N2733" s="13" t="str">
        <f>VLOOKUP(M2733,Sheet3!$B$2:$C$67,2,0)</f>
        <v>Chả nướng 300g</v>
      </c>
      <c r="O2733" s="2">
        <v>70950</v>
      </c>
      <c r="P2733" t="s">
        <v>6208</v>
      </c>
      <c r="Q2733" s="22" t="s">
        <v>10543</v>
      </c>
      <c r="R2733" s="3">
        <v>45055</v>
      </c>
      <c r="S2733" t="s">
        <v>6209</v>
      </c>
      <c r="T2733" s="13" t="str">
        <f>VLOOKUP(U2733,Sheet2!$A$3:$B$64,2,0)</f>
        <v>WIN-004</v>
      </c>
      <c r="U2733" s="19" t="s">
        <v>7179</v>
      </c>
      <c r="V2733" s="13" t="s">
        <v>8771</v>
      </c>
      <c r="W2733" s="13" t="s">
        <v>6209</v>
      </c>
    </row>
    <row r="2734" spans="1:23" x14ac:dyDescent="0.2">
      <c r="A2734" t="s">
        <v>0</v>
      </c>
      <c r="B2734" t="s">
        <v>1</v>
      </c>
      <c r="C2734" t="s">
        <v>6210</v>
      </c>
      <c r="D2734" t="s">
        <v>3</v>
      </c>
      <c r="E2734" t="s">
        <v>80</v>
      </c>
      <c r="F2734" t="s">
        <v>5</v>
      </c>
      <c r="G2734" s="2">
        <v>438935</v>
      </c>
      <c r="H2734" t="s">
        <v>6</v>
      </c>
      <c r="I2734" s="2">
        <v>5</v>
      </c>
      <c r="J2734" t="s">
        <v>7</v>
      </c>
      <c r="K2734" t="s">
        <v>6211</v>
      </c>
      <c r="L2734" s="5">
        <v>1</v>
      </c>
      <c r="M2734" s="5" t="s">
        <v>7356</v>
      </c>
      <c r="N2734" s="13" t="str">
        <f>VLOOKUP(M2734,Sheet3!$B$2:$C$67,2,0)</f>
        <v>Bắp bò muối 200g</v>
      </c>
      <c r="O2734" s="2">
        <v>87787</v>
      </c>
      <c r="P2734" t="s">
        <v>6212</v>
      </c>
      <c r="Q2734" s="22" t="s">
        <v>10544</v>
      </c>
      <c r="R2734" s="3">
        <v>45055</v>
      </c>
      <c r="S2734" t="s">
        <v>6192</v>
      </c>
      <c r="T2734" s="13" t="str">
        <f>VLOOKUP(U2734,Sheet2!$A$3:$B$64,2,0)</f>
        <v>WIN-006</v>
      </c>
      <c r="U2734" s="19" t="s">
        <v>7182</v>
      </c>
      <c r="V2734" s="13" t="s">
        <v>8768</v>
      </c>
      <c r="W2734" s="13" t="s">
        <v>6192</v>
      </c>
    </row>
    <row r="2735" spans="1:23" x14ac:dyDescent="0.2">
      <c r="A2735" t="s">
        <v>0</v>
      </c>
      <c r="B2735" t="s">
        <v>1</v>
      </c>
      <c r="C2735" t="s">
        <v>6213</v>
      </c>
      <c r="D2735" t="s">
        <v>3</v>
      </c>
      <c r="E2735" t="s">
        <v>57</v>
      </c>
      <c r="F2735" t="s">
        <v>5</v>
      </c>
      <c r="G2735" s="2">
        <v>222116</v>
      </c>
      <c r="H2735" t="s">
        <v>6</v>
      </c>
      <c r="I2735" s="2">
        <v>2</v>
      </c>
      <c r="J2735" t="s">
        <v>7</v>
      </c>
      <c r="K2735" t="s">
        <v>6214</v>
      </c>
      <c r="L2735" s="5">
        <v>1</v>
      </c>
      <c r="M2735" s="5" t="s">
        <v>7412</v>
      </c>
      <c r="N2735" s="13" t="str">
        <f>VLOOKUP(M2735,Sheet3!$B$2:$C$67,2,0)</f>
        <v>Gà muối 500g</v>
      </c>
      <c r="O2735" s="2">
        <v>111058</v>
      </c>
      <c r="P2735" t="s">
        <v>6215</v>
      </c>
      <c r="Q2735" s="22" t="s">
        <v>10545</v>
      </c>
      <c r="R2735" s="3">
        <v>45055</v>
      </c>
      <c r="S2735" t="s">
        <v>6216</v>
      </c>
      <c r="T2735" s="13" t="str">
        <f>VLOOKUP(U2735,Sheet2!$A$3:$B$64,2,0)</f>
        <v>WIN-002</v>
      </c>
      <c r="U2735" s="19" t="s">
        <v>7173</v>
      </c>
      <c r="V2735" s="13" t="s">
        <v>8772</v>
      </c>
      <c r="W2735" s="13" t="s">
        <v>6216</v>
      </c>
    </row>
    <row r="2736" spans="1:23" x14ac:dyDescent="0.2">
      <c r="A2736" t="s">
        <v>0</v>
      </c>
      <c r="B2736" t="s">
        <v>1</v>
      </c>
      <c r="C2736" t="s">
        <v>6217</v>
      </c>
      <c r="D2736" t="s">
        <v>3</v>
      </c>
      <c r="E2736" t="s">
        <v>82</v>
      </c>
      <c r="F2736" t="s">
        <v>5</v>
      </c>
      <c r="G2736" s="2">
        <v>73431</v>
      </c>
      <c r="H2736" t="s">
        <v>6</v>
      </c>
      <c r="I2736" s="2">
        <v>1</v>
      </c>
      <c r="J2736" t="s">
        <v>7</v>
      </c>
      <c r="K2736" t="s">
        <v>6218</v>
      </c>
      <c r="L2736" s="5">
        <v>1</v>
      </c>
      <c r="M2736" s="5" t="s">
        <v>7375</v>
      </c>
      <c r="N2736" s="13" t="str">
        <f>VLOOKUP(M2736,Sheet3!$B$2:$C$67,2,0)</f>
        <v>Chân giò heo muối 300g</v>
      </c>
      <c r="O2736" s="2">
        <v>73431</v>
      </c>
      <c r="P2736" t="s">
        <v>6219</v>
      </c>
      <c r="Q2736" s="22" t="s">
        <v>10546</v>
      </c>
      <c r="R2736" s="3">
        <v>45055</v>
      </c>
      <c r="S2736" t="s">
        <v>2978</v>
      </c>
      <c r="T2736" s="13" t="str">
        <f>VLOOKUP(U2736,Sheet2!$A$3:$B$64,2,0)</f>
        <v>WIN-009</v>
      </c>
      <c r="U2736" s="19" t="s">
        <v>7191</v>
      </c>
      <c r="V2736" s="13" t="s">
        <v>8170</v>
      </c>
      <c r="W2736" s="13" t="s">
        <v>2978</v>
      </c>
    </row>
    <row r="2737" spans="1:23" x14ac:dyDescent="0.2">
      <c r="A2737" t="s">
        <v>0</v>
      </c>
      <c r="B2737" t="s">
        <v>1</v>
      </c>
      <c r="C2737" t="s">
        <v>6220</v>
      </c>
      <c r="D2737" t="s">
        <v>3</v>
      </c>
      <c r="E2737" t="s">
        <v>57</v>
      </c>
      <c r="F2737" t="s">
        <v>5</v>
      </c>
      <c r="G2737" s="2">
        <v>111058</v>
      </c>
      <c r="H2737" t="s">
        <v>6</v>
      </c>
      <c r="I2737" s="2">
        <v>1</v>
      </c>
      <c r="J2737" t="s">
        <v>7</v>
      </c>
      <c r="K2737" t="s">
        <v>6221</v>
      </c>
      <c r="L2737" s="5">
        <v>1</v>
      </c>
      <c r="M2737" s="5" t="s">
        <v>7412</v>
      </c>
      <c r="N2737" s="13" t="str">
        <f>VLOOKUP(M2737,Sheet3!$B$2:$C$67,2,0)</f>
        <v>Gà muối 500g</v>
      </c>
      <c r="O2737" s="2">
        <v>111058</v>
      </c>
      <c r="P2737" t="s">
        <v>6222</v>
      </c>
      <c r="Q2737" s="22" t="s">
        <v>10547</v>
      </c>
      <c r="R2737" s="3">
        <v>45055</v>
      </c>
      <c r="S2737" t="s">
        <v>2978</v>
      </c>
      <c r="T2737" s="13" t="str">
        <f>VLOOKUP(U2737,Sheet2!$A$3:$B$64,2,0)</f>
        <v>WIN-009</v>
      </c>
      <c r="U2737" s="19" t="s">
        <v>7191</v>
      </c>
      <c r="V2737" s="13" t="s">
        <v>8170</v>
      </c>
      <c r="W2737" s="13" t="s">
        <v>2978</v>
      </c>
    </row>
    <row r="2738" spans="1:23" x14ac:dyDescent="0.2">
      <c r="A2738" t="s">
        <v>0</v>
      </c>
      <c r="B2738" t="s">
        <v>1</v>
      </c>
      <c r="C2738" t="s">
        <v>6220</v>
      </c>
      <c r="D2738" t="s">
        <v>12</v>
      </c>
      <c r="E2738" t="s">
        <v>26</v>
      </c>
      <c r="F2738" t="s">
        <v>5</v>
      </c>
      <c r="G2738" s="2">
        <v>92000</v>
      </c>
      <c r="H2738" t="s">
        <v>6</v>
      </c>
      <c r="I2738" s="2">
        <v>2</v>
      </c>
      <c r="J2738" t="s">
        <v>7</v>
      </c>
      <c r="K2738" t="s">
        <v>6221</v>
      </c>
      <c r="L2738" s="5">
        <v>2</v>
      </c>
      <c r="M2738" s="5" t="s">
        <v>7460</v>
      </c>
      <c r="N2738" s="13" t="str">
        <f>VLOOKUP(M2738,Sheet3!$B$2:$C$67,2,0)</f>
        <v>Mọc Nấm Hương 250g</v>
      </c>
      <c r="O2738" s="2">
        <v>46000</v>
      </c>
      <c r="P2738" t="s">
        <v>6222</v>
      </c>
      <c r="Q2738" s="22" t="s">
        <v>10547</v>
      </c>
      <c r="R2738" s="3">
        <v>45055</v>
      </c>
      <c r="S2738" t="s">
        <v>2978</v>
      </c>
      <c r="T2738" s="13" t="str">
        <f>VLOOKUP(U2738,Sheet2!$A$3:$B$64,2,0)</f>
        <v>WIN-009</v>
      </c>
      <c r="U2738" s="19" t="s">
        <v>7191</v>
      </c>
      <c r="V2738" s="13" t="s">
        <v>8170</v>
      </c>
      <c r="W2738" s="13" t="s">
        <v>2978</v>
      </c>
    </row>
    <row r="2739" spans="1:23" x14ac:dyDescent="0.2">
      <c r="A2739" t="s">
        <v>0</v>
      </c>
      <c r="B2739" t="s">
        <v>1</v>
      </c>
      <c r="C2739" t="s">
        <v>6223</v>
      </c>
      <c r="D2739" t="s">
        <v>3</v>
      </c>
      <c r="E2739" t="s">
        <v>939</v>
      </c>
      <c r="F2739" t="s">
        <v>5</v>
      </c>
      <c r="G2739" s="2">
        <v>421600</v>
      </c>
      <c r="H2739" t="s">
        <v>6</v>
      </c>
      <c r="I2739" s="2">
        <v>4</v>
      </c>
      <c r="J2739" t="s">
        <v>7</v>
      </c>
      <c r="K2739" t="s">
        <v>6224</v>
      </c>
      <c r="L2739" s="5">
        <v>1</v>
      </c>
      <c r="M2739" s="5" t="s">
        <v>7398</v>
      </c>
      <c r="N2739" s="13" t="str">
        <f>VLOOKUP(M2739,Sheet3!$B$2:$C$67,2,0)</f>
        <v>Đùi gà sốt cay 500g</v>
      </c>
      <c r="O2739" s="2">
        <v>105400</v>
      </c>
      <c r="P2739" t="s">
        <v>6225</v>
      </c>
      <c r="Q2739" s="22" t="s">
        <v>10548</v>
      </c>
      <c r="R2739" s="3">
        <v>45055</v>
      </c>
      <c r="S2739" t="s">
        <v>6226</v>
      </c>
      <c r="T2739" s="13" t="str">
        <f>VLOOKUP(U2739,Sheet2!$A$3:$B$64,2,0)</f>
        <v>WIN</v>
      </c>
      <c r="U2739" s="19" t="s">
        <v>7280</v>
      </c>
      <c r="V2739" s="13" t="s">
        <v>8773</v>
      </c>
      <c r="W2739" s="13" t="s">
        <v>6226</v>
      </c>
    </row>
    <row r="2740" spans="1:23" x14ac:dyDescent="0.2">
      <c r="A2740" t="s">
        <v>0</v>
      </c>
      <c r="B2740" t="s">
        <v>1</v>
      </c>
      <c r="C2740" t="s">
        <v>6223</v>
      </c>
      <c r="D2740" t="s">
        <v>12</v>
      </c>
      <c r="E2740" t="s">
        <v>13</v>
      </c>
      <c r="F2740" t="s">
        <v>5</v>
      </c>
      <c r="G2740" s="2">
        <v>148500</v>
      </c>
      <c r="H2740" t="s">
        <v>6</v>
      </c>
      <c r="I2740" s="2">
        <v>2</v>
      </c>
      <c r="J2740" t="s">
        <v>7</v>
      </c>
      <c r="K2740" t="s">
        <v>6224</v>
      </c>
      <c r="L2740" s="5">
        <v>2</v>
      </c>
      <c r="M2740" s="5" t="s">
        <v>7373</v>
      </c>
      <c r="N2740" s="13" t="str">
        <f>VLOOKUP(M2740,Sheet3!$B$2:$C$67,2,0)</f>
        <v>Chả cốm 300g</v>
      </c>
      <c r="O2740" s="2">
        <v>74250</v>
      </c>
      <c r="P2740" t="s">
        <v>6225</v>
      </c>
      <c r="Q2740" s="22" t="s">
        <v>10548</v>
      </c>
      <c r="R2740" s="3">
        <v>45055</v>
      </c>
      <c r="S2740" t="s">
        <v>6226</v>
      </c>
      <c r="T2740" s="13" t="str">
        <f>VLOOKUP(U2740,Sheet2!$A$3:$B$64,2,0)</f>
        <v>WIN</v>
      </c>
      <c r="U2740" s="19" t="s">
        <v>7280</v>
      </c>
      <c r="V2740" s="13" t="s">
        <v>8773</v>
      </c>
      <c r="W2740" s="13" t="s">
        <v>6226</v>
      </c>
    </row>
    <row r="2741" spans="1:23" x14ac:dyDescent="0.2">
      <c r="A2741" t="s">
        <v>0</v>
      </c>
      <c r="B2741" t="s">
        <v>1</v>
      </c>
      <c r="C2741" t="s">
        <v>6227</v>
      </c>
      <c r="D2741" t="s">
        <v>3</v>
      </c>
      <c r="E2741" t="s">
        <v>80</v>
      </c>
      <c r="F2741" t="s">
        <v>5</v>
      </c>
      <c r="G2741" s="2">
        <v>263361</v>
      </c>
      <c r="H2741" t="s">
        <v>6</v>
      </c>
      <c r="I2741" s="2">
        <v>3</v>
      </c>
      <c r="J2741" t="s">
        <v>7</v>
      </c>
      <c r="K2741" t="s">
        <v>6228</v>
      </c>
      <c r="L2741" s="5">
        <v>1</v>
      </c>
      <c r="M2741" s="5" t="s">
        <v>7356</v>
      </c>
      <c r="N2741" s="13" t="str">
        <f>VLOOKUP(M2741,Sheet3!$B$2:$C$67,2,0)</f>
        <v>Bắp bò muối 200g</v>
      </c>
      <c r="O2741" s="2">
        <v>87787</v>
      </c>
      <c r="P2741" t="s">
        <v>6229</v>
      </c>
      <c r="Q2741" s="22" t="s">
        <v>10549</v>
      </c>
      <c r="R2741" s="3">
        <v>45055</v>
      </c>
      <c r="S2741" t="s">
        <v>827</v>
      </c>
      <c r="T2741" s="13" t="str">
        <f>VLOOKUP(U2741,Sheet2!$A$3:$B$64,2,0)</f>
        <v>WIN-021</v>
      </c>
      <c r="U2741" s="19" t="s">
        <v>7218</v>
      </c>
      <c r="V2741" s="13" t="s">
        <v>7712</v>
      </c>
      <c r="W2741" s="13" t="s">
        <v>827</v>
      </c>
    </row>
    <row r="2742" spans="1:23" x14ac:dyDescent="0.2">
      <c r="A2742" t="s">
        <v>0</v>
      </c>
      <c r="B2742" t="s">
        <v>1</v>
      </c>
      <c r="C2742" t="s">
        <v>6230</v>
      </c>
      <c r="D2742" t="s">
        <v>3</v>
      </c>
      <c r="E2742" t="s">
        <v>35</v>
      </c>
      <c r="F2742" t="s">
        <v>5</v>
      </c>
      <c r="G2742" s="2">
        <v>100364</v>
      </c>
      <c r="H2742" t="s">
        <v>6</v>
      </c>
      <c r="I2742" s="2">
        <v>2</v>
      </c>
      <c r="J2742" t="s">
        <v>7</v>
      </c>
      <c r="K2742" t="s">
        <v>6231</v>
      </c>
      <c r="L2742" s="5">
        <v>1</v>
      </c>
      <c r="M2742" s="5" t="s">
        <v>7416</v>
      </c>
      <c r="N2742" s="13" t="str">
        <f>VLOOKUP(M2742,Sheet3!$B$2:$C$67,2,0)</f>
        <v>Giò Tai Lưỡi Xào 250g</v>
      </c>
      <c r="O2742" s="2">
        <v>50182</v>
      </c>
      <c r="P2742" t="s">
        <v>6232</v>
      </c>
      <c r="Q2742" s="22" t="s">
        <v>10550</v>
      </c>
      <c r="R2742" s="3">
        <v>45055</v>
      </c>
      <c r="S2742" t="s">
        <v>2186</v>
      </c>
      <c r="T2742" s="13" t="str">
        <f>VLOOKUP(U2742,Sheet2!$A$3:$B$64,2,0)</f>
        <v>WIN-020</v>
      </c>
      <c r="U2742" s="19" t="s">
        <v>7215</v>
      </c>
      <c r="V2742" s="13" t="s">
        <v>8007</v>
      </c>
      <c r="W2742" s="13" t="s">
        <v>2186</v>
      </c>
    </row>
    <row r="2743" spans="1:23" x14ac:dyDescent="0.2">
      <c r="A2743" t="s">
        <v>0</v>
      </c>
      <c r="B2743" t="s">
        <v>1</v>
      </c>
      <c r="C2743" t="s">
        <v>6233</v>
      </c>
      <c r="D2743" t="s">
        <v>3</v>
      </c>
      <c r="E2743" t="s">
        <v>82</v>
      </c>
      <c r="F2743" t="s">
        <v>5</v>
      </c>
      <c r="G2743" s="2">
        <v>146862</v>
      </c>
      <c r="H2743" t="s">
        <v>6</v>
      </c>
      <c r="I2743" s="2">
        <v>2</v>
      </c>
      <c r="J2743" t="s">
        <v>7</v>
      </c>
      <c r="K2743" t="s">
        <v>6234</v>
      </c>
      <c r="L2743" s="5">
        <v>1</v>
      </c>
      <c r="M2743" s="5" t="s">
        <v>7375</v>
      </c>
      <c r="N2743" s="13" t="str">
        <f>VLOOKUP(M2743,Sheet3!$B$2:$C$67,2,0)</f>
        <v>Chân giò heo muối 300g</v>
      </c>
      <c r="O2743" s="2">
        <v>73431</v>
      </c>
      <c r="P2743" t="s">
        <v>6235</v>
      </c>
      <c r="Q2743" s="22" t="s">
        <v>10551</v>
      </c>
      <c r="R2743" s="3">
        <v>45055</v>
      </c>
      <c r="S2743" t="s">
        <v>6056</v>
      </c>
      <c r="T2743" s="13" t="str">
        <f>VLOOKUP(U2743,Sheet2!$A$3:$B$64,2,0)</f>
        <v>WIN-007</v>
      </c>
      <c r="U2743" s="19" t="s">
        <v>7185</v>
      </c>
      <c r="V2743" s="13" t="s">
        <v>8743</v>
      </c>
      <c r="W2743" s="13" t="s">
        <v>6056</v>
      </c>
    </row>
    <row r="2744" spans="1:23" x14ac:dyDescent="0.2">
      <c r="A2744" t="s">
        <v>0</v>
      </c>
      <c r="B2744" t="s">
        <v>1</v>
      </c>
      <c r="C2744" t="s">
        <v>6236</v>
      </c>
      <c r="D2744" t="s">
        <v>3</v>
      </c>
      <c r="E2744" t="s">
        <v>57</v>
      </c>
      <c r="F2744" t="s">
        <v>5</v>
      </c>
      <c r="G2744" s="2">
        <v>111058</v>
      </c>
      <c r="H2744" t="s">
        <v>6</v>
      </c>
      <c r="I2744" s="2">
        <v>1</v>
      </c>
      <c r="J2744" t="s">
        <v>7</v>
      </c>
      <c r="K2744" t="s">
        <v>6237</v>
      </c>
      <c r="L2744" s="5">
        <v>1</v>
      </c>
      <c r="M2744" s="5" t="s">
        <v>7412</v>
      </c>
      <c r="N2744" s="13" t="str">
        <f>VLOOKUP(M2744,Sheet3!$B$2:$C$67,2,0)</f>
        <v>Gà muối 500g</v>
      </c>
      <c r="O2744" s="2">
        <v>111058</v>
      </c>
      <c r="P2744" t="s">
        <v>6238</v>
      </c>
      <c r="Q2744" s="22" t="s">
        <v>10552</v>
      </c>
      <c r="R2744" s="3">
        <v>45055</v>
      </c>
      <c r="S2744" t="s">
        <v>1048</v>
      </c>
      <c r="T2744" s="13" t="str">
        <f>VLOOKUP(U2744,Sheet2!$A$3:$B$64,2,0)</f>
        <v>WIN-021</v>
      </c>
      <c r="U2744" s="19" t="s">
        <v>7218</v>
      </c>
      <c r="V2744" s="13" t="s">
        <v>7760</v>
      </c>
      <c r="W2744" s="13" t="s">
        <v>1048</v>
      </c>
    </row>
    <row r="2745" spans="1:23" x14ac:dyDescent="0.2">
      <c r="A2745" t="s">
        <v>0</v>
      </c>
      <c r="B2745" t="s">
        <v>1</v>
      </c>
      <c r="C2745" t="s">
        <v>6236</v>
      </c>
      <c r="D2745" t="s">
        <v>12</v>
      </c>
      <c r="E2745" t="s">
        <v>67</v>
      </c>
      <c r="F2745" t="s">
        <v>5</v>
      </c>
      <c r="G2745" s="2">
        <v>55595</v>
      </c>
      <c r="H2745" t="s">
        <v>6</v>
      </c>
      <c r="I2745" s="2">
        <v>1</v>
      </c>
      <c r="J2745" t="s">
        <v>7</v>
      </c>
      <c r="K2745" t="s">
        <v>6237</v>
      </c>
      <c r="L2745" s="5">
        <v>2</v>
      </c>
      <c r="M2745" s="5" t="s">
        <v>7484</v>
      </c>
      <c r="N2745" s="13" t="str">
        <f>VLOOKUP(M2745,Sheet3!$B$2:$C$67,2,0)</f>
        <v>Tai heo muối 200g</v>
      </c>
      <c r="O2745" s="2">
        <v>55595</v>
      </c>
      <c r="P2745" t="s">
        <v>6238</v>
      </c>
      <c r="Q2745" s="22" t="s">
        <v>10552</v>
      </c>
      <c r="R2745" s="3">
        <v>45055</v>
      </c>
      <c r="S2745" t="s">
        <v>1048</v>
      </c>
      <c r="T2745" s="13" t="str">
        <f>VLOOKUP(U2745,Sheet2!$A$3:$B$64,2,0)</f>
        <v>WIN-021</v>
      </c>
      <c r="U2745" s="19" t="s">
        <v>7218</v>
      </c>
      <c r="V2745" s="13" t="s">
        <v>7760</v>
      </c>
      <c r="W2745" s="13" t="s">
        <v>1048</v>
      </c>
    </row>
    <row r="2746" spans="1:23" x14ac:dyDescent="0.2">
      <c r="A2746" t="s">
        <v>0</v>
      </c>
      <c r="B2746" t="s">
        <v>1</v>
      </c>
      <c r="C2746" t="s">
        <v>6239</v>
      </c>
      <c r="D2746" t="s">
        <v>3</v>
      </c>
      <c r="E2746" t="s">
        <v>80</v>
      </c>
      <c r="F2746" t="s">
        <v>5</v>
      </c>
      <c r="G2746" s="2">
        <v>175574</v>
      </c>
      <c r="H2746" t="s">
        <v>6</v>
      </c>
      <c r="I2746" s="2">
        <v>2</v>
      </c>
      <c r="J2746" t="s">
        <v>7</v>
      </c>
      <c r="K2746" t="s">
        <v>6240</v>
      </c>
      <c r="L2746" s="5">
        <v>1</v>
      </c>
      <c r="M2746" s="5" t="s">
        <v>7356</v>
      </c>
      <c r="N2746" s="13" t="str">
        <f>VLOOKUP(M2746,Sheet3!$B$2:$C$67,2,0)</f>
        <v>Bắp bò muối 200g</v>
      </c>
      <c r="O2746" s="2">
        <v>87787</v>
      </c>
      <c r="P2746" t="s">
        <v>6241</v>
      </c>
      <c r="Q2746" s="22" t="s">
        <v>10553</v>
      </c>
      <c r="R2746" s="3">
        <v>45055</v>
      </c>
      <c r="S2746" t="s">
        <v>527</v>
      </c>
      <c r="T2746" s="13" t="str">
        <f>VLOOKUP(U2746,Sheet2!$A$3:$B$64,2,0)</f>
        <v>WIN-009</v>
      </c>
      <c r="U2746" s="19" t="s">
        <v>7191</v>
      </c>
      <c r="V2746" s="13" t="s">
        <v>7643</v>
      </c>
      <c r="W2746" s="13" t="s">
        <v>527</v>
      </c>
    </row>
    <row r="2747" spans="1:23" x14ac:dyDescent="0.2">
      <c r="A2747" t="s">
        <v>0</v>
      </c>
      <c r="B2747" t="s">
        <v>1</v>
      </c>
      <c r="C2747" t="s">
        <v>6242</v>
      </c>
      <c r="D2747" t="s">
        <v>3</v>
      </c>
      <c r="E2747" t="s">
        <v>57</v>
      </c>
      <c r="F2747" t="s">
        <v>5</v>
      </c>
      <c r="G2747" s="2">
        <v>111058</v>
      </c>
      <c r="H2747" t="s">
        <v>6</v>
      </c>
      <c r="I2747" s="2">
        <v>1</v>
      </c>
      <c r="J2747" t="s">
        <v>7</v>
      </c>
      <c r="K2747" t="s">
        <v>6243</v>
      </c>
      <c r="L2747" s="5">
        <v>1</v>
      </c>
      <c r="M2747" s="5" t="s">
        <v>7412</v>
      </c>
      <c r="N2747" s="13" t="str">
        <f>VLOOKUP(M2747,Sheet3!$B$2:$C$67,2,0)</f>
        <v>Gà muối 500g</v>
      </c>
      <c r="O2747" s="2">
        <v>111058</v>
      </c>
      <c r="P2747" t="s">
        <v>6244</v>
      </c>
      <c r="Q2747" s="22" t="s">
        <v>10554</v>
      </c>
      <c r="R2747" s="3">
        <v>45055</v>
      </c>
      <c r="S2747" t="s">
        <v>3613</v>
      </c>
      <c r="T2747" s="13" t="str">
        <f>VLOOKUP(U2747,Sheet2!$A$3:$B$64,2,0)</f>
        <v>WIN-065</v>
      </c>
      <c r="U2747" s="19" t="s">
        <v>7318</v>
      </c>
      <c r="V2747" s="13" t="s">
        <v>8294</v>
      </c>
      <c r="W2747" s="13" t="s">
        <v>3613</v>
      </c>
    </row>
    <row r="2748" spans="1:23" x14ac:dyDescent="0.2">
      <c r="A2748" t="s">
        <v>0</v>
      </c>
      <c r="B2748" t="s">
        <v>1</v>
      </c>
      <c r="C2748" t="s">
        <v>6245</v>
      </c>
      <c r="D2748" t="s">
        <v>3</v>
      </c>
      <c r="E2748" t="s">
        <v>57</v>
      </c>
      <c r="F2748" t="s">
        <v>5</v>
      </c>
      <c r="G2748" s="2">
        <v>111058</v>
      </c>
      <c r="H2748" t="s">
        <v>6</v>
      </c>
      <c r="I2748" s="2">
        <v>1</v>
      </c>
      <c r="J2748" t="s">
        <v>7</v>
      </c>
      <c r="K2748" t="s">
        <v>6246</v>
      </c>
      <c r="L2748" s="5">
        <v>1</v>
      </c>
      <c r="M2748" s="5" t="s">
        <v>7412</v>
      </c>
      <c r="N2748" s="13" t="str">
        <f>VLOOKUP(M2748,Sheet3!$B$2:$C$67,2,0)</f>
        <v>Gà muối 500g</v>
      </c>
      <c r="O2748" s="2">
        <v>111058</v>
      </c>
      <c r="P2748" t="s">
        <v>6247</v>
      </c>
      <c r="Q2748" s="22" t="s">
        <v>10555</v>
      </c>
      <c r="R2748" s="3">
        <v>45055</v>
      </c>
      <c r="S2748" t="s">
        <v>6248</v>
      </c>
      <c r="T2748" s="13" t="str">
        <f>VLOOKUP(U2748,Sheet2!$A$3:$B$64,2,0)</f>
        <v>WIN-007</v>
      </c>
      <c r="U2748" s="19" t="s">
        <v>7185</v>
      </c>
      <c r="V2748" s="13" t="s">
        <v>8774</v>
      </c>
      <c r="W2748" s="13" t="s">
        <v>6248</v>
      </c>
    </row>
    <row r="2749" spans="1:23" x14ac:dyDescent="0.2">
      <c r="A2749" t="s">
        <v>0</v>
      </c>
      <c r="B2749" t="s">
        <v>1</v>
      </c>
      <c r="C2749" t="s">
        <v>6249</v>
      </c>
      <c r="D2749" t="s">
        <v>3</v>
      </c>
      <c r="E2749" t="s">
        <v>57</v>
      </c>
      <c r="F2749" t="s">
        <v>5</v>
      </c>
      <c r="G2749" s="2">
        <v>111058</v>
      </c>
      <c r="H2749" t="s">
        <v>6</v>
      </c>
      <c r="I2749" s="2">
        <v>1</v>
      </c>
      <c r="J2749" t="s">
        <v>7</v>
      </c>
      <c r="K2749" t="s">
        <v>6250</v>
      </c>
      <c r="L2749" s="5">
        <v>1</v>
      </c>
      <c r="M2749" s="5" t="s">
        <v>7412</v>
      </c>
      <c r="N2749" s="13" t="str">
        <f>VLOOKUP(M2749,Sheet3!$B$2:$C$67,2,0)</f>
        <v>Gà muối 500g</v>
      </c>
      <c r="O2749" s="2">
        <v>111058</v>
      </c>
      <c r="P2749" t="s">
        <v>6251</v>
      </c>
      <c r="Q2749" s="22" t="s">
        <v>10556</v>
      </c>
      <c r="R2749" s="3">
        <v>45055</v>
      </c>
      <c r="S2749" t="s">
        <v>6252</v>
      </c>
      <c r="T2749" s="13" t="str">
        <f>VLOOKUP(U2749,Sheet2!$A$3:$B$64,2,0)</f>
        <v>WIN</v>
      </c>
      <c r="U2749" s="19" t="s">
        <v>7280</v>
      </c>
      <c r="V2749" s="13" t="s">
        <v>8775</v>
      </c>
      <c r="W2749" s="13" t="s">
        <v>6252</v>
      </c>
    </row>
    <row r="2750" spans="1:23" x14ac:dyDescent="0.2">
      <c r="A2750" t="s">
        <v>0</v>
      </c>
      <c r="B2750" t="s">
        <v>1</v>
      </c>
      <c r="C2750" t="s">
        <v>6249</v>
      </c>
      <c r="D2750" t="s">
        <v>12</v>
      </c>
      <c r="E2750" t="s">
        <v>67</v>
      </c>
      <c r="F2750" t="s">
        <v>5</v>
      </c>
      <c r="G2750" s="2">
        <v>166785</v>
      </c>
      <c r="H2750" t="s">
        <v>6</v>
      </c>
      <c r="I2750" s="2">
        <v>3</v>
      </c>
      <c r="J2750" t="s">
        <v>7</v>
      </c>
      <c r="K2750" t="s">
        <v>6250</v>
      </c>
      <c r="L2750" s="5">
        <v>2</v>
      </c>
      <c r="M2750" s="5" t="s">
        <v>7484</v>
      </c>
      <c r="N2750" s="13" t="str">
        <f>VLOOKUP(M2750,Sheet3!$B$2:$C$67,2,0)</f>
        <v>Tai heo muối 200g</v>
      </c>
      <c r="O2750" s="2">
        <v>55595</v>
      </c>
      <c r="P2750" t="s">
        <v>6251</v>
      </c>
      <c r="Q2750" s="22" t="s">
        <v>10556</v>
      </c>
      <c r="R2750" s="3">
        <v>45055</v>
      </c>
      <c r="S2750" t="s">
        <v>6252</v>
      </c>
      <c r="T2750" s="13" t="str">
        <f>VLOOKUP(U2750,Sheet2!$A$3:$B$64,2,0)</f>
        <v>WIN</v>
      </c>
      <c r="U2750" s="19" t="s">
        <v>7280</v>
      </c>
      <c r="V2750" s="13" t="s">
        <v>8775</v>
      </c>
      <c r="W2750" s="13" t="s">
        <v>6252</v>
      </c>
    </row>
    <row r="2751" spans="1:23" x14ac:dyDescent="0.2">
      <c r="A2751" t="s">
        <v>0</v>
      </c>
      <c r="B2751" t="s">
        <v>1</v>
      </c>
      <c r="C2751" t="s">
        <v>6249</v>
      </c>
      <c r="D2751" t="s">
        <v>15</v>
      </c>
      <c r="E2751" t="s">
        <v>48</v>
      </c>
      <c r="F2751" t="s">
        <v>5</v>
      </c>
      <c r="G2751" s="2">
        <v>178200</v>
      </c>
      <c r="H2751" t="s">
        <v>6</v>
      </c>
      <c r="I2751" s="2">
        <v>3</v>
      </c>
      <c r="J2751" t="s">
        <v>7</v>
      </c>
      <c r="K2751" t="s">
        <v>6250</v>
      </c>
      <c r="L2751" s="5">
        <v>3</v>
      </c>
      <c r="M2751" s="5" t="s">
        <v>7406</v>
      </c>
      <c r="N2751" s="13" t="str">
        <f>VLOOKUP(M2751,Sheet3!$B$2:$C$67,2,0)</f>
        <v>Giò lụa cây 250g</v>
      </c>
      <c r="O2751" s="2">
        <v>59400</v>
      </c>
      <c r="P2751" t="s">
        <v>6251</v>
      </c>
      <c r="Q2751" s="22" t="s">
        <v>10556</v>
      </c>
      <c r="R2751" s="3">
        <v>45055</v>
      </c>
      <c r="S2751" t="s">
        <v>6252</v>
      </c>
      <c r="T2751" s="13" t="str">
        <f>VLOOKUP(U2751,Sheet2!$A$3:$B$64,2,0)</f>
        <v>WIN</v>
      </c>
      <c r="U2751" s="19" t="s">
        <v>7280</v>
      </c>
      <c r="V2751" s="13" t="s">
        <v>8775</v>
      </c>
      <c r="W2751" s="13" t="s">
        <v>6252</v>
      </c>
    </row>
    <row r="2752" spans="1:23" x14ac:dyDescent="0.2">
      <c r="A2752" t="s">
        <v>0</v>
      </c>
      <c r="B2752" t="s">
        <v>1</v>
      </c>
      <c r="C2752" t="s">
        <v>6253</v>
      </c>
      <c r="D2752" t="s">
        <v>3</v>
      </c>
      <c r="E2752" t="s">
        <v>48</v>
      </c>
      <c r="F2752" t="s">
        <v>5</v>
      </c>
      <c r="G2752" s="2">
        <v>118800</v>
      </c>
      <c r="H2752" t="s">
        <v>6</v>
      </c>
      <c r="I2752" s="2">
        <v>2</v>
      </c>
      <c r="J2752" t="s">
        <v>7</v>
      </c>
      <c r="K2752" t="s">
        <v>6254</v>
      </c>
      <c r="L2752" s="5">
        <v>1</v>
      </c>
      <c r="M2752" s="5" t="s">
        <v>7406</v>
      </c>
      <c r="N2752" s="13" t="str">
        <f>VLOOKUP(M2752,Sheet3!$B$2:$C$67,2,0)</f>
        <v>Giò lụa cây 250g</v>
      </c>
      <c r="O2752" s="2">
        <v>59400</v>
      </c>
      <c r="P2752" t="s">
        <v>6255</v>
      </c>
      <c r="Q2752" s="22" t="s">
        <v>10557</v>
      </c>
      <c r="R2752" s="3">
        <v>45055</v>
      </c>
      <c r="S2752" t="s">
        <v>563</v>
      </c>
      <c r="T2752" s="13" t="str">
        <f>VLOOKUP(U2752,Sheet2!$A$3:$B$64,2,0)</f>
        <v>WIN-023</v>
      </c>
      <c r="U2752" s="19" t="s">
        <v>7224</v>
      </c>
      <c r="V2752" s="13" t="s">
        <v>7652</v>
      </c>
      <c r="W2752" s="13" t="s">
        <v>563</v>
      </c>
    </row>
    <row r="2753" spans="1:23" x14ac:dyDescent="0.2">
      <c r="A2753" t="s">
        <v>0</v>
      </c>
      <c r="B2753" t="s">
        <v>1</v>
      </c>
      <c r="C2753" t="s">
        <v>6253</v>
      </c>
      <c r="D2753" t="s">
        <v>12</v>
      </c>
      <c r="E2753" t="s">
        <v>35</v>
      </c>
      <c r="F2753" t="s">
        <v>5</v>
      </c>
      <c r="G2753" s="2">
        <v>150546</v>
      </c>
      <c r="H2753" t="s">
        <v>6</v>
      </c>
      <c r="I2753" s="2">
        <v>3</v>
      </c>
      <c r="J2753" t="s">
        <v>7</v>
      </c>
      <c r="K2753" t="s">
        <v>6254</v>
      </c>
      <c r="L2753" s="5">
        <v>2</v>
      </c>
      <c r="M2753" s="5" t="s">
        <v>7416</v>
      </c>
      <c r="N2753" s="13" t="str">
        <f>VLOOKUP(M2753,Sheet3!$B$2:$C$67,2,0)</f>
        <v>Giò Tai Lưỡi Xào 250g</v>
      </c>
      <c r="O2753" s="2">
        <v>50182</v>
      </c>
      <c r="P2753" t="s">
        <v>6255</v>
      </c>
      <c r="Q2753" s="22" t="s">
        <v>10557</v>
      </c>
      <c r="R2753" s="3">
        <v>45055</v>
      </c>
      <c r="S2753" t="s">
        <v>563</v>
      </c>
      <c r="T2753" s="13" t="str">
        <f>VLOOKUP(U2753,Sheet2!$A$3:$B$64,2,0)</f>
        <v>WIN-023</v>
      </c>
      <c r="U2753" s="19" t="s">
        <v>7224</v>
      </c>
      <c r="V2753" s="13" t="s">
        <v>7652</v>
      </c>
      <c r="W2753" s="13" t="s">
        <v>563</v>
      </c>
    </row>
    <row r="2754" spans="1:23" x14ac:dyDescent="0.2">
      <c r="A2754" t="s">
        <v>0</v>
      </c>
      <c r="B2754" t="s">
        <v>1</v>
      </c>
      <c r="C2754" t="s">
        <v>6256</v>
      </c>
      <c r="D2754" t="s">
        <v>3</v>
      </c>
      <c r="E2754" t="s">
        <v>57</v>
      </c>
      <c r="F2754" t="s">
        <v>5</v>
      </c>
      <c r="G2754" s="2">
        <v>111058</v>
      </c>
      <c r="H2754" t="s">
        <v>6</v>
      </c>
      <c r="I2754" s="2">
        <v>1</v>
      </c>
      <c r="J2754" t="s">
        <v>7</v>
      </c>
      <c r="K2754" t="s">
        <v>6257</v>
      </c>
      <c r="L2754" s="5">
        <v>1</v>
      </c>
      <c r="M2754" s="5" t="s">
        <v>7412</v>
      </c>
      <c r="N2754" s="13" t="str">
        <f>VLOOKUP(M2754,Sheet3!$B$2:$C$67,2,0)</f>
        <v>Gà muối 500g</v>
      </c>
      <c r="O2754" s="2">
        <v>111058</v>
      </c>
      <c r="P2754" t="s">
        <v>6258</v>
      </c>
      <c r="Q2754" s="22" t="s">
        <v>10558</v>
      </c>
      <c r="R2754" s="3">
        <v>45055</v>
      </c>
      <c r="S2754" t="s">
        <v>2574</v>
      </c>
      <c r="T2754" s="13" t="str">
        <f>VLOOKUP(U2754,Sheet2!$A$3:$B$64,2,0)</f>
        <v>WIN-002</v>
      </c>
      <c r="U2754" s="19" t="s">
        <v>7173</v>
      </c>
      <c r="V2754" s="13" t="s">
        <v>8087</v>
      </c>
      <c r="W2754" s="13" t="s">
        <v>2574</v>
      </c>
    </row>
    <row r="2755" spans="1:23" x14ac:dyDescent="0.2">
      <c r="A2755" t="s">
        <v>0</v>
      </c>
      <c r="B2755" t="s">
        <v>1</v>
      </c>
      <c r="C2755" t="s">
        <v>6259</v>
      </c>
      <c r="D2755" t="s">
        <v>3</v>
      </c>
      <c r="E2755" t="s">
        <v>82</v>
      </c>
      <c r="F2755" t="s">
        <v>5</v>
      </c>
      <c r="G2755" s="2">
        <v>73431</v>
      </c>
      <c r="H2755" t="s">
        <v>6</v>
      </c>
      <c r="I2755" s="2">
        <v>1</v>
      </c>
      <c r="J2755" t="s">
        <v>7</v>
      </c>
      <c r="K2755" t="s">
        <v>6260</v>
      </c>
      <c r="L2755" s="5">
        <v>1</v>
      </c>
      <c r="M2755" s="5" t="s">
        <v>7375</v>
      </c>
      <c r="N2755" s="13" t="str">
        <f>VLOOKUP(M2755,Sheet3!$B$2:$C$67,2,0)</f>
        <v>Chân giò heo muối 300g</v>
      </c>
      <c r="O2755" s="2">
        <v>73431</v>
      </c>
      <c r="P2755" t="s">
        <v>6261</v>
      </c>
      <c r="Q2755" s="22" t="s">
        <v>10559</v>
      </c>
      <c r="R2755" s="3">
        <v>45055</v>
      </c>
      <c r="S2755" t="s">
        <v>6262</v>
      </c>
      <c r="T2755" s="13" t="str">
        <f>VLOOKUP(U2755,Sheet2!$A$3:$B$64,2,0)</f>
        <v>WIN-002</v>
      </c>
      <c r="U2755" s="19" t="s">
        <v>7173</v>
      </c>
      <c r="V2755" s="13" t="s">
        <v>8776</v>
      </c>
      <c r="W2755" s="13" t="s">
        <v>6262</v>
      </c>
    </row>
    <row r="2756" spans="1:23" x14ac:dyDescent="0.2">
      <c r="A2756" t="s">
        <v>0</v>
      </c>
      <c r="B2756" t="s">
        <v>1</v>
      </c>
      <c r="C2756" t="s">
        <v>6263</v>
      </c>
      <c r="D2756" t="s">
        <v>3</v>
      </c>
      <c r="E2756" t="s">
        <v>80</v>
      </c>
      <c r="F2756" t="s">
        <v>5</v>
      </c>
      <c r="G2756" s="2">
        <v>351148</v>
      </c>
      <c r="H2756" t="s">
        <v>6</v>
      </c>
      <c r="I2756" s="2">
        <v>4</v>
      </c>
      <c r="J2756" t="s">
        <v>7</v>
      </c>
      <c r="K2756" t="s">
        <v>6264</v>
      </c>
      <c r="L2756" s="5">
        <v>1</v>
      </c>
      <c r="M2756" s="5" t="s">
        <v>7356</v>
      </c>
      <c r="N2756" s="13" t="str">
        <f>VLOOKUP(M2756,Sheet3!$B$2:$C$67,2,0)</f>
        <v>Bắp bò muối 200g</v>
      </c>
      <c r="O2756" s="2">
        <v>87787</v>
      </c>
      <c r="P2756" t="s">
        <v>6265</v>
      </c>
      <c r="Q2756" s="22" t="s">
        <v>10560</v>
      </c>
      <c r="R2756" s="3">
        <v>45055</v>
      </c>
      <c r="S2756" t="s">
        <v>6266</v>
      </c>
      <c r="T2756" s="13" t="str">
        <f>VLOOKUP(U2756,Sheet2!$A$3:$B$64,2,0)</f>
        <v>WIN-094</v>
      </c>
      <c r="U2756" s="19" t="s">
        <v>7344</v>
      </c>
      <c r="V2756" s="13" t="s">
        <v>8777</v>
      </c>
      <c r="W2756" s="13" t="s">
        <v>6266</v>
      </c>
    </row>
    <row r="2757" spans="1:23" x14ac:dyDescent="0.2">
      <c r="A2757" t="s">
        <v>0</v>
      </c>
      <c r="B2757" t="s">
        <v>1</v>
      </c>
      <c r="C2757" t="s">
        <v>6267</v>
      </c>
      <c r="D2757" t="s">
        <v>3</v>
      </c>
      <c r="E2757" t="s">
        <v>38</v>
      </c>
      <c r="F2757" t="s">
        <v>5</v>
      </c>
      <c r="G2757" s="2">
        <v>70950</v>
      </c>
      <c r="H2757" t="s">
        <v>6</v>
      </c>
      <c r="I2757" s="2">
        <v>1</v>
      </c>
      <c r="J2757" t="s">
        <v>7</v>
      </c>
      <c r="K2757" t="s">
        <v>6268</v>
      </c>
      <c r="L2757" s="5">
        <v>1</v>
      </c>
      <c r="M2757" s="5" t="s">
        <v>7382</v>
      </c>
      <c r="N2757" s="13" t="str">
        <f>VLOOKUP(M2757,Sheet3!$B$2:$C$67,2,0)</f>
        <v>Chả nướng 300g</v>
      </c>
      <c r="O2757" s="2">
        <v>70950</v>
      </c>
      <c r="P2757" t="s">
        <v>6269</v>
      </c>
      <c r="Q2757" s="22" t="s">
        <v>10561</v>
      </c>
      <c r="R2757" s="3">
        <v>45055</v>
      </c>
      <c r="S2757" t="s">
        <v>2504</v>
      </c>
      <c r="T2757" s="13" t="str">
        <f>VLOOKUP(U2757,Sheet2!$A$3:$B$64,2,0)</f>
        <v>WIN-020</v>
      </c>
      <c r="U2757" s="19" t="s">
        <v>7215</v>
      </c>
      <c r="V2757" s="13" t="s">
        <v>8072</v>
      </c>
      <c r="W2757" s="13" t="s">
        <v>2504</v>
      </c>
    </row>
    <row r="2758" spans="1:23" x14ac:dyDescent="0.2">
      <c r="A2758" t="s">
        <v>0</v>
      </c>
      <c r="B2758" t="s">
        <v>1</v>
      </c>
      <c r="C2758" t="s">
        <v>6270</v>
      </c>
      <c r="D2758" t="s">
        <v>3</v>
      </c>
      <c r="E2758" t="s">
        <v>80</v>
      </c>
      <c r="F2758" t="s">
        <v>5</v>
      </c>
      <c r="G2758" s="2">
        <v>175574</v>
      </c>
      <c r="H2758" t="s">
        <v>6</v>
      </c>
      <c r="I2758" s="2">
        <v>2</v>
      </c>
      <c r="J2758" t="s">
        <v>7</v>
      </c>
      <c r="K2758" t="s">
        <v>6271</v>
      </c>
      <c r="L2758" s="5">
        <v>1</v>
      </c>
      <c r="M2758" s="5" t="s">
        <v>7356</v>
      </c>
      <c r="N2758" s="13" t="str">
        <f>VLOOKUP(M2758,Sheet3!$B$2:$C$67,2,0)</f>
        <v>Bắp bò muối 200g</v>
      </c>
      <c r="O2758" s="2">
        <v>87787</v>
      </c>
      <c r="P2758" t="s">
        <v>6272</v>
      </c>
      <c r="Q2758" s="22" t="s">
        <v>10562</v>
      </c>
      <c r="R2758" s="3">
        <v>45055</v>
      </c>
      <c r="S2758" t="s">
        <v>795</v>
      </c>
      <c r="T2758" s="13" t="str">
        <f>VLOOKUP(U2758,Sheet2!$A$3:$B$64,2,0)</f>
        <v>WIN-009</v>
      </c>
      <c r="U2758" s="19" t="s">
        <v>7191</v>
      </c>
      <c r="V2758" s="13" t="s">
        <v>7705</v>
      </c>
      <c r="W2758" s="13" t="s">
        <v>795</v>
      </c>
    </row>
    <row r="2759" spans="1:23" x14ac:dyDescent="0.2">
      <c r="A2759" t="s">
        <v>0</v>
      </c>
      <c r="B2759" t="s">
        <v>1</v>
      </c>
      <c r="C2759" t="s">
        <v>6270</v>
      </c>
      <c r="D2759" t="s">
        <v>12</v>
      </c>
      <c r="E2759" t="s">
        <v>67</v>
      </c>
      <c r="F2759" t="s">
        <v>5</v>
      </c>
      <c r="G2759" s="2">
        <v>111190</v>
      </c>
      <c r="H2759" t="s">
        <v>6</v>
      </c>
      <c r="I2759" s="2">
        <v>2</v>
      </c>
      <c r="J2759" t="s">
        <v>7</v>
      </c>
      <c r="K2759" t="s">
        <v>6271</v>
      </c>
      <c r="L2759" s="5">
        <v>2</v>
      </c>
      <c r="M2759" s="5" t="s">
        <v>7484</v>
      </c>
      <c r="N2759" s="13" t="str">
        <f>VLOOKUP(M2759,Sheet3!$B$2:$C$67,2,0)</f>
        <v>Tai heo muối 200g</v>
      </c>
      <c r="O2759" s="2">
        <v>55595</v>
      </c>
      <c r="P2759" t="s">
        <v>6272</v>
      </c>
      <c r="Q2759" s="22" t="s">
        <v>10562</v>
      </c>
      <c r="R2759" s="3">
        <v>45055</v>
      </c>
      <c r="S2759" t="s">
        <v>795</v>
      </c>
      <c r="T2759" s="13" t="str">
        <f>VLOOKUP(U2759,Sheet2!$A$3:$B$64,2,0)</f>
        <v>WIN-009</v>
      </c>
      <c r="U2759" s="19" t="s">
        <v>7191</v>
      </c>
      <c r="V2759" s="13" t="s">
        <v>7705</v>
      </c>
      <c r="W2759" s="13" t="s">
        <v>795</v>
      </c>
    </row>
    <row r="2760" spans="1:23" x14ac:dyDescent="0.2">
      <c r="A2760" t="s">
        <v>0</v>
      </c>
      <c r="B2760" t="s">
        <v>1</v>
      </c>
      <c r="C2760" t="s">
        <v>6270</v>
      </c>
      <c r="D2760" t="s">
        <v>15</v>
      </c>
      <c r="E2760" t="s">
        <v>57</v>
      </c>
      <c r="F2760" t="s">
        <v>5</v>
      </c>
      <c r="G2760" s="2">
        <v>111058</v>
      </c>
      <c r="H2760" t="s">
        <v>6</v>
      </c>
      <c r="I2760" s="2">
        <v>1</v>
      </c>
      <c r="J2760" t="s">
        <v>7</v>
      </c>
      <c r="K2760" t="s">
        <v>6271</v>
      </c>
      <c r="L2760" s="5">
        <v>3</v>
      </c>
      <c r="M2760" s="5" t="s">
        <v>7412</v>
      </c>
      <c r="N2760" s="13" t="str">
        <f>VLOOKUP(M2760,Sheet3!$B$2:$C$67,2,0)</f>
        <v>Gà muối 500g</v>
      </c>
      <c r="O2760" s="2">
        <v>111058</v>
      </c>
      <c r="P2760" t="s">
        <v>6272</v>
      </c>
      <c r="Q2760" s="22" t="s">
        <v>10562</v>
      </c>
      <c r="R2760" s="3">
        <v>45055</v>
      </c>
      <c r="S2760" t="s">
        <v>795</v>
      </c>
      <c r="T2760" s="13" t="str">
        <f>VLOOKUP(U2760,Sheet2!$A$3:$B$64,2,0)</f>
        <v>WIN-009</v>
      </c>
      <c r="U2760" s="19" t="s">
        <v>7191</v>
      </c>
      <c r="V2760" s="13" t="s">
        <v>7705</v>
      </c>
      <c r="W2760" s="13" t="s">
        <v>795</v>
      </c>
    </row>
    <row r="2761" spans="1:23" x14ac:dyDescent="0.2">
      <c r="A2761" t="s">
        <v>0</v>
      </c>
      <c r="B2761" t="s">
        <v>1</v>
      </c>
      <c r="C2761" t="s">
        <v>6273</v>
      </c>
      <c r="D2761" t="s">
        <v>3</v>
      </c>
      <c r="E2761" t="s">
        <v>38</v>
      </c>
      <c r="F2761" t="s">
        <v>5</v>
      </c>
      <c r="G2761" s="2">
        <v>70950</v>
      </c>
      <c r="H2761" t="s">
        <v>6</v>
      </c>
      <c r="I2761" s="2">
        <v>1</v>
      </c>
      <c r="J2761" t="s">
        <v>7</v>
      </c>
      <c r="K2761" t="s">
        <v>6274</v>
      </c>
      <c r="L2761" s="5">
        <v>1</v>
      </c>
      <c r="M2761" s="5" t="s">
        <v>7382</v>
      </c>
      <c r="N2761" s="13" t="str">
        <f>VLOOKUP(M2761,Sheet3!$B$2:$C$67,2,0)</f>
        <v>Chả nướng 300g</v>
      </c>
      <c r="O2761" s="2">
        <v>70950</v>
      </c>
      <c r="P2761" t="s">
        <v>6275</v>
      </c>
      <c r="Q2761" s="22" t="s">
        <v>10563</v>
      </c>
      <c r="R2761" s="3">
        <v>45055</v>
      </c>
      <c r="S2761" t="s">
        <v>2702</v>
      </c>
      <c r="T2761" s="13" t="str">
        <f>VLOOKUP(U2761,Sheet2!$A$3:$B$64,2,0)</f>
        <v>WIN-020</v>
      </c>
      <c r="U2761" s="19" t="s">
        <v>7215</v>
      </c>
      <c r="V2761" s="13" t="s">
        <v>8113</v>
      </c>
      <c r="W2761" s="13" t="s">
        <v>2702</v>
      </c>
    </row>
    <row r="2762" spans="1:23" x14ac:dyDescent="0.2">
      <c r="A2762" t="s">
        <v>0</v>
      </c>
      <c r="B2762" t="s">
        <v>1</v>
      </c>
      <c r="C2762" t="s">
        <v>6276</v>
      </c>
      <c r="D2762" t="s">
        <v>3</v>
      </c>
      <c r="E2762" t="s">
        <v>80</v>
      </c>
      <c r="F2762" t="s">
        <v>5</v>
      </c>
      <c r="G2762" s="2">
        <v>175574</v>
      </c>
      <c r="H2762" t="s">
        <v>6</v>
      </c>
      <c r="I2762" s="2">
        <v>2</v>
      </c>
      <c r="J2762" t="s">
        <v>7</v>
      </c>
      <c r="K2762" t="s">
        <v>6277</v>
      </c>
      <c r="L2762" s="5">
        <v>1</v>
      </c>
      <c r="M2762" s="5" t="s">
        <v>7356</v>
      </c>
      <c r="N2762" s="13" t="str">
        <f>VLOOKUP(M2762,Sheet3!$B$2:$C$67,2,0)</f>
        <v>Bắp bò muối 200g</v>
      </c>
      <c r="O2762" s="2">
        <v>87787</v>
      </c>
      <c r="P2762" t="s">
        <v>6278</v>
      </c>
      <c r="Q2762" s="22" t="s">
        <v>10564</v>
      </c>
      <c r="R2762" s="3">
        <v>45055</v>
      </c>
      <c r="S2762" t="s">
        <v>6279</v>
      </c>
      <c r="T2762" s="13" t="str">
        <f>VLOOKUP(U2762,Sheet2!$A$3:$B$64,2,0)</f>
        <v>WIN-002</v>
      </c>
      <c r="U2762" s="19" t="s">
        <v>7173</v>
      </c>
      <c r="V2762" s="13" t="s">
        <v>8778</v>
      </c>
      <c r="W2762" s="13" t="s">
        <v>6279</v>
      </c>
    </row>
    <row r="2763" spans="1:23" x14ac:dyDescent="0.2">
      <c r="A2763" t="s">
        <v>0</v>
      </c>
      <c r="B2763" t="s">
        <v>1</v>
      </c>
      <c r="C2763" t="s">
        <v>6280</v>
      </c>
      <c r="D2763" t="s">
        <v>3</v>
      </c>
      <c r="E2763" t="s">
        <v>35</v>
      </c>
      <c r="F2763" t="s">
        <v>5</v>
      </c>
      <c r="G2763" s="2">
        <v>50182</v>
      </c>
      <c r="H2763" t="s">
        <v>6</v>
      </c>
      <c r="I2763" s="2">
        <v>1</v>
      </c>
      <c r="J2763" t="s">
        <v>7</v>
      </c>
      <c r="K2763" t="s">
        <v>6281</v>
      </c>
      <c r="L2763" s="5">
        <v>1</v>
      </c>
      <c r="M2763" s="5" t="s">
        <v>7416</v>
      </c>
      <c r="N2763" s="13" t="str">
        <f>VLOOKUP(M2763,Sheet3!$B$2:$C$67,2,0)</f>
        <v>Giò Tai Lưỡi Xào 250g</v>
      </c>
      <c r="O2763" s="2">
        <v>50182</v>
      </c>
      <c r="P2763" t="s">
        <v>6282</v>
      </c>
      <c r="Q2763" s="22" t="s">
        <v>10565</v>
      </c>
      <c r="R2763" s="3">
        <v>45055</v>
      </c>
      <c r="S2763" t="s">
        <v>1676</v>
      </c>
      <c r="T2763" s="13" t="str">
        <f>VLOOKUP(U2763,Sheet2!$A$3:$B$64,2,0)</f>
        <v>WIN-002</v>
      </c>
      <c r="U2763" s="19" t="s">
        <v>7173</v>
      </c>
      <c r="V2763" s="13" t="s">
        <v>7894</v>
      </c>
      <c r="W2763" s="13" t="s">
        <v>1676</v>
      </c>
    </row>
    <row r="2764" spans="1:23" x14ac:dyDescent="0.2">
      <c r="A2764" t="s">
        <v>0</v>
      </c>
      <c r="B2764" t="s">
        <v>1</v>
      </c>
      <c r="C2764" t="s">
        <v>6280</v>
      </c>
      <c r="D2764" t="s">
        <v>12</v>
      </c>
      <c r="E2764" t="s">
        <v>26</v>
      </c>
      <c r="F2764" t="s">
        <v>5</v>
      </c>
      <c r="G2764" s="2">
        <v>46000</v>
      </c>
      <c r="H2764" t="s">
        <v>6</v>
      </c>
      <c r="I2764" s="2">
        <v>1</v>
      </c>
      <c r="J2764" t="s">
        <v>7</v>
      </c>
      <c r="K2764" t="s">
        <v>6281</v>
      </c>
      <c r="L2764" s="5">
        <v>2</v>
      </c>
      <c r="M2764" s="5" t="s">
        <v>7460</v>
      </c>
      <c r="N2764" s="13" t="str">
        <f>VLOOKUP(M2764,Sheet3!$B$2:$C$67,2,0)</f>
        <v>Mọc Nấm Hương 250g</v>
      </c>
      <c r="O2764" s="2">
        <v>46000</v>
      </c>
      <c r="P2764" t="s">
        <v>6282</v>
      </c>
      <c r="Q2764" s="22" t="s">
        <v>10565</v>
      </c>
      <c r="R2764" s="3">
        <v>45055</v>
      </c>
      <c r="S2764" t="s">
        <v>1676</v>
      </c>
      <c r="T2764" s="13" t="str">
        <f>VLOOKUP(U2764,Sheet2!$A$3:$B$64,2,0)</f>
        <v>WIN-002</v>
      </c>
      <c r="U2764" s="19" t="s">
        <v>7173</v>
      </c>
      <c r="V2764" s="13" t="s">
        <v>7894</v>
      </c>
      <c r="W2764" s="13" t="s">
        <v>1676</v>
      </c>
    </row>
    <row r="2765" spans="1:23" x14ac:dyDescent="0.2">
      <c r="A2765" t="s">
        <v>0</v>
      </c>
      <c r="B2765" t="s">
        <v>1</v>
      </c>
      <c r="C2765" t="s">
        <v>6283</v>
      </c>
      <c r="D2765" t="s">
        <v>3</v>
      </c>
      <c r="E2765" t="s">
        <v>38</v>
      </c>
      <c r="F2765" t="s">
        <v>5</v>
      </c>
      <c r="G2765" s="2">
        <v>141900</v>
      </c>
      <c r="H2765" t="s">
        <v>6</v>
      </c>
      <c r="I2765" s="2">
        <v>2</v>
      </c>
      <c r="J2765" t="s">
        <v>7</v>
      </c>
      <c r="K2765" t="s">
        <v>6284</v>
      </c>
      <c r="L2765" s="5">
        <v>1</v>
      </c>
      <c r="M2765" s="5" t="s">
        <v>7382</v>
      </c>
      <c r="N2765" s="13" t="str">
        <f>VLOOKUP(M2765,Sheet3!$B$2:$C$67,2,0)</f>
        <v>Chả nướng 300g</v>
      </c>
      <c r="O2765" s="2">
        <v>70950</v>
      </c>
      <c r="P2765" t="s">
        <v>6285</v>
      </c>
      <c r="Q2765" s="22" t="s">
        <v>10566</v>
      </c>
      <c r="R2765" s="3">
        <v>45055</v>
      </c>
      <c r="S2765" t="s">
        <v>6286</v>
      </c>
      <c r="T2765" s="13" t="str">
        <f>VLOOKUP(U2765,Sheet2!$A$3:$B$64,2,0)</f>
        <v>WIN-009</v>
      </c>
      <c r="U2765" s="19" t="s">
        <v>7191</v>
      </c>
      <c r="V2765" s="13" t="s">
        <v>8779</v>
      </c>
      <c r="W2765" s="13" t="s">
        <v>6286</v>
      </c>
    </row>
    <row r="2766" spans="1:23" x14ac:dyDescent="0.2">
      <c r="A2766" t="s">
        <v>0</v>
      </c>
      <c r="B2766" t="s">
        <v>1</v>
      </c>
      <c r="C2766" t="s">
        <v>6283</v>
      </c>
      <c r="D2766" t="s">
        <v>12</v>
      </c>
      <c r="E2766" t="s">
        <v>26</v>
      </c>
      <c r="F2766" t="s">
        <v>5</v>
      </c>
      <c r="G2766" s="2">
        <v>46000</v>
      </c>
      <c r="H2766" t="s">
        <v>6</v>
      </c>
      <c r="I2766" s="2">
        <v>1</v>
      </c>
      <c r="J2766" t="s">
        <v>7</v>
      </c>
      <c r="K2766" t="s">
        <v>6284</v>
      </c>
      <c r="L2766" s="5">
        <v>2</v>
      </c>
      <c r="M2766" s="5" t="s">
        <v>7460</v>
      </c>
      <c r="N2766" s="13" t="str">
        <f>VLOOKUP(M2766,Sheet3!$B$2:$C$67,2,0)</f>
        <v>Mọc Nấm Hương 250g</v>
      </c>
      <c r="O2766" s="2">
        <v>46000</v>
      </c>
      <c r="P2766" t="s">
        <v>6285</v>
      </c>
      <c r="Q2766" s="22" t="s">
        <v>10566</v>
      </c>
      <c r="R2766" s="3">
        <v>45055</v>
      </c>
      <c r="S2766" t="s">
        <v>6286</v>
      </c>
      <c r="T2766" s="13" t="str">
        <f>VLOOKUP(U2766,Sheet2!$A$3:$B$64,2,0)</f>
        <v>WIN-009</v>
      </c>
      <c r="U2766" s="19" t="s">
        <v>7191</v>
      </c>
      <c r="V2766" s="13" t="s">
        <v>8779</v>
      </c>
      <c r="W2766" s="13" t="s">
        <v>6286</v>
      </c>
    </row>
    <row r="2767" spans="1:23" x14ac:dyDescent="0.2">
      <c r="A2767" t="s">
        <v>0</v>
      </c>
      <c r="B2767" t="s">
        <v>1</v>
      </c>
      <c r="C2767" t="s">
        <v>6287</v>
      </c>
      <c r="D2767" t="s">
        <v>3</v>
      </c>
      <c r="E2767" t="s">
        <v>26</v>
      </c>
      <c r="F2767" t="s">
        <v>5</v>
      </c>
      <c r="G2767" s="2">
        <v>138000</v>
      </c>
      <c r="H2767" t="s">
        <v>6</v>
      </c>
      <c r="I2767" s="2">
        <v>3</v>
      </c>
      <c r="J2767" t="s">
        <v>7</v>
      </c>
      <c r="K2767" t="s">
        <v>6288</v>
      </c>
      <c r="L2767" s="5">
        <v>1</v>
      </c>
      <c r="M2767" s="5" t="s">
        <v>7460</v>
      </c>
      <c r="N2767" s="13" t="str">
        <f>VLOOKUP(M2767,Sheet3!$B$2:$C$67,2,0)</f>
        <v>Mọc Nấm Hương 250g</v>
      </c>
      <c r="O2767" s="2">
        <v>46000</v>
      </c>
      <c r="P2767" t="s">
        <v>4175</v>
      </c>
      <c r="Q2767" s="22" t="s">
        <v>9992</v>
      </c>
      <c r="R2767" s="3">
        <v>45055</v>
      </c>
      <c r="S2767" t="s">
        <v>6289</v>
      </c>
      <c r="T2767" s="13" t="str">
        <f>VLOOKUP(U2767,Sheet2!$A$3:$B$64,2,0)</f>
        <v>WIN-023</v>
      </c>
      <c r="U2767" s="19" t="s">
        <v>7224</v>
      </c>
      <c r="V2767" s="13" t="s">
        <v>8780</v>
      </c>
      <c r="W2767" s="13" t="s">
        <v>6289</v>
      </c>
    </row>
    <row r="2768" spans="1:23" x14ac:dyDescent="0.2">
      <c r="A2768" t="s">
        <v>0</v>
      </c>
      <c r="B2768" t="s">
        <v>1</v>
      </c>
      <c r="C2768" t="s">
        <v>6287</v>
      </c>
      <c r="D2768" t="s">
        <v>12</v>
      </c>
      <c r="E2768" t="s">
        <v>67</v>
      </c>
      <c r="F2768" t="s">
        <v>5</v>
      </c>
      <c r="G2768" s="2">
        <v>55595</v>
      </c>
      <c r="H2768" t="s">
        <v>6</v>
      </c>
      <c r="I2768" s="2">
        <v>1</v>
      </c>
      <c r="J2768" t="s">
        <v>7</v>
      </c>
      <c r="K2768" t="s">
        <v>6288</v>
      </c>
      <c r="L2768" s="5">
        <v>2</v>
      </c>
      <c r="M2768" s="5" t="s">
        <v>7484</v>
      </c>
      <c r="N2768" s="13" t="str">
        <f>VLOOKUP(M2768,Sheet3!$B$2:$C$67,2,0)</f>
        <v>Tai heo muối 200g</v>
      </c>
      <c r="O2768" s="2">
        <v>55595</v>
      </c>
      <c r="P2768" t="s">
        <v>4175</v>
      </c>
      <c r="Q2768" s="22" t="s">
        <v>9992</v>
      </c>
      <c r="R2768" s="3">
        <v>45055</v>
      </c>
      <c r="S2768" t="s">
        <v>6289</v>
      </c>
      <c r="T2768" s="13" t="str">
        <f>VLOOKUP(U2768,Sheet2!$A$3:$B$64,2,0)</f>
        <v>WIN-023</v>
      </c>
      <c r="U2768" s="19" t="s">
        <v>7224</v>
      </c>
      <c r="V2768" s="13" t="s">
        <v>8780</v>
      </c>
      <c r="W2768" s="13" t="s">
        <v>6289</v>
      </c>
    </row>
    <row r="2769" spans="1:23" x14ac:dyDescent="0.2">
      <c r="A2769" t="s">
        <v>0</v>
      </c>
      <c r="B2769" t="s">
        <v>1</v>
      </c>
      <c r="C2769" t="s">
        <v>6287</v>
      </c>
      <c r="D2769" t="s">
        <v>15</v>
      </c>
      <c r="E2769" t="s">
        <v>57</v>
      </c>
      <c r="F2769" t="s">
        <v>5</v>
      </c>
      <c r="G2769" s="2">
        <v>111058</v>
      </c>
      <c r="H2769" t="s">
        <v>6</v>
      </c>
      <c r="I2769" s="2">
        <v>1</v>
      </c>
      <c r="J2769" t="s">
        <v>7</v>
      </c>
      <c r="K2769" t="s">
        <v>6288</v>
      </c>
      <c r="L2769" s="5">
        <v>3</v>
      </c>
      <c r="M2769" s="5" t="s">
        <v>7412</v>
      </c>
      <c r="N2769" s="13" t="str">
        <f>VLOOKUP(M2769,Sheet3!$B$2:$C$67,2,0)</f>
        <v>Gà muối 500g</v>
      </c>
      <c r="O2769" s="2">
        <v>111058</v>
      </c>
      <c r="P2769" t="s">
        <v>4175</v>
      </c>
      <c r="Q2769" s="22" t="s">
        <v>9992</v>
      </c>
      <c r="R2769" s="3">
        <v>45055</v>
      </c>
      <c r="S2769" t="s">
        <v>6289</v>
      </c>
      <c r="T2769" s="13" t="str">
        <f>VLOOKUP(U2769,Sheet2!$A$3:$B$64,2,0)</f>
        <v>WIN-023</v>
      </c>
      <c r="U2769" s="19" t="s">
        <v>7224</v>
      </c>
      <c r="V2769" s="13" t="s">
        <v>8780</v>
      </c>
      <c r="W2769" s="13" t="s">
        <v>6289</v>
      </c>
    </row>
    <row r="2770" spans="1:23" x14ac:dyDescent="0.2">
      <c r="A2770" t="s">
        <v>0</v>
      </c>
      <c r="B2770" t="s">
        <v>1</v>
      </c>
      <c r="C2770" t="s">
        <v>6287</v>
      </c>
      <c r="D2770" t="s">
        <v>50</v>
      </c>
      <c r="E2770" t="s">
        <v>80</v>
      </c>
      <c r="F2770" t="s">
        <v>5</v>
      </c>
      <c r="G2770" s="2">
        <v>175574</v>
      </c>
      <c r="H2770" t="s">
        <v>6</v>
      </c>
      <c r="I2770" s="2">
        <v>2</v>
      </c>
      <c r="J2770" t="s">
        <v>7</v>
      </c>
      <c r="K2770" t="s">
        <v>6288</v>
      </c>
      <c r="L2770" s="5">
        <v>4</v>
      </c>
      <c r="M2770" s="5" t="s">
        <v>7356</v>
      </c>
      <c r="N2770" s="13" t="str">
        <f>VLOOKUP(M2770,Sheet3!$B$2:$C$67,2,0)</f>
        <v>Bắp bò muối 200g</v>
      </c>
      <c r="O2770" s="2">
        <v>87787</v>
      </c>
      <c r="P2770" t="s">
        <v>4175</v>
      </c>
      <c r="Q2770" s="22" t="s">
        <v>9992</v>
      </c>
      <c r="R2770" s="3">
        <v>45055</v>
      </c>
      <c r="S2770" t="s">
        <v>6289</v>
      </c>
      <c r="T2770" s="13" t="str">
        <f>VLOOKUP(U2770,Sheet2!$A$3:$B$64,2,0)</f>
        <v>WIN-023</v>
      </c>
      <c r="U2770" s="19" t="s">
        <v>7224</v>
      </c>
      <c r="V2770" s="13" t="s">
        <v>8780</v>
      </c>
      <c r="W2770" s="13" t="s">
        <v>6289</v>
      </c>
    </row>
    <row r="2771" spans="1:23" x14ac:dyDescent="0.2">
      <c r="A2771" t="s">
        <v>0</v>
      </c>
      <c r="B2771" t="s">
        <v>1</v>
      </c>
      <c r="C2771" t="s">
        <v>6290</v>
      </c>
      <c r="D2771" t="s">
        <v>3</v>
      </c>
      <c r="E2771" t="s">
        <v>67</v>
      </c>
      <c r="F2771" t="s">
        <v>5</v>
      </c>
      <c r="G2771" s="2">
        <v>55595</v>
      </c>
      <c r="H2771" t="s">
        <v>6</v>
      </c>
      <c r="I2771" s="2">
        <v>1</v>
      </c>
      <c r="J2771" t="s">
        <v>7</v>
      </c>
      <c r="K2771" t="s">
        <v>6291</v>
      </c>
      <c r="L2771" s="5">
        <v>1</v>
      </c>
      <c r="M2771" s="5" t="s">
        <v>7484</v>
      </c>
      <c r="N2771" s="13" t="str">
        <f>VLOOKUP(M2771,Sheet3!$B$2:$C$67,2,0)</f>
        <v>Tai heo muối 200g</v>
      </c>
      <c r="O2771" s="2">
        <v>55595</v>
      </c>
      <c r="P2771" t="s">
        <v>6292</v>
      </c>
      <c r="Q2771" s="22" t="s">
        <v>10567</v>
      </c>
      <c r="R2771" s="3">
        <v>45055</v>
      </c>
      <c r="S2771" t="s">
        <v>6293</v>
      </c>
      <c r="T2771" s="13" t="str">
        <f>VLOOKUP(U2771,Sheet2!$A$3:$B$64,2,0)</f>
        <v>WIN</v>
      </c>
      <c r="U2771" s="19" t="s">
        <v>7280</v>
      </c>
      <c r="V2771" s="13" t="s">
        <v>8781</v>
      </c>
      <c r="W2771" s="13" t="s">
        <v>6293</v>
      </c>
    </row>
    <row r="2772" spans="1:23" x14ac:dyDescent="0.2">
      <c r="A2772" t="s">
        <v>0</v>
      </c>
      <c r="B2772" t="s">
        <v>1</v>
      </c>
      <c r="C2772" t="s">
        <v>6290</v>
      </c>
      <c r="D2772" t="s">
        <v>12</v>
      </c>
      <c r="E2772" t="s">
        <v>35</v>
      </c>
      <c r="F2772" t="s">
        <v>5</v>
      </c>
      <c r="G2772" s="2">
        <v>100364</v>
      </c>
      <c r="H2772" t="s">
        <v>6</v>
      </c>
      <c r="I2772" s="2">
        <v>2</v>
      </c>
      <c r="J2772" t="s">
        <v>7</v>
      </c>
      <c r="K2772" t="s">
        <v>6291</v>
      </c>
      <c r="L2772" s="5">
        <v>2</v>
      </c>
      <c r="M2772" s="5" t="s">
        <v>7416</v>
      </c>
      <c r="N2772" s="13" t="str">
        <f>VLOOKUP(M2772,Sheet3!$B$2:$C$67,2,0)</f>
        <v>Giò Tai Lưỡi Xào 250g</v>
      </c>
      <c r="O2772" s="2">
        <v>50182</v>
      </c>
      <c r="P2772" t="s">
        <v>6292</v>
      </c>
      <c r="Q2772" s="22" t="s">
        <v>10567</v>
      </c>
      <c r="R2772" s="3">
        <v>45055</v>
      </c>
      <c r="S2772" t="s">
        <v>6293</v>
      </c>
      <c r="T2772" s="13" t="str">
        <f>VLOOKUP(U2772,Sheet2!$A$3:$B$64,2,0)</f>
        <v>WIN</v>
      </c>
      <c r="U2772" s="19" t="s">
        <v>7280</v>
      </c>
      <c r="V2772" s="13" t="s">
        <v>8781</v>
      </c>
      <c r="W2772" s="13" t="s">
        <v>6293</v>
      </c>
    </row>
    <row r="2773" spans="1:23" x14ac:dyDescent="0.2">
      <c r="A2773" t="s">
        <v>0</v>
      </c>
      <c r="B2773" t="s">
        <v>1</v>
      </c>
      <c r="C2773" t="s">
        <v>6290</v>
      </c>
      <c r="D2773" t="s">
        <v>15</v>
      </c>
      <c r="E2773" t="s">
        <v>26</v>
      </c>
      <c r="F2773" t="s">
        <v>5</v>
      </c>
      <c r="G2773" s="2">
        <v>46000</v>
      </c>
      <c r="H2773" t="s">
        <v>6</v>
      </c>
      <c r="I2773" s="2">
        <v>1</v>
      </c>
      <c r="J2773" t="s">
        <v>7</v>
      </c>
      <c r="K2773" t="s">
        <v>6291</v>
      </c>
      <c r="L2773" s="5">
        <v>3</v>
      </c>
      <c r="M2773" s="5" t="s">
        <v>7460</v>
      </c>
      <c r="N2773" s="13" t="str">
        <f>VLOOKUP(M2773,Sheet3!$B$2:$C$67,2,0)</f>
        <v>Mọc Nấm Hương 250g</v>
      </c>
      <c r="O2773" s="2">
        <v>46000</v>
      </c>
      <c r="P2773" t="s">
        <v>6292</v>
      </c>
      <c r="Q2773" s="22" t="s">
        <v>10567</v>
      </c>
      <c r="R2773" s="3">
        <v>45055</v>
      </c>
      <c r="S2773" t="s">
        <v>6293</v>
      </c>
      <c r="T2773" s="13" t="str">
        <f>VLOOKUP(U2773,Sheet2!$A$3:$B$64,2,0)</f>
        <v>WIN</v>
      </c>
      <c r="U2773" s="19" t="s">
        <v>7280</v>
      </c>
      <c r="V2773" s="13" t="s">
        <v>8781</v>
      </c>
      <c r="W2773" s="13" t="s">
        <v>6293</v>
      </c>
    </row>
    <row r="2774" spans="1:23" x14ac:dyDescent="0.2">
      <c r="A2774" t="s">
        <v>0</v>
      </c>
      <c r="B2774" t="s">
        <v>1</v>
      </c>
      <c r="C2774" t="s">
        <v>6290</v>
      </c>
      <c r="D2774" t="s">
        <v>50</v>
      </c>
      <c r="E2774" t="s">
        <v>82</v>
      </c>
      <c r="F2774" t="s">
        <v>5</v>
      </c>
      <c r="G2774" s="2">
        <v>220293</v>
      </c>
      <c r="H2774" t="s">
        <v>6</v>
      </c>
      <c r="I2774" s="2">
        <v>3</v>
      </c>
      <c r="J2774" t="s">
        <v>7</v>
      </c>
      <c r="K2774" t="s">
        <v>6291</v>
      </c>
      <c r="L2774" s="5">
        <v>4</v>
      </c>
      <c r="M2774" s="5" t="s">
        <v>7375</v>
      </c>
      <c r="N2774" s="13" t="str">
        <f>VLOOKUP(M2774,Sheet3!$B$2:$C$67,2,0)</f>
        <v>Chân giò heo muối 300g</v>
      </c>
      <c r="O2774" s="2">
        <v>73431</v>
      </c>
      <c r="P2774" t="s">
        <v>6292</v>
      </c>
      <c r="Q2774" s="22" t="s">
        <v>10567</v>
      </c>
      <c r="R2774" s="3">
        <v>45055</v>
      </c>
      <c r="S2774" t="s">
        <v>6293</v>
      </c>
      <c r="T2774" s="13" t="str">
        <f>VLOOKUP(U2774,Sheet2!$A$3:$B$64,2,0)</f>
        <v>WIN</v>
      </c>
      <c r="U2774" s="19" t="s">
        <v>7280</v>
      </c>
      <c r="V2774" s="13" t="s">
        <v>8781</v>
      </c>
      <c r="W2774" s="13" t="s">
        <v>6293</v>
      </c>
    </row>
    <row r="2775" spans="1:23" x14ac:dyDescent="0.2">
      <c r="A2775" t="s">
        <v>0</v>
      </c>
      <c r="B2775" t="s">
        <v>1</v>
      </c>
      <c r="C2775" t="s">
        <v>6290</v>
      </c>
      <c r="D2775" t="s">
        <v>51</v>
      </c>
      <c r="E2775" t="s">
        <v>48</v>
      </c>
      <c r="F2775" t="s">
        <v>5</v>
      </c>
      <c r="G2775" s="2">
        <v>118800</v>
      </c>
      <c r="H2775" t="s">
        <v>6</v>
      </c>
      <c r="I2775" s="2">
        <v>2</v>
      </c>
      <c r="J2775" t="s">
        <v>7</v>
      </c>
      <c r="K2775" t="s">
        <v>6291</v>
      </c>
      <c r="L2775" s="5">
        <v>5</v>
      </c>
      <c r="M2775" s="5" t="s">
        <v>7406</v>
      </c>
      <c r="N2775" s="13" t="str">
        <f>VLOOKUP(M2775,Sheet3!$B$2:$C$67,2,0)</f>
        <v>Giò lụa cây 250g</v>
      </c>
      <c r="O2775" s="2">
        <v>59400</v>
      </c>
      <c r="P2775" t="s">
        <v>6292</v>
      </c>
      <c r="Q2775" s="22" t="s">
        <v>10567</v>
      </c>
      <c r="R2775" s="3">
        <v>45055</v>
      </c>
      <c r="S2775" t="s">
        <v>6293</v>
      </c>
      <c r="T2775" s="13" t="str">
        <f>VLOOKUP(U2775,Sheet2!$A$3:$B$64,2,0)</f>
        <v>WIN</v>
      </c>
      <c r="U2775" s="19" t="s">
        <v>7280</v>
      </c>
      <c r="V2775" s="13" t="s">
        <v>8781</v>
      </c>
      <c r="W2775" s="13" t="s">
        <v>6293</v>
      </c>
    </row>
    <row r="2776" spans="1:23" x14ac:dyDescent="0.2">
      <c r="A2776" t="s">
        <v>0</v>
      </c>
      <c r="B2776" t="s">
        <v>1</v>
      </c>
      <c r="C2776" t="s">
        <v>6290</v>
      </c>
      <c r="D2776" t="s">
        <v>799</v>
      </c>
      <c r="E2776" t="s">
        <v>57</v>
      </c>
      <c r="F2776" t="s">
        <v>5</v>
      </c>
      <c r="G2776" s="2">
        <v>666348</v>
      </c>
      <c r="H2776" t="s">
        <v>6</v>
      </c>
      <c r="I2776" s="2">
        <v>6</v>
      </c>
      <c r="J2776" t="s">
        <v>7</v>
      </c>
      <c r="K2776" t="s">
        <v>6291</v>
      </c>
      <c r="L2776" s="5">
        <v>6</v>
      </c>
      <c r="M2776" s="5" t="s">
        <v>7412</v>
      </c>
      <c r="N2776" s="13" t="str">
        <f>VLOOKUP(M2776,Sheet3!$B$2:$C$67,2,0)</f>
        <v>Gà muối 500g</v>
      </c>
      <c r="O2776" s="2">
        <v>111058</v>
      </c>
      <c r="P2776" t="s">
        <v>6292</v>
      </c>
      <c r="Q2776" s="22" t="s">
        <v>10567</v>
      </c>
      <c r="R2776" s="3">
        <v>45055</v>
      </c>
      <c r="S2776" t="s">
        <v>6293</v>
      </c>
      <c r="T2776" s="13" t="str">
        <f>VLOOKUP(U2776,Sheet2!$A$3:$B$64,2,0)</f>
        <v>WIN</v>
      </c>
      <c r="U2776" s="19" t="s">
        <v>7280</v>
      </c>
      <c r="V2776" s="13" t="s">
        <v>8781</v>
      </c>
      <c r="W2776" s="13" t="s">
        <v>6293</v>
      </c>
    </row>
    <row r="2777" spans="1:23" x14ac:dyDescent="0.2">
      <c r="A2777" t="s">
        <v>0</v>
      </c>
      <c r="B2777" t="s">
        <v>1</v>
      </c>
      <c r="C2777" t="s">
        <v>6294</v>
      </c>
      <c r="D2777" t="s">
        <v>3</v>
      </c>
      <c r="E2777" t="s">
        <v>35</v>
      </c>
      <c r="F2777" t="s">
        <v>5</v>
      </c>
      <c r="G2777" s="2">
        <v>100364</v>
      </c>
      <c r="H2777" t="s">
        <v>6</v>
      </c>
      <c r="I2777" s="2">
        <v>2</v>
      </c>
      <c r="J2777" t="s">
        <v>7</v>
      </c>
      <c r="K2777" t="s">
        <v>6295</v>
      </c>
      <c r="L2777" s="5">
        <v>1</v>
      </c>
      <c r="M2777" s="5" t="s">
        <v>7416</v>
      </c>
      <c r="N2777" s="13" t="str">
        <f>VLOOKUP(M2777,Sheet3!$B$2:$C$67,2,0)</f>
        <v>Giò Tai Lưỡi Xào 250g</v>
      </c>
      <c r="O2777" s="2">
        <v>50182</v>
      </c>
      <c r="P2777" t="s">
        <v>6296</v>
      </c>
      <c r="Q2777" s="22" t="s">
        <v>10568</v>
      </c>
      <c r="R2777" s="3">
        <v>45055</v>
      </c>
      <c r="S2777" t="s">
        <v>6293</v>
      </c>
      <c r="T2777" s="13" t="str">
        <f>VLOOKUP(U2777,Sheet2!$A$3:$B$64,2,0)</f>
        <v>WIN</v>
      </c>
      <c r="U2777" s="19" t="s">
        <v>7280</v>
      </c>
      <c r="V2777" s="13" t="s">
        <v>8781</v>
      </c>
      <c r="W2777" s="13" t="s">
        <v>6293</v>
      </c>
    </row>
    <row r="2778" spans="1:23" x14ac:dyDescent="0.2">
      <c r="A2778" t="s">
        <v>0</v>
      </c>
      <c r="B2778" t="s">
        <v>1</v>
      </c>
      <c r="C2778" t="s">
        <v>6294</v>
      </c>
      <c r="D2778" t="s">
        <v>12</v>
      </c>
      <c r="E2778" t="s">
        <v>26</v>
      </c>
      <c r="F2778" t="s">
        <v>5</v>
      </c>
      <c r="G2778" s="2">
        <v>46000</v>
      </c>
      <c r="H2778" t="s">
        <v>6</v>
      </c>
      <c r="I2778" s="2">
        <v>1</v>
      </c>
      <c r="J2778" t="s">
        <v>7</v>
      </c>
      <c r="K2778" t="s">
        <v>6295</v>
      </c>
      <c r="L2778" s="5">
        <v>2</v>
      </c>
      <c r="M2778" s="5" t="s">
        <v>7460</v>
      </c>
      <c r="N2778" s="13" t="str">
        <f>VLOOKUP(M2778,Sheet3!$B$2:$C$67,2,0)</f>
        <v>Mọc Nấm Hương 250g</v>
      </c>
      <c r="O2778" s="2">
        <v>46000</v>
      </c>
      <c r="P2778" t="s">
        <v>6296</v>
      </c>
      <c r="Q2778" s="22" t="s">
        <v>10568</v>
      </c>
      <c r="R2778" s="3">
        <v>45055</v>
      </c>
      <c r="S2778" t="s">
        <v>6293</v>
      </c>
      <c r="T2778" s="13" t="str">
        <f>VLOOKUP(U2778,Sheet2!$A$3:$B$64,2,0)</f>
        <v>WIN</v>
      </c>
      <c r="U2778" s="19" t="s">
        <v>7280</v>
      </c>
      <c r="V2778" s="13" t="s">
        <v>8781</v>
      </c>
      <c r="W2778" s="13" t="s">
        <v>6293</v>
      </c>
    </row>
    <row r="2779" spans="1:23" x14ac:dyDescent="0.2">
      <c r="A2779" t="s">
        <v>0</v>
      </c>
      <c r="B2779" t="s">
        <v>1</v>
      </c>
      <c r="C2779" t="s">
        <v>6294</v>
      </c>
      <c r="D2779" t="s">
        <v>15</v>
      </c>
      <c r="E2779" t="s">
        <v>82</v>
      </c>
      <c r="F2779" t="s">
        <v>5</v>
      </c>
      <c r="G2779" s="2">
        <v>293724</v>
      </c>
      <c r="H2779" t="s">
        <v>6</v>
      </c>
      <c r="I2779" s="2">
        <v>4</v>
      </c>
      <c r="J2779" t="s">
        <v>7</v>
      </c>
      <c r="K2779" t="s">
        <v>6295</v>
      </c>
      <c r="L2779" s="5">
        <v>3</v>
      </c>
      <c r="M2779" s="5" t="s">
        <v>7375</v>
      </c>
      <c r="N2779" s="13" t="str">
        <f>VLOOKUP(M2779,Sheet3!$B$2:$C$67,2,0)</f>
        <v>Chân giò heo muối 300g</v>
      </c>
      <c r="O2779" s="2">
        <v>73431</v>
      </c>
      <c r="P2779" t="s">
        <v>6296</v>
      </c>
      <c r="Q2779" s="22" t="s">
        <v>10568</v>
      </c>
      <c r="R2779" s="3">
        <v>45055</v>
      </c>
      <c r="S2779" t="s">
        <v>6293</v>
      </c>
      <c r="T2779" s="13" t="str">
        <f>VLOOKUP(U2779,Sheet2!$A$3:$B$64,2,0)</f>
        <v>WIN</v>
      </c>
      <c r="U2779" s="19" t="s">
        <v>7280</v>
      </c>
      <c r="V2779" s="13" t="s">
        <v>8781</v>
      </c>
      <c r="W2779" s="13" t="s">
        <v>6293</v>
      </c>
    </row>
    <row r="2780" spans="1:23" x14ac:dyDescent="0.2">
      <c r="A2780" t="s">
        <v>0</v>
      </c>
      <c r="B2780" t="s">
        <v>1</v>
      </c>
      <c r="C2780" t="s">
        <v>6294</v>
      </c>
      <c r="D2780" t="s">
        <v>50</v>
      </c>
      <c r="E2780" t="s">
        <v>48</v>
      </c>
      <c r="F2780" t="s">
        <v>5</v>
      </c>
      <c r="G2780" s="2">
        <v>59400</v>
      </c>
      <c r="H2780" t="s">
        <v>6</v>
      </c>
      <c r="I2780" s="2">
        <v>1</v>
      </c>
      <c r="J2780" t="s">
        <v>7</v>
      </c>
      <c r="K2780" t="s">
        <v>6295</v>
      </c>
      <c r="L2780" s="5">
        <v>4</v>
      </c>
      <c r="M2780" s="5" t="s">
        <v>7406</v>
      </c>
      <c r="N2780" s="13" t="str">
        <f>VLOOKUP(M2780,Sheet3!$B$2:$C$67,2,0)</f>
        <v>Giò lụa cây 250g</v>
      </c>
      <c r="O2780" s="2">
        <v>59400</v>
      </c>
      <c r="P2780" t="s">
        <v>6296</v>
      </c>
      <c r="Q2780" s="22" t="s">
        <v>10568</v>
      </c>
      <c r="R2780" s="3">
        <v>45055</v>
      </c>
      <c r="S2780" t="s">
        <v>6293</v>
      </c>
      <c r="T2780" s="13" t="str">
        <f>VLOOKUP(U2780,Sheet2!$A$3:$B$64,2,0)</f>
        <v>WIN</v>
      </c>
      <c r="U2780" s="19" t="s">
        <v>7280</v>
      </c>
      <c r="V2780" s="13" t="s">
        <v>8781</v>
      </c>
      <c r="W2780" s="13" t="s">
        <v>6293</v>
      </c>
    </row>
    <row r="2781" spans="1:23" x14ac:dyDescent="0.2">
      <c r="A2781" t="s">
        <v>0</v>
      </c>
      <c r="B2781" t="s">
        <v>1</v>
      </c>
      <c r="C2781" t="s">
        <v>6294</v>
      </c>
      <c r="D2781" t="s">
        <v>51</v>
      </c>
      <c r="E2781" t="s">
        <v>13</v>
      </c>
      <c r="F2781" t="s">
        <v>5</v>
      </c>
      <c r="G2781" s="2">
        <v>74250</v>
      </c>
      <c r="H2781" t="s">
        <v>6</v>
      </c>
      <c r="I2781" s="2">
        <v>1</v>
      </c>
      <c r="J2781" t="s">
        <v>7</v>
      </c>
      <c r="K2781" t="s">
        <v>6295</v>
      </c>
      <c r="L2781" s="5">
        <v>5</v>
      </c>
      <c r="M2781" s="5" t="s">
        <v>7373</v>
      </c>
      <c r="N2781" s="13" t="str">
        <f>VLOOKUP(M2781,Sheet3!$B$2:$C$67,2,0)</f>
        <v>Chả cốm 300g</v>
      </c>
      <c r="O2781" s="2">
        <v>74250</v>
      </c>
      <c r="P2781" t="s">
        <v>6296</v>
      </c>
      <c r="Q2781" s="22" t="s">
        <v>10568</v>
      </c>
      <c r="R2781" s="3">
        <v>45055</v>
      </c>
      <c r="S2781" t="s">
        <v>6293</v>
      </c>
      <c r="T2781" s="13" t="str">
        <f>VLOOKUP(U2781,Sheet2!$A$3:$B$64,2,0)</f>
        <v>WIN</v>
      </c>
      <c r="U2781" s="19" t="s">
        <v>7280</v>
      </c>
      <c r="V2781" s="13" t="s">
        <v>8781</v>
      </c>
      <c r="W2781" s="13" t="s">
        <v>6293</v>
      </c>
    </row>
    <row r="2782" spans="1:23" x14ac:dyDescent="0.2">
      <c r="A2782" t="s">
        <v>0</v>
      </c>
      <c r="B2782" t="s">
        <v>1</v>
      </c>
      <c r="C2782" t="s">
        <v>6294</v>
      </c>
      <c r="D2782" t="s">
        <v>799</v>
      </c>
      <c r="E2782" t="s">
        <v>57</v>
      </c>
      <c r="F2782" t="s">
        <v>5</v>
      </c>
      <c r="G2782" s="2">
        <v>666348</v>
      </c>
      <c r="H2782" t="s">
        <v>6</v>
      </c>
      <c r="I2782" s="2">
        <v>6</v>
      </c>
      <c r="J2782" t="s">
        <v>7</v>
      </c>
      <c r="K2782" t="s">
        <v>6295</v>
      </c>
      <c r="L2782" s="5">
        <v>6</v>
      </c>
      <c r="M2782" s="5" t="s">
        <v>7412</v>
      </c>
      <c r="N2782" s="13" t="str">
        <f>VLOOKUP(M2782,Sheet3!$B$2:$C$67,2,0)</f>
        <v>Gà muối 500g</v>
      </c>
      <c r="O2782" s="2">
        <v>111058</v>
      </c>
      <c r="P2782" t="s">
        <v>6296</v>
      </c>
      <c r="Q2782" s="22" t="s">
        <v>10568</v>
      </c>
      <c r="R2782" s="3">
        <v>45055</v>
      </c>
      <c r="S2782" t="s">
        <v>6293</v>
      </c>
      <c r="T2782" s="13" t="str">
        <f>VLOOKUP(U2782,Sheet2!$A$3:$B$64,2,0)</f>
        <v>WIN</v>
      </c>
      <c r="U2782" s="19" t="s">
        <v>7280</v>
      </c>
      <c r="V2782" s="13" t="s">
        <v>8781</v>
      </c>
      <c r="W2782" s="13" t="s">
        <v>6293</v>
      </c>
    </row>
    <row r="2783" spans="1:23" x14ac:dyDescent="0.2">
      <c r="A2783" t="s">
        <v>0</v>
      </c>
      <c r="B2783" t="s">
        <v>1</v>
      </c>
      <c r="C2783" t="s">
        <v>6297</v>
      </c>
      <c r="D2783" t="s">
        <v>3</v>
      </c>
      <c r="E2783" t="s">
        <v>80</v>
      </c>
      <c r="F2783" t="s">
        <v>5</v>
      </c>
      <c r="G2783" s="2">
        <v>175574</v>
      </c>
      <c r="H2783" t="s">
        <v>6</v>
      </c>
      <c r="I2783" s="2">
        <v>2</v>
      </c>
      <c r="J2783" t="s">
        <v>7</v>
      </c>
      <c r="K2783" t="s">
        <v>6298</v>
      </c>
      <c r="L2783" s="5">
        <v>1</v>
      </c>
      <c r="M2783" s="5" t="s">
        <v>7356</v>
      </c>
      <c r="N2783" s="13" t="str">
        <f>VLOOKUP(M2783,Sheet3!$B$2:$C$67,2,0)</f>
        <v>Bắp bò muối 200g</v>
      </c>
      <c r="O2783" s="2">
        <v>87787</v>
      </c>
      <c r="P2783" t="s">
        <v>6299</v>
      </c>
      <c r="Q2783" s="22" t="s">
        <v>10569</v>
      </c>
      <c r="R2783" s="3">
        <v>45055</v>
      </c>
      <c r="S2783" t="s">
        <v>6300</v>
      </c>
      <c r="T2783" s="13" t="str">
        <f>VLOOKUP(U2783,Sheet2!$A$3:$B$64,2,0)</f>
        <v>WIN-002</v>
      </c>
      <c r="U2783" s="19" t="s">
        <v>7173</v>
      </c>
      <c r="V2783" s="13" t="s">
        <v>8782</v>
      </c>
      <c r="W2783" s="13" t="s">
        <v>6300</v>
      </c>
    </row>
    <row r="2784" spans="1:23" x14ac:dyDescent="0.2">
      <c r="A2784" t="s">
        <v>0</v>
      </c>
      <c r="B2784" t="s">
        <v>1</v>
      </c>
      <c r="C2784" t="s">
        <v>6301</v>
      </c>
      <c r="D2784" t="s">
        <v>3</v>
      </c>
      <c r="E2784" t="s">
        <v>26</v>
      </c>
      <c r="F2784" t="s">
        <v>5</v>
      </c>
      <c r="G2784" s="2">
        <v>414000</v>
      </c>
      <c r="H2784" t="s">
        <v>6</v>
      </c>
      <c r="I2784" s="2">
        <v>9</v>
      </c>
      <c r="J2784" t="s">
        <v>7</v>
      </c>
      <c r="K2784" t="s">
        <v>6302</v>
      </c>
      <c r="L2784" s="5">
        <v>1</v>
      </c>
      <c r="M2784" s="5" t="s">
        <v>7460</v>
      </c>
      <c r="N2784" s="13" t="str">
        <f>VLOOKUP(M2784,Sheet3!$B$2:$C$67,2,0)</f>
        <v>Mọc Nấm Hương 250g</v>
      </c>
      <c r="O2784" s="2">
        <v>46000</v>
      </c>
      <c r="P2784" t="s">
        <v>6303</v>
      </c>
      <c r="Q2784" s="22" t="s">
        <v>10570</v>
      </c>
      <c r="R2784" s="3">
        <v>45055</v>
      </c>
      <c r="S2784" t="s">
        <v>6304</v>
      </c>
      <c r="T2784" s="13" t="str">
        <f>VLOOKUP(U2784,Sheet2!$A$3:$B$64,2,0)</f>
        <v>WIN-065</v>
      </c>
      <c r="U2784" s="19" t="s">
        <v>7318</v>
      </c>
      <c r="V2784" s="13" t="s">
        <v>8783</v>
      </c>
      <c r="W2784" s="13" t="s">
        <v>6304</v>
      </c>
    </row>
    <row r="2785" spans="1:23" x14ac:dyDescent="0.2">
      <c r="A2785" t="s">
        <v>0</v>
      </c>
      <c r="B2785" t="s">
        <v>1</v>
      </c>
      <c r="C2785" t="s">
        <v>6305</v>
      </c>
      <c r="D2785" t="s">
        <v>3</v>
      </c>
      <c r="E2785" t="s">
        <v>13</v>
      </c>
      <c r="F2785" t="s">
        <v>5</v>
      </c>
      <c r="G2785" s="2">
        <v>148500</v>
      </c>
      <c r="H2785" t="s">
        <v>6</v>
      </c>
      <c r="I2785" s="2">
        <v>2</v>
      </c>
      <c r="J2785" t="s">
        <v>7</v>
      </c>
      <c r="K2785" t="s">
        <v>6306</v>
      </c>
      <c r="L2785" s="5">
        <v>1</v>
      </c>
      <c r="M2785" s="5" t="s">
        <v>7373</v>
      </c>
      <c r="N2785" s="13" t="str">
        <f>VLOOKUP(M2785,Sheet3!$B$2:$C$67,2,0)</f>
        <v>Chả cốm 300g</v>
      </c>
      <c r="O2785" s="2">
        <v>74250</v>
      </c>
      <c r="P2785" t="s">
        <v>6307</v>
      </c>
      <c r="Q2785" s="22" t="s">
        <v>10571</v>
      </c>
      <c r="R2785" s="3">
        <v>45055</v>
      </c>
      <c r="S2785" t="s">
        <v>4798</v>
      </c>
      <c r="T2785" s="13" t="str">
        <f>VLOOKUP(U2785,Sheet2!$A$3:$B$64,2,0)</f>
        <v>WIN-042</v>
      </c>
      <c r="U2785" s="19" t="s">
        <v>7266</v>
      </c>
      <c r="V2785" s="13" t="s">
        <v>8521</v>
      </c>
      <c r="W2785" s="13" t="s">
        <v>4798</v>
      </c>
    </row>
    <row r="2786" spans="1:23" x14ac:dyDescent="0.2">
      <c r="A2786" t="s">
        <v>0</v>
      </c>
      <c r="B2786" t="s">
        <v>1</v>
      </c>
      <c r="C2786" t="s">
        <v>6308</v>
      </c>
      <c r="D2786" t="s">
        <v>12</v>
      </c>
      <c r="E2786" t="s">
        <v>35</v>
      </c>
      <c r="F2786" t="s">
        <v>5</v>
      </c>
      <c r="G2786" s="2">
        <v>150546</v>
      </c>
      <c r="H2786" t="s">
        <v>6</v>
      </c>
      <c r="I2786" s="2">
        <v>3</v>
      </c>
      <c r="J2786" t="s">
        <v>7</v>
      </c>
      <c r="K2786" t="s">
        <v>6309</v>
      </c>
      <c r="L2786" s="5">
        <v>2</v>
      </c>
      <c r="M2786" s="5" t="s">
        <v>7416</v>
      </c>
      <c r="N2786" s="13" t="str">
        <f>VLOOKUP(M2786,Sheet3!$B$2:$C$67,2,0)</f>
        <v>Giò Tai Lưỡi Xào 250g</v>
      </c>
      <c r="O2786" s="2">
        <v>50182</v>
      </c>
      <c r="P2786" t="s">
        <v>6310</v>
      </c>
      <c r="Q2786" s="22" t="s">
        <v>10506</v>
      </c>
      <c r="R2786" s="3">
        <v>45055</v>
      </c>
      <c r="S2786" t="s">
        <v>6311</v>
      </c>
      <c r="T2786" s="13" t="str">
        <f>VLOOKUP(U2786,Sheet2!$A$3:$B$64,2,0)</f>
        <v>WIN-047</v>
      </c>
      <c r="U2786" s="19" t="s">
        <v>7277</v>
      </c>
      <c r="V2786" s="20" t="s">
        <v>7511</v>
      </c>
      <c r="W2786" s="13" t="s">
        <v>6311</v>
      </c>
    </row>
    <row r="2787" spans="1:23" x14ac:dyDescent="0.2">
      <c r="A2787" t="s">
        <v>0</v>
      </c>
      <c r="B2787" t="s">
        <v>1</v>
      </c>
      <c r="C2787" t="s">
        <v>28</v>
      </c>
      <c r="D2787" t="s">
        <v>3</v>
      </c>
      <c r="E2787" t="s">
        <v>16</v>
      </c>
      <c r="F2787" t="s">
        <v>5</v>
      </c>
      <c r="G2787" s="2">
        <v>181500</v>
      </c>
      <c r="H2787" t="s">
        <v>6</v>
      </c>
      <c r="I2787" s="2">
        <v>2</v>
      </c>
      <c r="J2787" t="s">
        <v>7</v>
      </c>
      <c r="K2787" t="s">
        <v>29</v>
      </c>
      <c r="L2787" s="5">
        <v>1</v>
      </c>
      <c r="M2787" s="5" t="s">
        <v>7380</v>
      </c>
      <c r="N2787" s="13" t="str">
        <f>VLOOKUP(M2787,Sheet3!$B$2:$C$67,2,0)</f>
        <v>Chân gà sốt cay 400g</v>
      </c>
      <c r="O2787" s="2">
        <v>90750</v>
      </c>
      <c r="P2787" t="s">
        <v>30</v>
      </c>
      <c r="Q2787" s="22" t="s">
        <v>10572</v>
      </c>
      <c r="R2787" s="3">
        <v>45056</v>
      </c>
      <c r="S2787" t="s">
        <v>11</v>
      </c>
      <c r="T2787" s="13" t="str">
        <f>VLOOKUP(U2787,Sheet2!$A$3:$B$64,2,0)</f>
        <v>WIN-027</v>
      </c>
      <c r="U2787" s="19" t="s">
        <v>7233</v>
      </c>
      <c r="V2787" s="13" t="s">
        <v>7532</v>
      </c>
      <c r="W2787" s="13" t="s">
        <v>11</v>
      </c>
    </row>
    <row r="2788" spans="1:23" x14ac:dyDescent="0.2">
      <c r="A2788" t="s">
        <v>0</v>
      </c>
      <c r="B2788" t="s">
        <v>1</v>
      </c>
      <c r="C2788" t="s">
        <v>6648</v>
      </c>
      <c r="D2788" t="s">
        <v>3</v>
      </c>
      <c r="E2788" t="s">
        <v>26</v>
      </c>
      <c r="F2788" t="s">
        <v>5</v>
      </c>
      <c r="G2788" s="2">
        <v>276000</v>
      </c>
      <c r="H2788" t="s">
        <v>6</v>
      </c>
      <c r="I2788" s="2">
        <v>6</v>
      </c>
      <c r="J2788" t="s">
        <v>7</v>
      </c>
      <c r="K2788" t="s">
        <v>6649</v>
      </c>
      <c r="L2788" s="5">
        <v>1</v>
      </c>
      <c r="M2788" s="5" t="s">
        <v>7460</v>
      </c>
      <c r="N2788" s="13" t="str">
        <f>VLOOKUP(M2788,Sheet3!$B$2:$C$67,2,0)</f>
        <v>Mọc Nấm Hương 250g</v>
      </c>
      <c r="O2788" s="2">
        <v>46000</v>
      </c>
      <c r="P2788" t="s">
        <v>6650</v>
      </c>
      <c r="Q2788" s="22" t="s">
        <v>10573</v>
      </c>
      <c r="R2788" s="3">
        <v>45056</v>
      </c>
      <c r="S2788" t="s">
        <v>6651</v>
      </c>
      <c r="T2788" s="13" t="str">
        <f>VLOOKUP(U2788,Sheet2!$A$3:$B$64,2,0)</f>
        <v>WIN-002</v>
      </c>
      <c r="U2788" s="19" t="s">
        <v>7173</v>
      </c>
      <c r="V2788" s="20" t="s">
        <v>7524</v>
      </c>
      <c r="W2788" s="13" t="s">
        <v>6651</v>
      </c>
    </row>
    <row r="2789" spans="1:23" x14ac:dyDescent="0.2">
      <c r="A2789" t="s">
        <v>0</v>
      </c>
      <c r="B2789" t="s">
        <v>1</v>
      </c>
      <c r="C2789" t="s">
        <v>6648</v>
      </c>
      <c r="D2789" t="s">
        <v>12</v>
      </c>
      <c r="E2789" t="s">
        <v>13</v>
      </c>
      <c r="F2789" t="s">
        <v>5</v>
      </c>
      <c r="G2789" s="2">
        <v>148500</v>
      </c>
      <c r="H2789" t="s">
        <v>6</v>
      </c>
      <c r="I2789" s="2">
        <v>2</v>
      </c>
      <c r="J2789" t="s">
        <v>7</v>
      </c>
      <c r="K2789" t="s">
        <v>6649</v>
      </c>
      <c r="L2789" s="5">
        <v>2</v>
      </c>
      <c r="M2789" s="5" t="s">
        <v>7373</v>
      </c>
      <c r="N2789" s="13" t="str">
        <f>VLOOKUP(M2789,Sheet3!$B$2:$C$67,2,0)</f>
        <v>Chả cốm 300g</v>
      </c>
      <c r="O2789" s="2">
        <v>74250</v>
      </c>
      <c r="P2789" t="s">
        <v>6650</v>
      </c>
      <c r="Q2789" s="22" t="s">
        <v>10573</v>
      </c>
      <c r="R2789" s="3">
        <v>45056</v>
      </c>
      <c r="S2789" t="s">
        <v>6651</v>
      </c>
      <c r="T2789" s="13" t="str">
        <f>VLOOKUP(U2789,Sheet2!$A$3:$B$64,2,0)</f>
        <v>WIN-002</v>
      </c>
      <c r="U2789" s="19" t="s">
        <v>7173</v>
      </c>
      <c r="V2789" s="20" t="s">
        <v>7524</v>
      </c>
      <c r="W2789" s="13" t="s">
        <v>6651</v>
      </c>
    </row>
    <row r="2790" spans="1:23" x14ac:dyDescent="0.2">
      <c r="A2790" t="s">
        <v>0</v>
      </c>
      <c r="B2790" t="s">
        <v>1</v>
      </c>
      <c r="C2790" t="s">
        <v>6879</v>
      </c>
      <c r="D2790" t="s">
        <v>3</v>
      </c>
      <c r="E2790" t="s">
        <v>82</v>
      </c>
      <c r="F2790" t="s">
        <v>5</v>
      </c>
      <c r="G2790" s="2">
        <v>220293</v>
      </c>
      <c r="H2790" t="s">
        <v>6</v>
      </c>
      <c r="I2790" s="2">
        <v>3</v>
      </c>
      <c r="J2790" t="s">
        <v>7</v>
      </c>
      <c r="K2790" t="s">
        <v>6880</v>
      </c>
      <c r="L2790" s="5">
        <v>1</v>
      </c>
      <c r="M2790" s="5" t="s">
        <v>7375</v>
      </c>
      <c r="N2790" s="13" t="str">
        <f>VLOOKUP(M2790,Sheet3!$B$2:$C$67,2,0)</f>
        <v>Chân giò heo muối 300g</v>
      </c>
      <c r="O2790" s="2">
        <v>73431</v>
      </c>
      <c r="P2790" t="s">
        <v>6881</v>
      </c>
      <c r="Q2790" s="22" t="s">
        <v>10574</v>
      </c>
      <c r="R2790" s="3">
        <v>45056</v>
      </c>
      <c r="S2790" t="s">
        <v>6882</v>
      </c>
      <c r="T2790" s="13" t="str">
        <f>VLOOKUP(U2790,Sheet2!$A$3:$B$64,2,0)</f>
        <v>WIN-010</v>
      </c>
      <c r="U2790" s="19" t="s">
        <v>7194</v>
      </c>
      <c r="V2790" s="20" t="s">
        <v>7526</v>
      </c>
      <c r="W2790" s="13" t="s">
        <v>6882</v>
      </c>
    </row>
    <row r="2791" spans="1:23" x14ac:dyDescent="0.2">
      <c r="A2791" t="s">
        <v>0</v>
      </c>
      <c r="B2791" t="s">
        <v>1</v>
      </c>
      <c r="C2791" t="s">
        <v>6879</v>
      </c>
      <c r="D2791" t="s">
        <v>12</v>
      </c>
      <c r="E2791" t="s">
        <v>57</v>
      </c>
      <c r="F2791" t="s">
        <v>5</v>
      </c>
      <c r="G2791" s="2">
        <v>222116</v>
      </c>
      <c r="H2791" t="s">
        <v>6</v>
      </c>
      <c r="I2791" s="2">
        <v>2</v>
      </c>
      <c r="J2791" t="s">
        <v>7</v>
      </c>
      <c r="K2791" t="s">
        <v>6880</v>
      </c>
      <c r="L2791" s="5">
        <v>2</v>
      </c>
      <c r="M2791" s="5" t="s">
        <v>7412</v>
      </c>
      <c r="N2791" s="13" t="str">
        <f>VLOOKUP(M2791,Sheet3!$B$2:$C$67,2,0)</f>
        <v>Gà muối 500g</v>
      </c>
      <c r="O2791" s="2">
        <v>111058</v>
      </c>
      <c r="P2791" t="s">
        <v>6881</v>
      </c>
      <c r="Q2791" s="22" t="s">
        <v>10574</v>
      </c>
      <c r="R2791" s="3">
        <v>45056</v>
      </c>
      <c r="S2791" t="s">
        <v>6882</v>
      </c>
      <c r="T2791" s="13" t="str">
        <f>VLOOKUP(U2791,Sheet2!$A$3:$B$64,2,0)</f>
        <v>WIN-010</v>
      </c>
      <c r="U2791" s="19" t="s">
        <v>7194</v>
      </c>
      <c r="V2791" s="20" t="s">
        <v>7526</v>
      </c>
      <c r="W2791" s="13" t="s">
        <v>6882</v>
      </c>
    </row>
    <row r="2792" spans="1:23" x14ac:dyDescent="0.2">
      <c r="A2792" t="s">
        <v>0</v>
      </c>
      <c r="B2792" t="s">
        <v>1</v>
      </c>
      <c r="C2792" t="s">
        <v>4052</v>
      </c>
      <c r="D2792" t="s">
        <v>12</v>
      </c>
      <c r="E2792" t="s">
        <v>67</v>
      </c>
      <c r="F2792" t="s">
        <v>5</v>
      </c>
      <c r="G2792" s="2">
        <v>55595</v>
      </c>
      <c r="H2792" t="s">
        <v>6</v>
      </c>
      <c r="I2792" s="2">
        <v>1</v>
      </c>
      <c r="J2792" t="s">
        <v>7</v>
      </c>
      <c r="K2792" t="s">
        <v>4053</v>
      </c>
      <c r="L2792" s="5">
        <v>1</v>
      </c>
      <c r="M2792" s="5" t="s">
        <v>7484</v>
      </c>
      <c r="N2792" s="13" t="str">
        <f>VLOOKUP(M2792,Sheet3!$B$2:$C$67,2,0)</f>
        <v>Tai heo muối 200g</v>
      </c>
      <c r="O2792" s="2">
        <v>55595</v>
      </c>
      <c r="P2792" t="s">
        <v>4054</v>
      </c>
      <c r="Q2792" s="22" t="s">
        <v>10575</v>
      </c>
      <c r="R2792" s="3">
        <v>45056</v>
      </c>
      <c r="S2792" t="s">
        <v>4055</v>
      </c>
      <c r="T2792" s="13" t="str">
        <f>VLOOKUP(U2792,Sheet2!$A$3:$B$64,2,0)</f>
        <v>WIN-057</v>
      </c>
      <c r="U2792" s="19" t="s">
        <v>7294</v>
      </c>
      <c r="V2792" s="13" t="s">
        <v>8377</v>
      </c>
      <c r="W2792" s="13" t="s">
        <v>4055</v>
      </c>
    </row>
    <row r="2793" spans="1:23" x14ac:dyDescent="0.2">
      <c r="A2793" t="s">
        <v>0</v>
      </c>
      <c r="B2793" t="s">
        <v>1</v>
      </c>
      <c r="C2793" t="s">
        <v>4052</v>
      </c>
      <c r="D2793" t="s">
        <v>15</v>
      </c>
      <c r="E2793" t="s">
        <v>38</v>
      </c>
      <c r="F2793" t="s">
        <v>5</v>
      </c>
      <c r="G2793" s="2">
        <v>141900</v>
      </c>
      <c r="H2793" t="s">
        <v>6</v>
      </c>
      <c r="I2793" s="2">
        <v>2</v>
      </c>
      <c r="J2793" t="s">
        <v>7</v>
      </c>
      <c r="K2793" t="s">
        <v>4053</v>
      </c>
      <c r="L2793" s="5">
        <v>2</v>
      </c>
      <c r="M2793" s="5" t="s">
        <v>7382</v>
      </c>
      <c r="N2793" s="13" t="str">
        <f>VLOOKUP(M2793,Sheet3!$B$2:$C$67,2,0)</f>
        <v>Chả nướng 300g</v>
      </c>
      <c r="O2793" s="2">
        <v>70950</v>
      </c>
      <c r="P2793" t="s">
        <v>4054</v>
      </c>
      <c r="Q2793" s="22" t="s">
        <v>10575</v>
      </c>
      <c r="R2793" s="3">
        <v>45056</v>
      </c>
      <c r="S2793" t="s">
        <v>4055</v>
      </c>
      <c r="T2793" s="13" t="str">
        <f>VLOOKUP(U2793,Sheet2!$A$3:$B$64,2,0)</f>
        <v>WIN-057</v>
      </c>
      <c r="U2793" s="19" t="s">
        <v>7294</v>
      </c>
      <c r="V2793" s="13" t="s">
        <v>8377</v>
      </c>
      <c r="W2793" s="13" t="s">
        <v>4055</v>
      </c>
    </row>
    <row r="2794" spans="1:23" x14ac:dyDescent="0.2">
      <c r="A2794" t="s">
        <v>0</v>
      </c>
      <c r="B2794" t="s">
        <v>1</v>
      </c>
      <c r="C2794" t="s">
        <v>4052</v>
      </c>
      <c r="D2794" t="s">
        <v>50</v>
      </c>
      <c r="E2794" t="s">
        <v>13</v>
      </c>
      <c r="F2794" t="s">
        <v>5</v>
      </c>
      <c r="G2794" s="2">
        <v>74250</v>
      </c>
      <c r="H2794" t="s">
        <v>6</v>
      </c>
      <c r="I2794" s="2">
        <v>1</v>
      </c>
      <c r="J2794" t="s">
        <v>7</v>
      </c>
      <c r="K2794" t="s">
        <v>4053</v>
      </c>
      <c r="L2794" s="5">
        <v>3</v>
      </c>
      <c r="M2794" s="5" t="s">
        <v>7373</v>
      </c>
      <c r="N2794" s="13" t="str">
        <f>VLOOKUP(M2794,Sheet3!$B$2:$C$67,2,0)</f>
        <v>Chả cốm 300g</v>
      </c>
      <c r="O2794" s="2">
        <v>74250</v>
      </c>
      <c r="P2794" t="s">
        <v>4054</v>
      </c>
      <c r="Q2794" s="22" t="s">
        <v>10575</v>
      </c>
      <c r="R2794" s="3">
        <v>45056</v>
      </c>
      <c r="S2794" t="s">
        <v>4055</v>
      </c>
      <c r="T2794" s="13" t="str">
        <f>VLOOKUP(U2794,Sheet2!$A$3:$B$64,2,0)</f>
        <v>WIN-057</v>
      </c>
      <c r="U2794" s="19" t="s">
        <v>7294</v>
      </c>
      <c r="V2794" s="13" t="s">
        <v>8377</v>
      </c>
      <c r="W2794" s="13" t="s">
        <v>4055</v>
      </c>
    </row>
    <row r="2795" spans="1:23" x14ac:dyDescent="0.2">
      <c r="A2795" t="s">
        <v>0</v>
      </c>
      <c r="B2795" t="s">
        <v>1</v>
      </c>
      <c r="C2795" t="s">
        <v>4052</v>
      </c>
      <c r="D2795" t="s">
        <v>51</v>
      </c>
      <c r="E2795" t="s">
        <v>26</v>
      </c>
      <c r="F2795" t="s">
        <v>5</v>
      </c>
      <c r="G2795" s="2">
        <v>92000</v>
      </c>
      <c r="H2795" t="s">
        <v>6</v>
      </c>
      <c r="I2795" s="2">
        <v>2</v>
      </c>
      <c r="J2795" t="s">
        <v>7</v>
      </c>
      <c r="K2795" t="s">
        <v>4053</v>
      </c>
      <c r="L2795" s="5">
        <v>4</v>
      </c>
      <c r="M2795" s="5" t="s">
        <v>7460</v>
      </c>
      <c r="N2795" s="13" t="str">
        <f>VLOOKUP(M2795,Sheet3!$B$2:$C$67,2,0)</f>
        <v>Mọc Nấm Hương 250g</v>
      </c>
      <c r="O2795" s="2">
        <v>46000</v>
      </c>
      <c r="P2795" t="s">
        <v>4054</v>
      </c>
      <c r="Q2795" s="22" t="s">
        <v>10575</v>
      </c>
      <c r="R2795" s="3">
        <v>45056</v>
      </c>
      <c r="S2795" t="s">
        <v>4055</v>
      </c>
      <c r="T2795" s="13" t="str">
        <f>VLOOKUP(U2795,Sheet2!$A$3:$B$64,2,0)</f>
        <v>WIN-057</v>
      </c>
      <c r="U2795" s="19" t="s">
        <v>7294</v>
      </c>
      <c r="V2795" s="13" t="s">
        <v>8377</v>
      </c>
      <c r="W2795" s="13" t="s">
        <v>4055</v>
      </c>
    </row>
    <row r="2796" spans="1:23" x14ac:dyDescent="0.2">
      <c r="A2796" t="s">
        <v>0</v>
      </c>
      <c r="B2796" t="s">
        <v>1</v>
      </c>
      <c r="C2796" t="s">
        <v>5826</v>
      </c>
      <c r="D2796" t="s">
        <v>3</v>
      </c>
      <c r="E2796" t="s">
        <v>67</v>
      </c>
      <c r="F2796" t="s">
        <v>5</v>
      </c>
      <c r="G2796" s="2">
        <v>111190</v>
      </c>
      <c r="H2796" t="s">
        <v>6</v>
      </c>
      <c r="I2796" s="2">
        <v>2</v>
      </c>
      <c r="J2796" t="s">
        <v>7</v>
      </c>
      <c r="K2796" t="s">
        <v>5827</v>
      </c>
      <c r="L2796" s="5">
        <v>1</v>
      </c>
      <c r="M2796" s="5" t="s">
        <v>7484</v>
      </c>
      <c r="N2796" s="13" t="str">
        <f>VLOOKUP(M2796,Sheet3!$B$2:$C$67,2,0)</f>
        <v>Tai heo muối 200g</v>
      </c>
      <c r="O2796" s="2">
        <v>55595</v>
      </c>
      <c r="P2796" t="s">
        <v>5828</v>
      </c>
      <c r="Q2796" s="22" t="s">
        <v>10576</v>
      </c>
      <c r="R2796" s="3">
        <v>45056</v>
      </c>
      <c r="S2796" t="s">
        <v>11</v>
      </c>
      <c r="T2796" s="13" t="str">
        <f>VLOOKUP(U2796,Sheet2!$A$3:$B$64,2,0)</f>
        <v>WIN-027</v>
      </c>
      <c r="U2796" s="19" t="s">
        <v>7233</v>
      </c>
      <c r="V2796" s="13" t="s">
        <v>7532</v>
      </c>
      <c r="W2796" s="13" t="s">
        <v>11</v>
      </c>
    </row>
    <row r="2797" spans="1:23" x14ac:dyDescent="0.2">
      <c r="A2797" t="s">
        <v>0</v>
      </c>
      <c r="B2797" t="s">
        <v>1</v>
      </c>
      <c r="C2797" t="s">
        <v>5826</v>
      </c>
      <c r="D2797" t="s">
        <v>12</v>
      </c>
      <c r="E2797" t="s">
        <v>43</v>
      </c>
      <c r="F2797" t="s">
        <v>5</v>
      </c>
      <c r="G2797" s="2">
        <v>305967</v>
      </c>
      <c r="H2797" t="s">
        <v>6</v>
      </c>
      <c r="I2797" s="2">
        <v>3</v>
      </c>
      <c r="J2797" t="s">
        <v>7</v>
      </c>
      <c r="K2797" t="s">
        <v>5827</v>
      </c>
      <c r="L2797" s="5">
        <v>2</v>
      </c>
      <c r="M2797" s="5" t="s">
        <v>7421</v>
      </c>
      <c r="N2797" s="13" t="str">
        <f>VLOOKUP(M2797,Sheet3!$B$2:$C$67,2,0)</f>
        <v>Giò tai nấm hương 500g</v>
      </c>
      <c r="O2797" s="2">
        <v>101989</v>
      </c>
      <c r="P2797" t="s">
        <v>5828</v>
      </c>
      <c r="Q2797" s="22" t="s">
        <v>10576</v>
      </c>
      <c r="R2797" s="3">
        <v>45056</v>
      </c>
      <c r="S2797" t="s">
        <v>11</v>
      </c>
      <c r="T2797" s="13" t="str">
        <f>VLOOKUP(U2797,Sheet2!$A$3:$B$64,2,0)</f>
        <v>WIN-027</v>
      </c>
      <c r="U2797" s="19" t="s">
        <v>7233</v>
      </c>
      <c r="V2797" s="13" t="s">
        <v>7532</v>
      </c>
      <c r="W2797" s="13" t="s">
        <v>11</v>
      </c>
    </row>
    <row r="2798" spans="1:23" x14ac:dyDescent="0.2">
      <c r="A2798" t="s">
        <v>0</v>
      </c>
      <c r="B2798" t="s">
        <v>1</v>
      </c>
      <c r="C2798" t="s">
        <v>7057</v>
      </c>
      <c r="D2798" t="s">
        <v>3</v>
      </c>
      <c r="E2798" t="s">
        <v>26</v>
      </c>
      <c r="F2798" t="s">
        <v>5</v>
      </c>
      <c r="G2798" s="2">
        <v>138000</v>
      </c>
      <c r="H2798" t="s">
        <v>6</v>
      </c>
      <c r="I2798" s="2">
        <v>3</v>
      </c>
      <c r="J2798" t="s">
        <v>7</v>
      </c>
      <c r="K2798" t="s">
        <v>7058</v>
      </c>
      <c r="L2798" s="5">
        <v>1</v>
      </c>
      <c r="M2798" s="5" t="s">
        <v>7460</v>
      </c>
      <c r="N2798" s="13" t="str">
        <f>VLOOKUP(M2798,Sheet3!$B$2:$C$67,2,0)</f>
        <v>Mọc Nấm Hương 250g</v>
      </c>
      <c r="O2798" s="2">
        <v>46000</v>
      </c>
      <c r="P2798" t="s">
        <v>7059</v>
      </c>
      <c r="Q2798" s="22" t="s">
        <v>10577</v>
      </c>
      <c r="R2798" s="3">
        <v>45056</v>
      </c>
      <c r="S2798" t="s">
        <v>1246</v>
      </c>
      <c r="T2798" s="13" t="str">
        <f>VLOOKUP(U2798,Sheet2!$A$3:$B$64,2,0)</f>
        <v>WIN</v>
      </c>
      <c r="U2798" s="19" t="s">
        <v>7280</v>
      </c>
      <c r="V2798" s="13" t="s">
        <v>7496</v>
      </c>
      <c r="W2798" s="13" t="s">
        <v>1246</v>
      </c>
    </row>
    <row r="2799" spans="1:23" x14ac:dyDescent="0.2">
      <c r="A2799" t="s">
        <v>0</v>
      </c>
      <c r="B2799" t="s">
        <v>1</v>
      </c>
      <c r="C2799" t="s">
        <v>7057</v>
      </c>
      <c r="D2799" t="s">
        <v>12</v>
      </c>
      <c r="E2799" t="s">
        <v>38</v>
      </c>
      <c r="F2799" t="s">
        <v>5</v>
      </c>
      <c r="G2799" s="2">
        <v>212850</v>
      </c>
      <c r="H2799" t="s">
        <v>6</v>
      </c>
      <c r="I2799" s="2">
        <v>3</v>
      </c>
      <c r="J2799" t="s">
        <v>7</v>
      </c>
      <c r="K2799" t="s">
        <v>7058</v>
      </c>
      <c r="L2799" s="5">
        <v>2</v>
      </c>
      <c r="M2799" s="5" t="s">
        <v>7382</v>
      </c>
      <c r="N2799" s="13" t="str">
        <f>VLOOKUP(M2799,Sheet3!$B$2:$C$67,2,0)</f>
        <v>Chả nướng 300g</v>
      </c>
      <c r="O2799" s="2">
        <v>70950</v>
      </c>
      <c r="P2799" t="s">
        <v>7059</v>
      </c>
      <c r="Q2799" s="22" t="s">
        <v>10577</v>
      </c>
      <c r="R2799" s="3">
        <v>45056</v>
      </c>
      <c r="S2799" t="s">
        <v>1246</v>
      </c>
      <c r="T2799" s="13" t="str">
        <f>VLOOKUP(U2799,Sheet2!$A$3:$B$64,2,0)</f>
        <v>WIN</v>
      </c>
      <c r="U2799" s="19" t="s">
        <v>7280</v>
      </c>
      <c r="V2799" s="13" t="s">
        <v>7496</v>
      </c>
      <c r="W2799" s="13" t="s">
        <v>1246</v>
      </c>
    </row>
    <row r="2800" spans="1:23" x14ac:dyDescent="0.2">
      <c r="A2800" t="s">
        <v>0</v>
      </c>
      <c r="B2800" t="s">
        <v>1</v>
      </c>
      <c r="C2800" t="s">
        <v>6168</v>
      </c>
      <c r="D2800" t="s">
        <v>3</v>
      </c>
      <c r="E2800" t="s">
        <v>4</v>
      </c>
      <c r="F2800" t="s">
        <v>5</v>
      </c>
      <c r="G2800" s="2">
        <v>244200</v>
      </c>
      <c r="H2800" t="s">
        <v>6</v>
      </c>
      <c r="I2800" s="2">
        <v>4</v>
      </c>
      <c r="J2800" t="s">
        <v>7</v>
      </c>
      <c r="K2800" t="s">
        <v>6169</v>
      </c>
      <c r="L2800" s="5">
        <v>1</v>
      </c>
      <c r="M2800" s="5" t="s">
        <v>7414</v>
      </c>
      <c r="N2800" s="13" t="str">
        <f>VLOOKUP(M2800,Sheet3!$B$2:$C$67,2,0)</f>
        <v>Giò sụn gà 250g</v>
      </c>
      <c r="O2800" s="2">
        <v>61050</v>
      </c>
      <c r="P2800" t="s">
        <v>6170</v>
      </c>
      <c r="Q2800" s="22" t="s">
        <v>10578</v>
      </c>
      <c r="R2800" s="3">
        <v>45056</v>
      </c>
      <c r="S2800" t="s">
        <v>2782</v>
      </c>
      <c r="T2800" s="13" t="str">
        <f>VLOOKUP(U2800,Sheet2!$A$3:$B$64,2,0)</f>
        <v>WIN-002</v>
      </c>
      <c r="U2800" s="19" t="s">
        <v>7173</v>
      </c>
      <c r="V2800" s="13" t="s">
        <v>8127</v>
      </c>
      <c r="W2800" s="13" t="s">
        <v>2782</v>
      </c>
    </row>
    <row r="2801" spans="1:23" x14ac:dyDescent="0.2">
      <c r="A2801" t="s">
        <v>0</v>
      </c>
      <c r="B2801" t="s">
        <v>1</v>
      </c>
      <c r="C2801" t="s">
        <v>6168</v>
      </c>
      <c r="D2801" t="s">
        <v>12</v>
      </c>
      <c r="E2801" t="s">
        <v>48</v>
      </c>
      <c r="F2801" t="s">
        <v>5</v>
      </c>
      <c r="G2801" s="2">
        <v>59400</v>
      </c>
      <c r="H2801" t="s">
        <v>6</v>
      </c>
      <c r="I2801" s="2">
        <v>1</v>
      </c>
      <c r="J2801" t="s">
        <v>7</v>
      </c>
      <c r="K2801" t="s">
        <v>6169</v>
      </c>
      <c r="L2801" s="5">
        <v>2</v>
      </c>
      <c r="M2801" s="5" t="s">
        <v>7406</v>
      </c>
      <c r="N2801" s="13" t="str">
        <f>VLOOKUP(M2801,Sheet3!$B$2:$C$67,2,0)</f>
        <v>Giò lụa cây 250g</v>
      </c>
      <c r="O2801" s="2">
        <v>59400</v>
      </c>
      <c r="P2801" t="s">
        <v>6170</v>
      </c>
      <c r="Q2801" s="22" t="s">
        <v>10578</v>
      </c>
      <c r="R2801" s="3">
        <v>45056</v>
      </c>
      <c r="S2801" t="s">
        <v>2782</v>
      </c>
      <c r="T2801" s="13" t="str">
        <f>VLOOKUP(U2801,Sheet2!$A$3:$B$64,2,0)</f>
        <v>WIN-002</v>
      </c>
      <c r="U2801" s="19" t="s">
        <v>7173</v>
      </c>
      <c r="V2801" s="13" t="s">
        <v>8127</v>
      </c>
      <c r="W2801" s="13" t="s">
        <v>2782</v>
      </c>
    </row>
    <row r="2802" spans="1:23" x14ac:dyDescent="0.2">
      <c r="A2802" t="s">
        <v>0</v>
      </c>
      <c r="B2802" t="s">
        <v>1</v>
      </c>
      <c r="C2802" t="s">
        <v>6312</v>
      </c>
      <c r="D2802" t="s">
        <v>3</v>
      </c>
      <c r="E2802" t="s">
        <v>57</v>
      </c>
      <c r="F2802" t="s">
        <v>5</v>
      </c>
      <c r="G2802" s="2">
        <v>222116</v>
      </c>
      <c r="H2802" t="s">
        <v>6</v>
      </c>
      <c r="I2802" s="2">
        <v>2</v>
      </c>
      <c r="J2802" t="s">
        <v>7</v>
      </c>
      <c r="K2802" t="s">
        <v>6313</v>
      </c>
      <c r="L2802" s="5">
        <v>1</v>
      </c>
      <c r="M2802" s="5" t="s">
        <v>7412</v>
      </c>
      <c r="N2802" s="13" t="str">
        <f>VLOOKUP(M2802,Sheet3!$B$2:$C$67,2,0)</f>
        <v>Gà muối 500g</v>
      </c>
      <c r="O2802" s="2">
        <v>111058</v>
      </c>
      <c r="P2802" t="s">
        <v>6314</v>
      </c>
      <c r="Q2802" s="22" t="s">
        <v>10579</v>
      </c>
      <c r="R2802" s="3">
        <v>45056</v>
      </c>
      <c r="S2802" t="s">
        <v>6315</v>
      </c>
      <c r="T2802" s="13" t="str">
        <f>VLOOKUP(U2802,Sheet2!$A$3:$B$64,2,0)</f>
        <v>WIN</v>
      </c>
      <c r="U2802" s="19" t="s">
        <v>7280</v>
      </c>
      <c r="V2802" s="13" t="s">
        <v>8784</v>
      </c>
      <c r="W2802" s="13" t="s">
        <v>6315</v>
      </c>
    </row>
    <row r="2803" spans="1:23" x14ac:dyDescent="0.2">
      <c r="A2803" t="s">
        <v>0</v>
      </c>
      <c r="B2803" t="s">
        <v>1</v>
      </c>
      <c r="C2803" t="s">
        <v>6312</v>
      </c>
      <c r="D2803" t="s">
        <v>12</v>
      </c>
      <c r="E2803" t="s">
        <v>35</v>
      </c>
      <c r="F2803" t="s">
        <v>5</v>
      </c>
      <c r="G2803" s="2">
        <v>200728</v>
      </c>
      <c r="H2803" t="s">
        <v>6</v>
      </c>
      <c r="I2803" s="2">
        <v>4</v>
      </c>
      <c r="J2803" t="s">
        <v>7</v>
      </c>
      <c r="K2803" t="s">
        <v>6313</v>
      </c>
      <c r="L2803" s="5">
        <v>2</v>
      </c>
      <c r="M2803" s="5" t="s">
        <v>7416</v>
      </c>
      <c r="N2803" s="13" t="str">
        <f>VLOOKUP(M2803,Sheet3!$B$2:$C$67,2,0)</f>
        <v>Giò Tai Lưỡi Xào 250g</v>
      </c>
      <c r="O2803" s="2">
        <v>50182</v>
      </c>
      <c r="P2803" t="s">
        <v>6314</v>
      </c>
      <c r="Q2803" s="22" t="s">
        <v>10579</v>
      </c>
      <c r="R2803" s="3">
        <v>45056</v>
      </c>
      <c r="S2803" t="s">
        <v>6315</v>
      </c>
      <c r="T2803" s="13" t="str">
        <f>VLOOKUP(U2803,Sheet2!$A$3:$B$64,2,0)</f>
        <v>WIN</v>
      </c>
      <c r="U2803" s="19" t="s">
        <v>7280</v>
      </c>
      <c r="V2803" s="13" t="s">
        <v>8784</v>
      </c>
      <c r="W2803" s="13" t="s">
        <v>6315</v>
      </c>
    </row>
    <row r="2804" spans="1:23" x14ac:dyDescent="0.2">
      <c r="A2804" t="s">
        <v>0</v>
      </c>
      <c r="B2804" t="s">
        <v>1</v>
      </c>
      <c r="C2804" t="s">
        <v>6312</v>
      </c>
      <c r="D2804" t="s">
        <v>15</v>
      </c>
      <c r="E2804" t="s">
        <v>48</v>
      </c>
      <c r="F2804" t="s">
        <v>5</v>
      </c>
      <c r="G2804" s="2">
        <v>297000</v>
      </c>
      <c r="H2804" t="s">
        <v>6</v>
      </c>
      <c r="I2804" s="2">
        <v>5</v>
      </c>
      <c r="J2804" t="s">
        <v>7</v>
      </c>
      <c r="K2804" t="s">
        <v>6313</v>
      </c>
      <c r="L2804" s="5">
        <v>3</v>
      </c>
      <c r="M2804" s="5" t="s">
        <v>7406</v>
      </c>
      <c r="N2804" s="13" t="str">
        <f>VLOOKUP(M2804,Sheet3!$B$2:$C$67,2,0)</f>
        <v>Giò lụa cây 250g</v>
      </c>
      <c r="O2804" s="2">
        <v>59400</v>
      </c>
      <c r="P2804" t="s">
        <v>6314</v>
      </c>
      <c r="Q2804" s="22" t="s">
        <v>10579</v>
      </c>
      <c r="R2804" s="3">
        <v>45056</v>
      </c>
      <c r="S2804" t="s">
        <v>6315</v>
      </c>
      <c r="T2804" s="13" t="str">
        <f>VLOOKUP(U2804,Sheet2!$A$3:$B$64,2,0)</f>
        <v>WIN</v>
      </c>
      <c r="U2804" s="19" t="s">
        <v>7280</v>
      </c>
      <c r="V2804" s="13" t="s">
        <v>8784</v>
      </c>
      <c r="W2804" s="13" t="s">
        <v>6315</v>
      </c>
    </row>
    <row r="2805" spans="1:23" x14ac:dyDescent="0.2">
      <c r="A2805" t="s">
        <v>0</v>
      </c>
      <c r="B2805" t="s">
        <v>1</v>
      </c>
      <c r="C2805" t="s">
        <v>6316</v>
      </c>
      <c r="D2805" t="s">
        <v>3</v>
      </c>
      <c r="E2805" t="s">
        <v>82</v>
      </c>
      <c r="F2805" t="s">
        <v>5</v>
      </c>
      <c r="G2805" s="2">
        <v>220293</v>
      </c>
      <c r="H2805" t="s">
        <v>6</v>
      </c>
      <c r="I2805" s="2">
        <v>3</v>
      </c>
      <c r="J2805" t="s">
        <v>7</v>
      </c>
      <c r="K2805" t="s">
        <v>6317</v>
      </c>
      <c r="L2805" s="5">
        <v>1</v>
      </c>
      <c r="M2805" s="5" t="s">
        <v>7375</v>
      </c>
      <c r="N2805" s="13" t="str">
        <f>VLOOKUP(M2805,Sheet3!$B$2:$C$67,2,0)</f>
        <v>Chân giò heo muối 300g</v>
      </c>
      <c r="O2805" s="2">
        <v>73431</v>
      </c>
      <c r="P2805" t="s">
        <v>6318</v>
      </c>
      <c r="Q2805" s="22" t="s">
        <v>10580</v>
      </c>
      <c r="R2805" s="3">
        <v>45056</v>
      </c>
      <c r="S2805" t="s">
        <v>6319</v>
      </c>
      <c r="T2805" s="13" t="str">
        <f>VLOOKUP(U2805,Sheet2!$A$3:$B$64,2,0)</f>
        <v>WIN-002</v>
      </c>
      <c r="U2805" s="19" t="s">
        <v>7173</v>
      </c>
      <c r="V2805" s="13" t="s">
        <v>8785</v>
      </c>
      <c r="W2805" s="13" t="s">
        <v>6319</v>
      </c>
    </row>
    <row r="2806" spans="1:23" x14ac:dyDescent="0.2">
      <c r="A2806" t="s">
        <v>0</v>
      </c>
      <c r="B2806" t="s">
        <v>1</v>
      </c>
      <c r="C2806" t="s">
        <v>6320</v>
      </c>
      <c r="D2806" t="s">
        <v>3</v>
      </c>
      <c r="E2806" t="s">
        <v>35</v>
      </c>
      <c r="F2806" t="s">
        <v>5</v>
      </c>
      <c r="G2806" s="2">
        <v>100364</v>
      </c>
      <c r="H2806" t="s">
        <v>6</v>
      </c>
      <c r="I2806" s="2">
        <v>2</v>
      </c>
      <c r="J2806" t="s">
        <v>7</v>
      </c>
      <c r="K2806" t="s">
        <v>6321</v>
      </c>
      <c r="L2806" s="5">
        <v>1</v>
      </c>
      <c r="M2806" s="5" t="s">
        <v>7416</v>
      </c>
      <c r="N2806" s="13" t="str">
        <f>VLOOKUP(M2806,Sheet3!$B$2:$C$67,2,0)</f>
        <v>Giò Tai Lưỡi Xào 250g</v>
      </c>
      <c r="O2806" s="2">
        <v>50182</v>
      </c>
      <c r="P2806" t="s">
        <v>6322</v>
      </c>
      <c r="Q2806" s="22" t="s">
        <v>10581</v>
      </c>
      <c r="R2806" s="3">
        <v>45056</v>
      </c>
      <c r="S2806" t="s">
        <v>6323</v>
      </c>
      <c r="T2806" s="13" t="str">
        <f>VLOOKUP(U2806,Sheet2!$A$3:$B$64,2,0)</f>
        <v>WIN-044</v>
      </c>
      <c r="U2806" s="19" t="s">
        <v>7269</v>
      </c>
      <c r="V2806" s="13" t="s">
        <v>8786</v>
      </c>
      <c r="W2806" s="13" t="s">
        <v>6323</v>
      </c>
    </row>
    <row r="2807" spans="1:23" x14ac:dyDescent="0.2">
      <c r="A2807" t="s">
        <v>0</v>
      </c>
      <c r="B2807" t="s">
        <v>1</v>
      </c>
      <c r="C2807" t="s">
        <v>6324</v>
      </c>
      <c r="D2807" t="s">
        <v>3</v>
      </c>
      <c r="E2807" t="s">
        <v>57</v>
      </c>
      <c r="F2807" t="s">
        <v>5</v>
      </c>
      <c r="G2807" s="2">
        <v>222116</v>
      </c>
      <c r="H2807" t="s">
        <v>6</v>
      </c>
      <c r="I2807" s="2">
        <v>2</v>
      </c>
      <c r="J2807" t="s">
        <v>7</v>
      </c>
      <c r="K2807" t="s">
        <v>6325</v>
      </c>
      <c r="L2807" s="5">
        <v>1</v>
      </c>
      <c r="M2807" s="5" t="s">
        <v>7412</v>
      </c>
      <c r="N2807" s="13" t="str">
        <f>VLOOKUP(M2807,Sheet3!$B$2:$C$67,2,0)</f>
        <v>Gà muối 500g</v>
      </c>
      <c r="O2807" s="2">
        <v>111058</v>
      </c>
      <c r="P2807" t="s">
        <v>6326</v>
      </c>
      <c r="Q2807" s="22" t="s">
        <v>10582</v>
      </c>
      <c r="R2807" s="3">
        <v>45056</v>
      </c>
      <c r="S2807" t="s">
        <v>6327</v>
      </c>
      <c r="T2807" s="13" t="str">
        <f>VLOOKUP(U2807,Sheet2!$A$3:$B$64,2,0)</f>
        <v>WIN</v>
      </c>
      <c r="U2807" s="19" t="s">
        <v>7280</v>
      </c>
      <c r="V2807" s="13" t="s">
        <v>8787</v>
      </c>
      <c r="W2807" s="13" t="s">
        <v>6327</v>
      </c>
    </row>
    <row r="2808" spans="1:23" x14ac:dyDescent="0.2">
      <c r="A2808" t="s">
        <v>0</v>
      </c>
      <c r="B2808" t="s">
        <v>1</v>
      </c>
      <c r="C2808" t="s">
        <v>6324</v>
      </c>
      <c r="D2808" t="s">
        <v>12</v>
      </c>
      <c r="E2808" t="s">
        <v>48</v>
      </c>
      <c r="F2808" t="s">
        <v>5</v>
      </c>
      <c r="G2808" s="2">
        <v>415800</v>
      </c>
      <c r="H2808" t="s">
        <v>6</v>
      </c>
      <c r="I2808" s="2">
        <v>7</v>
      </c>
      <c r="J2808" t="s">
        <v>7</v>
      </c>
      <c r="K2808" t="s">
        <v>6325</v>
      </c>
      <c r="L2808" s="5">
        <v>2</v>
      </c>
      <c r="M2808" s="5" t="s">
        <v>7406</v>
      </c>
      <c r="N2808" s="13" t="str">
        <f>VLOOKUP(M2808,Sheet3!$B$2:$C$67,2,0)</f>
        <v>Giò lụa cây 250g</v>
      </c>
      <c r="O2808" s="2">
        <v>59400</v>
      </c>
      <c r="P2808" t="s">
        <v>6326</v>
      </c>
      <c r="Q2808" s="22" t="s">
        <v>10582</v>
      </c>
      <c r="R2808" s="3">
        <v>45056</v>
      </c>
      <c r="S2808" t="s">
        <v>6327</v>
      </c>
      <c r="T2808" s="13" t="str">
        <f>VLOOKUP(U2808,Sheet2!$A$3:$B$64,2,0)</f>
        <v>WIN</v>
      </c>
      <c r="U2808" s="19" t="s">
        <v>7280</v>
      </c>
      <c r="V2808" s="13" t="s">
        <v>8787</v>
      </c>
      <c r="W2808" s="13" t="s">
        <v>6327</v>
      </c>
    </row>
    <row r="2809" spans="1:23" x14ac:dyDescent="0.2">
      <c r="A2809" t="s">
        <v>0</v>
      </c>
      <c r="B2809" t="s">
        <v>1</v>
      </c>
      <c r="C2809" t="s">
        <v>6324</v>
      </c>
      <c r="D2809" t="s">
        <v>15</v>
      </c>
      <c r="E2809" t="s">
        <v>82</v>
      </c>
      <c r="F2809" t="s">
        <v>5</v>
      </c>
      <c r="G2809" s="2">
        <v>73431</v>
      </c>
      <c r="H2809" t="s">
        <v>6</v>
      </c>
      <c r="I2809" s="2">
        <v>1</v>
      </c>
      <c r="J2809" t="s">
        <v>7</v>
      </c>
      <c r="K2809" t="s">
        <v>6325</v>
      </c>
      <c r="L2809" s="5">
        <v>3</v>
      </c>
      <c r="M2809" s="5" t="s">
        <v>7375</v>
      </c>
      <c r="N2809" s="13" t="str">
        <f>VLOOKUP(M2809,Sheet3!$B$2:$C$67,2,0)</f>
        <v>Chân giò heo muối 300g</v>
      </c>
      <c r="O2809" s="2">
        <v>73431</v>
      </c>
      <c r="P2809" t="s">
        <v>6326</v>
      </c>
      <c r="Q2809" s="22" t="s">
        <v>10582</v>
      </c>
      <c r="R2809" s="3">
        <v>45056</v>
      </c>
      <c r="S2809" t="s">
        <v>6327</v>
      </c>
      <c r="T2809" s="13" t="str">
        <f>VLOOKUP(U2809,Sheet2!$A$3:$B$64,2,0)</f>
        <v>WIN</v>
      </c>
      <c r="U2809" s="19" t="s">
        <v>7280</v>
      </c>
      <c r="V2809" s="13" t="s">
        <v>8787</v>
      </c>
      <c r="W2809" s="13" t="s">
        <v>6327</v>
      </c>
    </row>
    <row r="2810" spans="1:23" x14ac:dyDescent="0.2">
      <c r="A2810" t="s">
        <v>0</v>
      </c>
      <c r="B2810" t="s">
        <v>1</v>
      </c>
      <c r="C2810" t="s">
        <v>6324</v>
      </c>
      <c r="D2810" t="s">
        <v>50</v>
      </c>
      <c r="E2810" t="s">
        <v>80</v>
      </c>
      <c r="F2810" t="s">
        <v>5</v>
      </c>
      <c r="G2810" s="2">
        <v>351148</v>
      </c>
      <c r="H2810" t="s">
        <v>6</v>
      </c>
      <c r="I2810" s="2">
        <v>4</v>
      </c>
      <c r="J2810" t="s">
        <v>7</v>
      </c>
      <c r="K2810" t="s">
        <v>6325</v>
      </c>
      <c r="L2810" s="5">
        <v>4</v>
      </c>
      <c r="M2810" s="5" t="s">
        <v>7356</v>
      </c>
      <c r="N2810" s="13" t="str">
        <f>VLOOKUP(M2810,Sheet3!$B$2:$C$67,2,0)</f>
        <v>Bắp bò muối 200g</v>
      </c>
      <c r="O2810" s="2">
        <v>87787</v>
      </c>
      <c r="P2810" t="s">
        <v>6326</v>
      </c>
      <c r="Q2810" s="22" t="s">
        <v>10582</v>
      </c>
      <c r="R2810" s="3">
        <v>45056</v>
      </c>
      <c r="S2810" t="s">
        <v>6327</v>
      </c>
      <c r="T2810" s="13" t="str">
        <f>VLOOKUP(U2810,Sheet2!$A$3:$B$64,2,0)</f>
        <v>WIN</v>
      </c>
      <c r="U2810" s="19" t="s">
        <v>7280</v>
      </c>
      <c r="V2810" s="13" t="s">
        <v>8787</v>
      </c>
      <c r="W2810" s="13" t="s">
        <v>6327</v>
      </c>
    </row>
    <row r="2811" spans="1:23" x14ac:dyDescent="0.2">
      <c r="A2811" t="s">
        <v>0</v>
      </c>
      <c r="B2811" t="s">
        <v>1</v>
      </c>
      <c r="C2811" t="s">
        <v>6324</v>
      </c>
      <c r="D2811" t="s">
        <v>51</v>
      </c>
      <c r="E2811" t="s">
        <v>67</v>
      </c>
      <c r="F2811" t="s">
        <v>5</v>
      </c>
      <c r="G2811" s="2">
        <v>166785</v>
      </c>
      <c r="H2811" t="s">
        <v>6</v>
      </c>
      <c r="I2811" s="2">
        <v>3</v>
      </c>
      <c r="J2811" t="s">
        <v>7</v>
      </c>
      <c r="K2811" t="s">
        <v>6325</v>
      </c>
      <c r="L2811" s="5">
        <v>5</v>
      </c>
      <c r="M2811" s="5" t="s">
        <v>7484</v>
      </c>
      <c r="N2811" s="13" t="str">
        <f>VLOOKUP(M2811,Sheet3!$B$2:$C$67,2,0)</f>
        <v>Tai heo muối 200g</v>
      </c>
      <c r="O2811" s="2">
        <v>55595</v>
      </c>
      <c r="P2811" t="s">
        <v>6326</v>
      </c>
      <c r="Q2811" s="22" t="s">
        <v>10582</v>
      </c>
      <c r="R2811" s="3">
        <v>45056</v>
      </c>
      <c r="S2811" t="s">
        <v>6327</v>
      </c>
      <c r="T2811" s="13" t="str">
        <f>VLOOKUP(U2811,Sheet2!$A$3:$B$64,2,0)</f>
        <v>WIN</v>
      </c>
      <c r="U2811" s="19" t="s">
        <v>7280</v>
      </c>
      <c r="V2811" s="13" t="s">
        <v>8787</v>
      </c>
      <c r="W2811" s="13" t="s">
        <v>6327</v>
      </c>
    </row>
    <row r="2812" spans="1:23" x14ac:dyDescent="0.2">
      <c r="A2812" t="s">
        <v>0</v>
      </c>
      <c r="B2812" t="s">
        <v>1</v>
      </c>
      <c r="C2812" t="s">
        <v>6324</v>
      </c>
      <c r="D2812" t="s">
        <v>799</v>
      </c>
      <c r="E2812" t="s">
        <v>35</v>
      </c>
      <c r="F2812" t="s">
        <v>5</v>
      </c>
      <c r="G2812" s="2">
        <v>451638</v>
      </c>
      <c r="H2812" t="s">
        <v>6</v>
      </c>
      <c r="I2812" s="2">
        <v>9</v>
      </c>
      <c r="J2812" t="s">
        <v>7</v>
      </c>
      <c r="K2812" t="s">
        <v>6325</v>
      </c>
      <c r="L2812" s="5">
        <v>6</v>
      </c>
      <c r="M2812" s="5" t="s">
        <v>7416</v>
      </c>
      <c r="N2812" s="13" t="str">
        <f>VLOOKUP(M2812,Sheet3!$B$2:$C$67,2,0)</f>
        <v>Giò Tai Lưỡi Xào 250g</v>
      </c>
      <c r="O2812" s="2">
        <v>50182</v>
      </c>
      <c r="P2812" t="s">
        <v>6326</v>
      </c>
      <c r="Q2812" s="22" t="s">
        <v>10582</v>
      </c>
      <c r="R2812" s="3">
        <v>45056</v>
      </c>
      <c r="S2812" t="s">
        <v>6327</v>
      </c>
      <c r="T2812" s="13" t="str">
        <f>VLOOKUP(U2812,Sheet2!$A$3:$B$64,2,0)</f>
        <v>WIN</v>
      </c>
      <c r="U2812" s="19" t="s">
        <v>7280</v>
      </c>
      <c r="V2812" s="13" t="s">
        <v>8787</v>
      </c>
      <c r="W2812" s="13" t="s">
        <v>6327</v>
      </c>
    </row>
    <row r="2813" spans="1:23" x14ac:dyDescent="0.2">
      <c r="A2813" t="s">
        <v>0</v>
      </c>
      <c r="B2813" t="s">
        <v>1</v>
      </c>
      <c r="C2813" t="s">
        <v>6324</v>
      </c>
      <c r="D2813" t="s">
        <v>1377</v>
      </c>
      <c r="E2813" t="s">
        <v>16</v>
      </c>
      <c r="F2813" t="s">
        <v>5</v>
      </c>
      <c r="G2813" s="2">
        <v>272250</v>
      </c>
      <c r="H2813" t="s">
        <v>6</v>
      </c>
      <c r="I2813" s="2">
        <v>3</v>
      </c>
      <c r="J2813" t="s">
        <v>7</v>
      </c>
      <c r="K2813" t="s">
        <v>6325</v>
      </c>
      <c r="L2813" s="5">
        <v>7</v>
      </c>
      <c r="M2813" s="5" t="s">
        <v>7380</v>
      </c>
      <c r="N2813" s="13" t="str">
        <f>VLOOKUP(M2813,Sheet3!$B$2:$C$67,2,0)</f>
        <v>Chân gà sốt cay 400g</v>
      </c>
      <c r="O2813" s="2">
        <v>90750</v>
      </c>
      <c r="P2813" t="s">
        <v>6326</v>
      </c>
      <c r="Q2813" s="22" t="s">
        <v>10582</v>
      </c>
      <c r="R2813" s="3">
        <v>45056</v>
      </c>
      <c r="S2813" t="s">
        <v>6327</v>
      </c>
      <c r="T2813" s="13" t="str">
        <f>VLOOKUP(U2813,Sheet2!$A$3:$B$64,2,0)</f>
        <v>WIN</v>
      </c>
      <c r="U2813" s="19" t="s">
        <v>7280</v>
      </c>
      <c r="V2813" s="13" t="s">
        <v>8787</v>
      </c>
      <c r="W2813" s="13" t="s">
        <v>6327</v>
      </c>
    </row>
    <row r="2814" spans="1:23" x14ac:dyDescent="0.2">
      <c r="A2814" t="s">
        <v>0</v>
      </c>
      <c r="B2814" t="s">
        <v>1</v>
      </c>
      <c r="C2814" t="s">
        <v>6328</v>
      </c>
      <c r="D2814" t="s">
        <v>3</v>
      </c>
      <c r="E2814" t="s">
        <v>13</v>
      </c>
      <c r="F2814" t="s">
        <v>5</v>
      </c>
      <c r="G2814" s="2">
        <v>148500</v>
      </c>
      <c r="H2814" t="s">
        <v>6</v>
      </c>
      <c r="I2814" s="2">
        <v>2</v>
      </c>
      <c r="J2814" t="s">
        <v>7</v>
      </c>
      <c r="K2814" t="s">
        <v>6329</v>
      </c>
      <c r="L2814" s="5">
        <v>1</v>
      </c>
      <c r="M2814" s="5" t="s">
        <v>7373</v>
      </c>
      <c r="N2814" s="13" t="str">
        <f>VLOOKUP(M2814,Sheet3!$B$2:$C$67,2,0)</f>
        <v>Chả cốm 300g</v>
      </c>
      <c r="O2814" s="2">
        <v>74250</v>
      </c>
      <c r="P2814" t="s">
        <v>6330</v>
      </c>
      <c r="Q2814" s="22" t="s">
        <v>10583</v>
      </c>
      <c r="R2814" s="3">
        <v>45056</v>
      </c>
      <c r="S2814" t="s">
        <v>6331</v>
      </c>
      <c r="T2814" s="13" t="str">
        <f>VLOOKUP(U2814,Sheet2!$A$3:$B$64,2,0)</f>
        <v>WIN-004</v>
      </c>
      <c r="U2814" s="19" t="s">
        <v>7179</v>
      </c>
      <c r="V2814" s="13" t="s">
        <v>8788</v>
      </c>
      <c r="W2814" s="13" t="s">
        <v>6331</v>
      </c>
    </row>
    <row r="2815" spans="1:23" x14ac:dyDescent="0.2">
      <c r="A2815" t="s">
        <v>0</v>
      </c>
      <c r="B2815" t="s">
        <v>1</v>
      </c>
      <c r="C2815" t="s">
        <v>6332</v>
      </c>
      <c r="D2815" t="s">
        <v>3</v>
      </c>
      <c r="E2815" t="s">
        <v>13</v>
      </c>
      <c r="F2815" t="s">
        <v>5</v>
      </c>
      <c r="G2815" s="2">
        <v>222750</v>
      </c>
      <c r="H2815" t="s">
        <v>6</v>
      </c>
      <c r="I2815" s="2">
        <v>3</v>
      </c>
      <c r="J2815" t="s">
        <v>7</v>
      </c>
      <c r="K2815" t="s">
        <v>6333</v>
      </c>
      <c r="L2815" s="5">
        <v>1</v>
      </c>
      <c r="M2815" s="5" t="s">
        <v>7373</v>
      </c>
      <c r="N2815" s="13" t="str">
        <f>VLOOKUP(M2815,Sheet3!$B$2:$C$67,2,0)</f>
        <v>Chả cốm 300g</v>
      </c>
      <c r="O2815" s="2">
        <v>74250</v>
      </c>
      <c r="P2815" t="s">
        <v>6334</v>
      </c>
      <c r="Q2815" s="22" t="s">
        <v>10584</v>
      </c>
      <c r="R2815" s="3">
        <v>45056</v>
      </c>
      <c r="S2815" t="s">
        <v>2142</v>
      </c>
      <c r="T2815" s="13" t="str">
        <f>VLOOKUP(U2815,Sheet2!$A$3:$B$64,2,0)</f>
        <v>WIN-002</v>
      </c>
      <c r="U2815" s="19" t="s">
        <v>7173</v>
      </c>
      <c r="V2815" s="13" t="s">
        <v>7997</v>
      </c>
      <c r="W2815" s="13" t="s">
        <v>2142</v>
      </c>
    </row>
    <row r="2816" spans="1:23" x14ac:dyDescent="0.2">
      <c r="A2816" t="s">
        <v>0</v>
      </c>
      <c r="B2816" t="s">
        <v>1</v>
      </c>
      <c r="C2816" t="s">
        <v>6335</v>
      </c>
      <c r="D2816" t="s">
        <v>3</v>
      </c>
      <c r="E2816" t="s">
        <v>38</v>
      </c>
      <c r="F2816" t="s">
        <v>5</v>
      </c>
      <c r="G2816" s="2">
        <v>141900</v>
      </c>
      <c r="H2816" t="s">
        <v>6</v>
      </c>
      <c r="I2816" s="2">
        <v>2</v>
      </c>
      <c r="J2816" t="s">
        <v>7</v>
      </c>
      <c r="K2816" t="s">
        <v>6336</v>
      </c>
      <c r="L2816" s="5">
        <v>1</v>
      </c>
      <c r="M2816" s="5" t="s">
        <v>7382</v>
      </c>
      <c r="N2816" s="13" t="str">
        <f>VLOOKUP(M2816,Sheet3!$B$2:$C$67,2,0)</f>
        <v>Chả nướng 300g</v>
      </c>
      <c r="O2816" s="2">
        <v>70950</v>
      </c>
      <c r="P2816" t="s">
        <v>943</v>
      </c>
      <c r="Q2816" s="22" t="s">
        <v>9149</v>
      </c>
      <c r="R2816" s="3">
        <v>45056</v>
      </c>
      <c r="S2816" t="s">
        <v>6337</v>
      </c>
      <c r="T2816" s="13" t="str">
        <f>VLOOKUP(U2816,Sheet2!$A$3:$B$64,2,0)</f>
        <v>WIN-066</v>
      </c>
      <c r="U2816" s="19" t="s">
        <v>7321</v>
      </c>
      <c r="V2816" s="13" t="s">
        <v>8789</v>
      </c>
      <c r="W2816" s="13" t="s">
        <v>6337</v>
      </c>
    </row>
    <row r="2817" spans="1:23" x14ac:dyDescent="0.2">
      <c r="A2817" t="s">
        <v>0</v>
      </c>
      <c r="B2817" t="s">
        <v>1</v>
      </c>
      <c r="C2817" t="s">
        <v>6338</v>
      </c>
      <c r="D2817" t="s">
        <v>3</v>
      </c>
      <c r="E2817" t="s">
        <v>82</v>
      </c>
      <c r="F2817" t="s">
        <v>5</v>
      </c>
      <c r="G2817" s="2">
        <v>367155</v>
      </c>
      <c r="H2817" t="s">
        <v>6</v>
      </c>
      <c r="I2817" s="2">
        <v>5</v>
      </c>
      <c r="J2817" t="s">
        <v>7</v>
      </c>
      <c r="K2817" t="s">
        <v>6339</v>
      </c>
      <c r="L2817" s="5">
        <v>1</v>
      </c>
      <c r="M2817" s="5" t="s">
        <v>7375</v>
      </c>
      <c r="N2817" s="13" t="str">
        <f>VLOOKUP(M2817,Sheet3!$B$2:$C$67,2,0)</f>
        <v>Chân giò heo muối 300g</v>
      </c>
      <c r="O2817" s="2">
        <v>73431</v>
      </c>
      <c r="P2817" t="s">
        <v>6340</v>
      </c>
      <c r="Q2817" s="22" t="s">
        <v>10585</v>
      </c>
      <c r="R2817" s="3">
        <v>45056</v>
      </c>
      <c r="S2817" t="s">
        <v>6341</v>
      </c>
      <c r="T2817" s="13" t="str">
        <f>VLOOKUP(U2817,Sheet2!$A$3:$B$64,2,0)</f>
        <v>WIN-002</v>
      </c>
      <c r="U2817" s="19" t="s">
        <v>7173</v>
      </c>
      <c r="V2817" s="13" t="s">
        <v>8790</v>
      </c>
      <c r="W2817" s="13" t="s">
        <v>6341</v>
      </c>
    </row>
    <row r="2818" spans="1:23" x14ac:dyDescent="0.2">
      <c r="A2818" t="s">
        <v>0</v>
      </c>
      <c r="B2818" t="s">
        <v>1</v>
      </c>
      <c r="C2818" t="s">
        <v>6342</v>
      </c>
      <c r="D2818" t="s">
        <v>3</v>
      </c>
      <c r="E2818" t="s">
        <v>26</v>
      </c>
      <c r="F2818" t="s">
        <v>5</v>
      </c>
      <c r="G2818" s="2">
        <v>46000</v>
      </c>
      <c r="H2818" t="s">
        <v>6</v>
      </c>
      <c r="I2818" s="2">
        <v>1</v>
      </c>
      <c r="J2818" t="s">
        <v>7</v>
      </c>
      <c r="K2818" t="s">
        <v>6343</v>
      </c>
      <c r="L2818" s="5">
        <v>1</v>
      </c>
      <c r="M2818" s="5" t="s">
        <v>7460</v>
      </c>
      <c r="N2818" s="13" t="str">
        <f>VLOOKUP(M2818,Sheet3!$B$2:$C$67,2,0)</f>
        <v>Mọc Nấm Hương 250g</v>
      </c>
      <c r="O2818" s="2">
        <v>46000</v>
      </c>
      <c r="P2818" t="s">
        <v>6344</v>
      </c>
      <c r="Q2818" s="22" t="s">
        <v>10586</v>
      </c>
      <c r="R2818" s="3">
        <v>45056</v>
      </c>
      <c r="S2818" t="s">
        <v>4740</v>
      </c>
      <c r="T2818" s="13" t="str">
        <f>VLOOKUP(U2818,Sheet2!$A$3:$B$64,2,0)</f>
        <v>WIN-025</v>
      </c>
      <c r="U2818" s="19" t="s">
        <v>7230</v>
      </c>
      <c r="V2818" s="13" t="s">
        <v>8511</v>
      </c>
      <c r="W2818" s="13" t="s">
        <v>4740</v>
      </c>
    </row>
    <row r="2819" spans="1:23" x14ac:dyDescent="0.2">
      <c r="A2819" t="s">
        <v>0</v>
      </c>
      <c r="B2819" t="s">
        <v>1</v>
      </c>
      <c r="C2819" t="s">
        <v>6345</v>
      </c>
      <c r="D2819" t="s">
        <v>3</v>
      </c>
      <c r="E2819" t="s">
        <v>82</v>
      </c>
      <c r="F2819" t="s">
        <v>5</v>
      </c>
      <c r="G2819" s="2">
        <v>73431</v>
      </c>
      <c r="H2819" t="s">
        <v>6</v>
      </c>
      <c r="I2819" s="2">
        <v>1</v>
      </c>
      <c r="J2819" t="s">
        <v>7</v>
      </c>
      <c r="K2819" t="s">
        <v>6346</v>
      </c>
      <c r="L2819" s="5">
        <v>1</v>
      </c>
      <c r="M2819" s="5" t="s">
        <v>7375</v>
      </c>
      <c r="N2819" s="13" t="str">
        <f>VLOOKUP(M2819,Sheet3!$B$2:$C$67,2,0)</f>
        <v>Chân giò heo muối 300g</v>
      </c>
      <c r="O2819" s="2">
        <v>73431</v>
      </c>
      <c r="P2819" t="s">
        <v>6347</v>
      </c>
      <c r="Q2819" s="22" t="s">
        <v>10587</v>
      </c>
      <c r="R2819" s="3">
        <v>45056</v>
      </c>
      <c r="S2819" t="s">
        <v>6348</v>
      </c>
      <c r="T2819" s="13" t="str">
        <f>VLOOKUP(U2819,Sheet2!$A$3:$B$64,2,0)</f>
        <v>WIN-006</v>
      </c>
      <c r="U2819" s="19" t="s">
        <v>7182</v>
      </c>
      <c r="V2819" s="13" t="s">
        <v>8791</v>
      </c>
      <c r="W2819" s="13" t="s">
        <v>6348</v>
      </c>
    </row>
    <row r="2820" spans="1:23" x14ac:dyDescent="0.2">
      <c r="A2820" t="s">
        <v>0</v>
      </c>
      <c r="B2820" t="s">
        <v>1</v>
      </c>
      <c r="C2820" t="s">
        <v>6349</v>
      </c>
      <c r="D2820" t="s">
        <v>3</v>
      </c>
      <c r="E2820" t="s">
        <v>82</v>
      </c>
      <c r="F2820" t="s">
        <v>5</v>
      </c>
      <c r="G2820" s="2">
        <v>146862</v>
      </c>
      <c r="H2820" t="s">
        <v>6</v>
      </c>
      <c r="I2820" s="2">
        <v>2</v>
      </c>
      <c r="J2820" t="s">
        <v>7</v>
      </c>
      <c r="K2820" t="s">
        <v>6350</v>
      </c>
      <c r="L2820" s="5">
        <v>1</v>
      </c>
      <c r="M2820" s="5" t="s">
        <v>7375</v>
      </c>
      <c r="N2820" s="13" t="str">
        <f>VLOOKUP(M2820,Sheet3!$B$2:$C$67,2,0)</f>
        <v>Chân giò heo muối 300g</v>
      </c>
      <c r="O2820" s="2">
        <v>73431</v>
      </c>
      <c r="P2820" t="s">
        <v>6351</v>
      </c>
      <c r="Q2820" s="22" t="s">
        <v>10588</v>
      </c>
      <c r="R2820" s="3">
        <v>45056</v>
      </c>
      <c r="S2820" t="s">
        <v>2063</v>
      </c>
      <c r="T2820" s="13" t="str">
        <f>VLOOKUP(U2820,Sheet2!$A$3:$B$64,2,0)</f>
        <v>WIN-002</v>
      </c>
      <c r="U2820" s="19" t="s">
        <v>7173</v>
      </c>
      <c r="V2820" s="13" t="s">
        <v>7978</v>
      </c>
      <c r="W2820" s="13" t="s">
        <v>2063</v>
      </c>
    </row>
    <row r="2821" spans="1:23" x14ac:dyDescent="0.2">
      <c r="A2821" t="s">
        <v>0</v>
      </c>
      <c r="B2821" t="s">
        <v>1</v>
      </c>
      <c r="C2821" t="s">
        <v>6352</v>
      </c>
      <c r="D2821" t="s">
        <v>3</v>
      </c>
      <c r="E2821" t="s">
        <v>48</v>
      </c>
      <c r="F2821" t="s">
        <v>5</v>
      </c>
      <c r="G2821" s="2">
        <v>118800</v>
      </c>
      <c r="H2821" t="s">
        <v>6</v>
      </c>
      <c r="I2821" s="2">
        <v>2</v>
      </c>
      <c r="J2821" t="s">
        <v>7</v>
      </c>
      <c r="K2821" t="s">
        <v>6353</v>
      </c>
      <c r="L2821" s="5">
        <v>1</v>
      </c>
      <c r="M2821" s="5" t="s">
        <v>7406</v>
      </c>
      <c r="N2821" s="13" t="str">
        <f>VLOOKUP(M2821,Sheet3!$B$2:$C$67,2,0)</f>
        <v>Giò lụa cây 250g</v>
      </c>
      <c r="O2821" s="2">
        <v>59400</v>
      </c>
      <c r="P2821" t="s">
        <v>6354</v>
      </c>
      <c r="Q2821" s="22" t="s">
        <v>10589</v>
      </c>
      <c r="R2821" s="3">
        <v>45056</v>
      </c>
      <c r="S2821" t="s">
        <v>6355</v>
      </c>
      <c r="T2821" s="13" t="str">
        <f>VLOOKUP(U2821,Sheet2!$A$3:$B$64,2,0)</f>
        <v>WIN-009</v>
      </c>
      <c r="U2821" s="19" t="s">
        <v>7191</v>
      </c>
      <c r="V2821" s="13" t="s">
        <v>8792</v>
      </c>
      <c r="W2821" s="13" t="s">
        <v>6355</v>
      </c>
    </row>
    <row r="2822" spans="1:23" x14ac:dyDescent="0.2">
      <c r="A2822" t="s">
        <v>0</v>
      </c>
      <c r="B2822" t="s">
        <v>1</v>
      </c>
      <c r="C2822" t="s">
        <v>6352</v>
      </c>
      <c r="D2822" t="s">
        <v>12</v>
      </c>
      <c r="E2822" t="s">
        <v>13</v>
      </c>
      <c r="F2822" t="s">
        <v>5</v>
      </c>
      <c r="G2822" s="2">
        <v>74250</v>
      </c>
      <c r="H2822" t="s">
        <v>6</v>
      </c>
      <c r="I2822" s="2">
        <v>1</v>
      </c>
      <c r="J2822" t="s">
        <v>7</v>
      </c>
      <c r="K2822" t="s">
        <v>6353</v>
      </c>
      <c r="L2822" s="5">
        <v>2</v>
      </c>
      <c r="M2822" s="5" t="s">
        <v>7373</v>
      </c>
      <c r="N2822" s="13" t="str">
        <f>VLOOKUP(M2822,Sheet3!$B$2:$C$67,2,0)</f>
        <v>Chả cốm 300g</v>
      </c>
      <c r="O2822" s="2">
        <v>74250</v>
      </c>
      <c r="P2822" t="s">
        <v>6354</v>
      </c>
      <c r="Q2822" s="22" t="s">
        <v>10589</v>
      </c>
      <c r="R2822" s="3">
        <v>45056</v>
      </c>
      <c r="S2822" t="s">
        <v>6355</v>
      </c>
      <c r="T2822" s="13" t="str">
        <f>VLOOKUP(U2822,Sheet2!$A$3:$B$64,2,0)</f>
        <v>WIN-009</v>
      </c>
      <c r="U2822" s="19" t="s">
        <v>7191</v>
      </c>
      <c r="V2822" s="13" t="s">
        <v>8792</v>
      </c>
      <c r="W2822" s="13" t="s">
        <v>6355</v>
      </c>
    </row>
    <row r="2823" spans="1:23" x14ac:dyDescent="0.2">
      <c r="A2823" t="s">
        <v>0</v>
      </c>
      <c r="B2823" t="s">
        <v>1</v>
      </c>
      <c r="C2823" t="s">
        <v>6352</v>
      </c>
      <c r="D2823" t="s">
        <v>15</v>
      </c>
      <c r="E2823" t="s">
        <v>26</v>
      </c>
      <c r="F2823" t="s">
        <v>5</v>
      </c>
      <c r="G2823" s="2">
        <v>92000</v>
      </c>
      <c r="H2823" t="s">
        <v>6</v>
      </c>
      <c r="I2823" s="2">
        <v>2</v>
      </c>
      <c r="J2823" t="s">
        <v>7</v>
      </c>
      <c r="K2823" t="s">
        <v>6353</v>
      </c>
      <c r="L2823" s="5">
        <v>3</v>
      </c>
      <c r="M2823" s="5" t="s">
        <v>7460</v>
      </c>
      <c r="N2823" s="13" t="str">
        <f>VLOOKUP(M2823,Sheet3!$B$2:$C$67,2,0)</f>
        <v>Mọc Nấm Hương 250g</v>
      </c>
      <c r="O2823" s="2">
        <v>46000</v>
      </c>
      <c r="P2823" t="s">
        <v>6354</v>
      </c>
      <c r="Q2823" s="22" t="s">
        <v>10589</v>
      </c>
      <c r="R2823" s="3">
        <v>45056</v>
      </c>
      <c r="S2823" t="s">
        <v>6355</v>
      </c>
      <c r="T2823" s="13" t="str">
        <f>VLOOKUP(U2823,Sheet2!$A$3:$B$64,2,0)</f>
        <v>WIN-009</v>
      </c>
      <c r="U2823" s="19" t="s">
        <v>7191</v>
      </c>
      <c r="V2823" s="13" t="s">
        <v>8792</v>
      </c>
      <c r="W2823" s="13" t="s">
        <v>6355</v>
      </c>
    </row>
    <row r="2824" spans="1:23" x14ac:dyDescent="0.2">
      <c r="A2824" t="s">
        <v>0</v>
      </c>
      <c r="B2824" t="s">
        <v>1</v>
      </c>
      <c r="C2824" t="s">
        <v>6356</v>
      </c>
      <c r="D2824" t="s">
        <v>3</v>
      </c>
      <c r="E2824" t="s">
        <v>80</v>
      </c>
      <c r="F2824" t="s">
        <v>5</v>
      </c>
      <c r="G2824" s="2">
        <v>351148</v>
      </c>
      <c r="H2824" t="s">
        <v>6</v>
      </c>
      <c r="I2824" s="2">
        <v>4</v>
      </c>
      <c r="J2824" t="s">
        <v>7</v>
      </c>
      <c r="K2824" t="s">
        <v>6357</v>
      </c>
      <c r="L2824" s="5">
        <v>1</v>
      </c>
      <c r="M2824" s="5" t="s">
        <v>7356</v>
      </c>
      <c r="N2824" s="13" t="str">
        <f>VLOOKUP(M2824,Sheet3!$B$2:$C$67,2,0)</f>
        <v>Bắp bò muối 200g</v>
      </c>
      <c r="O2824" s="2">
        <v>87787</v>
      </c>
      <c r="P2824" t="s">
        <v>6358</v>
      </c>
      <c r="Q2824" s="22" t="s">
        <v>10590</v>
      </c>
      <c r="R2824" s="3">
        <v>45056</v>
      </c>
      <c r="S2824" t="s">
        <v>1025</v>
      </c>
      <c r="T2824" s="13" t="str">
        <f>VLOOKUP(U2824,Sheet2!$A$3:$B$64,2,0)</f>
        <v>WIN-009</v>
      </c>
      <c r="U2824" s="19" t="s">
        <v>7191</v>
      </c>
      <c r="V2824" s="13" t="s">
        <v>7755</v>
      </c>
      <c r="W2824" s="13" t="s">
        <v>1025</v>
      </c>
    </row>
    <row r="2825" spans="1:23" x14ac:dyDescent="0.2">
      <c r="A2825" t="s">
        <v>0</v>
      </c>
      <c r="B2825" t="s">
        <v>1</v>
      </c>
      <c r="C2825" t="s">
        <v>6363</v>
      </c>
      <c r="D2825" t="s">
        <v>3</v>
      </c>
      <c r="E2825" t="s">
        <v>80</v>
      </c>
      <c r="F2825" t="s">
        <v>5</v>
      </c>
      <c r="G2825" s="2">
        <v>351148</v>
      </c>
      <c r="H2825" t="s">
        <v>6</v>
      </c>
      <c r="I2825" s="2">
        <v>4</v>
      </c>
      <c r="J2825" t="s">
        <v>7</v>
      </c>
      <c r="K2825" t="s">
        <v>6364</v>
      </c>
      <c r="L2825" s="5">
        <v>1</v>
      </c>
      <c r="M2825" s="5" t="s">
        <v>7356</v>
      </c>
      <c r="N2825" s="13" t="str">
        <f>VLOOKUP(M2825,Sheet3!$B$2:$C$67,2,0)</f>
        <v>Bắp bò muối 200g</v>
      </c>
      <c r="O2825" s="2">
        <v>87787</v>
      </c>
      <c r="P2825" t="s">
        <v>6365</v>
      </c>
      <c r="Q2825" s="22" t="s">
        <v>10591</v>
      </c>
      <c r="R2825" s="3">
        <v>45056</v>
      </c>
      <c r="S2825" t="s">
        <v>6366</v>
      </c>
      <c r="T2825" s="13" t="str">
        <f>VLOOKUP(U2825,Sheet2!$A$3:$B$64,2,0)</f>
        <v>WIN</v>
      </c>
      <c r="U2825" s="19" t="s">
        <v>7280</v>
      </c>
      <c r="V2825" s="13" t="s">
        <v>8793</v>
      </c>
      <c r="W2825" s="13" t="s">
        <v>6366</v>
      </c>
    </row>
    <row r="2826" spans="1:23" x14ac:dyDescent="0.2">
      <c r="A2826" t="s">
        <v>0</v>
      </c>
      <c r="B2826" t="s">
        <v>1</v>
      </c>
      <c r="C2826" t="s">
        <v>6363</v>
      </c>
      <c r="D2826" t="s">
        <v>12</v>
      </c>
      <c r="E2826" t="s">
        <v>67</v>
      </c>
      <c r="F2826" t="s">
        <v>5</v>
      </c>
      <c r="G2826" s="2">
        <v>222380</v>
      </c>
      <c r="H2826" t="s">
        <v>6</v>
      </c>
      <c r="I2826" s="2">
        <v>4</v>
      </c>
      <c r="J2826" t="s">
        <v>7</v>
      </c>
      <c r="K2826" t="s">
        <v>6364</v>
      </c>
      <c r="L2826" s="5">
        <v>2</v>
      </c>
      <c r="M2826" s="5" t="s">
        <v>7484</v>
      </c>
      <c r="N2826" s="13" t="str">
        <f>VLOOKUP(M2826,Sheet3!$B$2:$C$67,2,0)</f>
        <v>Tai heo muối 200g</v>
      </c>
      <c r="O2826" s="2">
        <v>55595</v>
      </c>
      <c r="P2826" t="s">
        <v>6365</v>
      </c>
      <c r="Q2826" s="22" t="s">
        <v>10591</v>
      </c>
      <c r="R2826" s="3">
        <v>45056</v>
      </c>
      <c r="S2826" t="s">
        <v>6366</v>
      </c>
      <c r="T2826" s="13" t="str">
        <f>VLOOKUP(U2826,Sheet2!$A$3:$B$64,2,0)</f>
        <v>WIN</v>
      </c>
      <c r="U2826" s="19" t="s">
        <v>7280</v>
      </c>
      <c r="V2826" s="13" t="s">
        <v>8793</v>
      </c>
      <c r="W2826" s="13" t="s">
        <v>6366</v>
      </c>
    </row>
    <row r="2827" spans="1:23" x14ac:dyDescent="0.2">
      <c r="A2827" t="s">
        <v>0</v>
      </c>
      <c r="B2827" t="s">
        <v>1</v>
      </c>
      <c r="C2827" t="s">
        <v>6363</v>
      </c>
      <c r="D2827" t="s">
        <v>15</v>
      </c>
      <c r="E2827" t="s">
        <v>82</v>
      </c>
      <c r="F2827" t="s">
        <v>5</v>
      </c>
      <c r="G2827" s="2">
        <v>660879</v>
      </c>
      <c r="H2827" t="s">
        <v>6</v>
      </c>
      <c r="I2827" s="2">
        <v>9</v>
      </c>
      <c r="J2827" t="s">
        <v>7</v>
      </c>
      <c r="K2827" t="s">
        <v>6364</v>
      </c>
      <c r="L2827" s="5">
        <v>3</v>
      </c>
      <c r="M2827" s="5" t="s">
        <v>7375</v>
      </c>
      <c r="N2827" s="13" t="str">
        <f>VLOOKUP(M2827,Sheet3!$B$2:$C$67,2,0)</f>
        <v>Chân giò heo muối 300g</v>
      </c>
      <c r="O2827" s="2">
        <v>73431</v>
      </c>
      <c r="P2827" t="s">
        <v>6365</v>
      </c>
      <c r="Q2827" s="22" t="s">
        <v>10591</v>
      </c>
      <c r="R2827" s="3">
        <v>45056</v>
      </c>
      <c r="S2827" t="s">
        <v>6366</v>
      </c>
      <c r="T2827" s="13" t="str">
        <f>VLOOKUP(U2827,Sheet2!$A$3:$B$64,2,0)</f>
        <v>WIN</v>
      </c>
      <c r="U2827" s="19" t="s">
        <v>7280</v>
      </c>
      <c r="V2827" s="13" t="s">
        <v>8793</v>
      </c>
      <c r="W2827" s="13" t="s">
        <v>6366</v>
      </c>
    </row>
    <row r="2828" spans="1:23" x14ac:dyDescent="0.2">
      <c r="A2828" t="s">
        <v>0</v>
      </c>
      <c r="B2828" t="s">
        <v>1</v>
      </c>
      <c r="C2828" t="s">
        <v>6359</v>
      </c>
      <c r="D2828" t="s">
        <v>3</v>
      </c>
      <c r="E2828" t="s">
        <v>80</v>
      </c>
      <c r="F2828" t="s">
        <v>5</v>
      </c>
      <c r="G2828" s="2">
        <v>87787</v>
      </c>
      <c r="H2828" t="s">
        <v>6</v>
      </c>
      <c r="I2828" s="2">
        <v>1</v>
      </c>
      <c r="J2828" t="s">
        <v>7</v>
      </c>
      <c r="K2828" t="s">
        <v>6360</v>
      </c>
      <c r="L2828" s="5">
        <v>1</v>
      </c>
      <c r="M2828" s="5" t="s">
        <v>7356</v>
      </c>
      <c r="N2828" s="13" t="str">
        <f>VLOOKUP(M2828,Sheet3!$B$2:$C$67,2,0)</f>
        <v>Bắp bò muối 200g</v>
      </c>
      <c r="O2828" s="2">
        <v>87787</v>
      </c>
      <c r="P2828" t="s">
        <v>6361</v>
      </c>
      <c r="Q2828" s="22" t="s">
        <v>10592</v>
      </c>
      <c r="R2828" s="3">
        <v>45056</v>
      </c>
      <c r="S2828" t="s">
        <v>6362</v>
      </c>
      <c r="T2828" s="13" t="str">
        <f>VLOOKUP(U2828,Sheet2!$A$3:$B$64,2,0)</f>
        <v>WIN-065</v>
      </c>
      <c r="U2828" s="19" t="s">
        <v>7318</v>
      </c>
      <c r="V2828" s="12" t="s">
        <v>7509</v>
      </c>
      <c r="W2828" s="13" t="s">
        <v>6362</v>
      </c>
    </row>
    <row r="2829" spans="1:23" x14ac:dyDescent="0.2">
      <c r="A2829" t="s">
        <v>0</v>
      </c>
      <c r="B2829" t="s">
        <v>1</v>
      </c>
      <c r="C2829" t="s">
        <v>6370</v>
      </c>
      <c r="D2829" t="s">
        <v>3</v>
      </c>
      <c r="E2829" t="s">
        <v>16</v>
      </c>
      <c r="F2829" t="s">
        <v>5</v>
      </c>
      <c r="G2829" s="2">
        <v>272250</v>
      </c>
      <c r="H2829" t="s">
        <v>6</v>
      </c>
      <c r="I2829" s="2">
        <v>3</v>
      </c>
      <c r="J2829" t="s">
        <v>7</v>
      </c>
      <c r="K2829" t="s">
        <v>6371</v>
      </c>
      <c r="L2829" s="5">
        <v>1</v>
      </c>
      <c r="M2829" s="5" t="s">
        <v>7380</v>
      </c>
      <c r="N2829" s="13" t="str">
        <f>VLOOKUP(M2829,Sheet3!$B$2:$C$67,2,0)</f>
        <v>Chân gà sốt cay 400g</v>
      </c>
      <c r="O2829" s="2">
        <v>90750</v>
      </c>
      <c r="P2829" t="s">
        <v>6372</v>
      </c>
      <c r="Q2829" s="22" t="s">
        <v>10593</v>
      </c>
      <c r="R2829" s="3">
        <v>45056</v>
      </c>
      <c r="S2829" t="s">
        <v>1672</v>
      </c>
      <c r="T2829" s="13" t="str">
        <f>VLOOKUP(U2829,Sheet2!$A$3:$B$64,2,0)</f>
        <v>WIN-002</v>
      </c>
      <c r="U2829" s="19" t="s">
        <v>7173</v>
      </c>
      <c r="V2829" s="13" t="s">
        <v>7893</v>
      </c>
      <c r="W2829" s="13" t="s">
        <v>1672</v>
      </c>
    </row>
    <row r="2830" spans="1:23" x14ac:dyDescent="0.2">
      <c r="A2830" t="s">
        <v>0</v>
      </c>
      <c r="B2830" t="s">
        <v>1</v>
      </c>
      <c r="C2830" t="s">
        <v>6373</v>
      </c>
      <c r="D2830" t="s">
        <v>3</v>
      </c>
      <c r="E2830" t="s">
        <v>82</v>
      </c>
      <c r="F2830" t="s">
        <v>5</v>
      </c>
      <c r="G2830" s="2">
        <v>367155</v>
      </c>
      <c r="H2830" t="s">
        <v>6</v>
      </c>
      <c r="I2830" s="2">
        <v>5</v>
      </c>
      <c r="J2830" t="s">
        <v>7</v>
      </c>
      <c r="K2830" t="s">
        <v>6374</v>
      </c>
      <c r="L2830" s="5">
        <v>1</v>
      </c>
      <c r="M2830" s="5" t="s">
        <v>7375</v>
      </c>
      <c r="N2830" s="13" t="str">
        <f>VLOOKUP(M2830,Sheet3!$B$2:$C$67,2,0)</f>
        <v>Chân giò heo muối 300g</v>
      </c>
      <c r="O2830" s="2">
        <v>73431</v>
      </c>
      <c r="P2830" t="s">
        <v>6375</v>
      </c>
      <c r="Q2830" s="22" t="s">
        <v>10594</v>
      </c>
      <c r="R2830" s="3">
        <v>45056</v>
      </c>
      <c r="S2830" t="s">
        <v>6376</v>
      </c>
      <c r="T2830" s="13" t="str">
        <f>VLOOKUP(U2830,Sheet2!$A$3:$B$64,2,0)</f>
        <v>WIN-002</v>
      </c>
      <c r="U2830" s="19" t="s">
        <v>7173</v>
      </c>
      <c r="V2830" s="13" t="s">
        <v>8794</v>
      </c>
      <c r="W2830" s="13" t="s">
        <v>6376</v>
      </c>
    </row>
    <row r="2831" spans="1:23" x14ac:dyDescent="0.2">
      <c r="A2831" t="s">
        <v>0</v>
      </c>
      <c r="B2831" t="s">
        <v>1</v>
      </c>
      <c r="C2831" t="s">
        <v>6373</v>
      </c>
      <c r="D2831" t="s">
        <v>12</v>
      </c>
      <c r="E2831" t="s">
        <v>57</v>
      </c>
      <c r="F2831" t="s">
        <v>5</v>
      </c>
      <c r="G2831" s="2">
        <v>222116</v>
      </c>
      <c r="H2831" t="s">
        <v>6</v>
      </c>
      <c r="I2831" s="2">
        <v>2</v>
      </c>
      <c r="J2831" t="s">
        <v>7</v>
      </c>
      <c r="K2831" t="s">
        <v>6374</v>
      </c>
      <c r="L2831" s="5">
        <v>2</v>
      </c>
      <c r="M2831" s="5" t="s">
        <v>7412</v>
      </c>
      <c r="N2831" s="13" t="str">
        <f>VLOOKUP(M2831,Sheet3!$B$2:$C$67,2,0)</f>
        <v>Gà muối 500g</v>
      </c>
      <c r="O2831" s="2">
        <v>111058</v>
      </c>
      <c r="P2831" t="s">
        <v>6375</v>
      </c>
      <c r="Q2831" s="22" t="s">
        <v>10594</v>
      </c>
      <c r="R2831" s="3">
        <v>45056</v>
      </c>
      <c r="S2831" t="s">
        <v>6376</v>
      </c>
      <c r="T2831" s="13" t="str">
        <f>VLOOKUP(U2831,Sheet2!$A$3:$B$64,2,0)</f>
        <v>WIN-002</v>
      </c>
      <c r="U2831" s="19" t="s">
        <v>7173</v>
      </c>
      <c r="V2831" s="13" t="s">
        <v>8794</v>
      </c>
      <c r="W2831" s="13" t="s">
        <v>6376</v>
      </c>
    </row>
    <row r="2832" spans="1:23" x14ac:dyDescent="0.2">
      <c r="A2832" t="s">
        <v>0</v>
      </c>
      <c r="B2832" t="s">
        <v>1</v>
      </c>
      <c r="C2832" t="s">
        <v>6377</v>
      </c>
      <c r="D2832" t="s">
        <v>3</v>
      </c>
      <c r="E2832" t="s">
        <v>57</v>
      </c>
      <c r="F2832" t="s">
        <v>5</v>
      </c>
      <c r="G2832" s="2">
        <v>222116</v>
      </c>
      <c r="H2832" t="s">
        <v>6</v>
      </c>
      <c r="I2832" s="2">
        <v>2</v>
      </c>
      <c r="J2832" t="s">
        <v>7</v>
      </c>
      <c r="K2832" t="s">
        <v>6378</v>
      </c>
      <c r="L2832" s="5">
        <v>1</v>
      </c>
      <c r="M2832" s="5" t="s">
        <v>7412</v>
      </c>
      <c r="N2832" s="13" t="str">
        <f>VLOOKUP(M2832,Sheet3!$B$2:$C$67,2,0)</f>
        <v>Gà muối 500g</v>
      </c>
      <c r="O2832" s="2">
        <v>111058</v>
      </c>
      <c r="P2832" t="s">
        <v>6379</v>
      </c>
      <c r="Q2832" s="22" t="s">
        <v>10595</v>
      </c>
      <c r="R2832" s="3">
        <v>45056</v>
      </c>
      <c r="S2832" t="s">
        <v>6380</v>
      </c>
      <c r="T2832" s="13" t="str">
        <f>VLOOKUP(U2832,Sheet2!$A$3:$B$64,2,0)</f>
        <v>WIN-025</v>
      </c>
      <c r="U2832" s="19" t="s">
        <v>7230</v>
      </c>
      <c r="V2832" s="13" t="s">
        <v>8795</v>
      </c>
      <c r="W2832" s="13" t="s">
        <v>6380</v>
      </c>
    </row>
    <row r="2833" spans="1:23" x14ac:dyDescent="0.2">
      <c r="A2833" t="s">
        <v>0</v>
      </c>
      <c r="B2833" t="s">
        <v>1</v>
      </c>
      <c r="C2833" t="s">
        <v>6381</v>
      </c>
      <c r="D2833" t="s">
        <v>3</v>
      </c>
      <c r="E2833" t="s">
        <v>13</v>
      </c>
      <c r="F2833" t="s">
        <v>5</v>
      </c>
      <c r="G2833" s="2">
        <v>74250</v>
      </c>
      <c r="H2833" t="s">
        <v>6</v>
      </c>
      <c r="I2833" s="2">
        <v>1</v>
      </c>
      <c r="J2833" t="s">
        <v>7</v>
      </c>
      <c r="K2833" t="s">
        <v>6382</v>
      </c>
      <c r="L2833" s="5">
        <v>1</v>
      </c>
      <c r="M2833" s="5" t="s">
        <v>7373</v>
      </c>
      <c r="N2833" s="13" t="str">
        <f>VLOOKUP(M2833,Sheet3!$B$2:$C$67,2,0)</f>
        <v>Chả cốm 300g</v>
      </c>
      <c r="O2833" s="2">
        <v>74250</v>
      </c>
      <c r="P2833" t="s">
        <v>6383</v>
      </c>
      <c r="Q2833" s="22" t="s">
        <v>10596</v>
      </c>
      <c r="R2833" s="3">
        <v>45056</v>
      </c>
      <c r="S2833" t="s">
        <v>6384</v>
      </c>
      <c r="T2833" s="13" t="str">
        <f>VLOOKUP(U2833,Sheet2!$A$3:$B$64,2,0)</f>
        <v>WIN-002</v>
      </c>
      <c r="U2833" s="19" t="s">
        <v>7173</v>
      </c>
      <c r="V2833" s="13" t="s">
        <v>8796</v>
      </c>
      <c r="W2833" s="13" t="s">
        <v>6384</v>
      </c>
    </row>
    <row r="2834" spans="1:23" x14ac:dyDescent="0.2">
      <c r="A2834" t="s">
        <v>0</v>
      </c>
      <c r="B2834" t="s">
        <v>1</v>
      </c>
      <c r="C2834" t="s">
        <v>6385</v>
      </c>
      <c r="D2834" t="s">
        <v>3</v>
      </c>
      <c r="E2834" t="s">
        <v>57</v>
      </c>
      <c r="F2834" t="s">
        <v>5</v>
      </c>
      <c r="G2834" s="2">
        <v>111058</v>
      </c>
      <c r="H2834" t="s">
        <v>6</v>
      </c>
      <c r="I2834" s="2">
        <v>1</v>
      </c>
      <c r="J2834" t="s">
        <v>7</v>
      </c>
      <c r="K2834" t="s">
        <v>6386</v>
      </c>
      <c r="L2834" s="5">
        <v>1</v>
      </c>
      <c r="M2834" s="5" t="s">
        <v>7412</v>
      </c>
      <c r="N2834" s="13" t="str">
        <f>VLOOKUP(M2834,Sheet3!$B$2:$C$67,2,0)</f>
        <v>Gà muối 500g</v>
      </c>
      <c r="O2834" s="2">
        <v>111058</v>
      </c>
      <c r="P2834" t="s">
        <v>6387</v>
      </c>
      <c r="Q2834" s="22" t="s">
        <v>10597</v>
      </c>
      <c r="R2834" s="3">
        <v>45056</v>
      </c>
      <c r="S2834" t="s">
        <v>3628</v>
      </c>
      <c r="T2834" s="13" t="str">
        <f>VLOOKUP(U2834,Sheet2!$A$3:$B$64,2,0)</f>
        <v>WIN-002</v>
      </c>
      <c r="U2834" s="19" t="s">
        <v>7173</v>
      </c>
      <c r="V2834" s="13" t="s">
        <v>8297</v>
      </c>
      <c r="W2834" s="13" t="s">
        <v>3628</v>
      </c>
    </row>
    <row r="2835" spans="1:23" x14ac:dyDescent="0.2">
      <c r="A2835" t="s">
        <v>0</v>
      </c>
      <c r="B2835" t="s">
        <v>1</v>
      </c>
      <c r="C2835" t="s">
        <v>6388</v>
      </c>
      <c r="D2835" t="s">
        <v>3</v>
      </c>
      <c r="E2835" t="s">
        <v>13</v>
      </c>
      <c r="F2835" t="s">
        <v>5</v>
      </c>
      <c r="G2835" s="2">
        <v>74250</v>
      </c>
      <c r="H2835" t="s">
        <v>6</v>
      </c>
      <c r="I2835" s="2">
        <v>1</v>
      </c>
      <c r="J2835" t="s">
        <v>7</v>
      </c>
      <c r="K2835" t="s">
        <v>6389</v>
      </c>
      <c r="L2835" s="5">
        <v>1</v>
      </c>
      <c r="M2835" s="5" t="s">
        <v>7373</v>
      </c>
      <c r="N2835" s="13" t="str">
        <f>VLOOKUP(M2835,Sheet3!$B$2:$C$67,2,0)</f>
        <v>Chả cốm 300g</v>
      </c>
      <c r="O2835" s="2">
        <v>74250</v>
      </c>
      <c r="P2835" t="s">
        <v>6390</v>
      </c>
      <c r="Q2835" s="22" t="s">
        <v>10598</v>
      </c>
      <c r="R2835" s="3">
        <v>45056</v>
      </c>
      <c r="S2835" t="s">
        <v>535</v>
      </c>
      <c r="T2835" s="13" t="str">
        <f>VLOOKUP(U2835,Sheet2!$A$3:$B$64,2,0)</f>
        <v>WIN-009</v>
      </c>
      <c r="U2835" s="19" t="s">
        <v>7191</v>
      </c>
      <c r="V2835" s="13" t="s">
        <v>7645</v>
      </c>
      <c r="W2835" s="13" t="s">
        <v>535</v>
      </c>
    </row>
    <row r="2836" spans="1:23" x14ac:dyDescent="0.2">
      <c r="A2836" t="s">
        <v>0</v>
      </c>
      <c r="B2836" t="s">
        <v>1</v>
      </c>
      <c r="C2836" t="s">
        <v>6391</v>
      </c>
      <c r="D2836" t="s">
        <v>3</v>
      </c>
      <c r="E2836" t="s">
        <v>57</v>
      </c>
      <c r="F2836" t="s">
        <v>5</v>
      </c>
      <c r="G2836" s="2">
        <v>555290</v>
      </c>
      <c r="H2836" t="s">
        <v>6</v>
      </c>
      <c r="I2836" s="2">
        <v>5</v>
      </c>
      <c r="J2836" t="s">
        <v>7</v>
      </c>
      <c r="K2836" t="s">
        <v>6392</v>
      </c>
      <c r="L2836" s="5">
        <v>1</v>
      </c>
      <c r="M2836" s="5" t="s">
        <v>7412</v>
      </c>
      <c r="N2836" s="13" t="str">
        <f>VLOOKUP(M2836,Sheet3!$B$2:$C$67,2,0)</f>
        <v>Gà muối 500g</v>
      </c>
      <c r="O2836" s="2">
        <v>111058</v>
      </c>
      <c r="P2836" t="s">
        <v>6393</v>
      </c>
      <c r="Q2836" s="22" t="s">
        <v>10599</v>
      </c>
      <c r="R2836" s="3">
        <v>45056</v>
      </c>
      <c r="S2836" t="s">
        <v>6394</v>
      </c>
      <c r="T2836" s="13" t="str">
        <f>VLOOKUP(U2836,Sheet2!$A$3:$B$64,2,0)</f>
        <v>WIN-024</v>
      </c>
      <c r="U2836" s="19" t="s">
        <v>7227</v>
      </c>
      <c r="V2836" s="13" t="s">
        <v>8797</v>
      </c>
      <c r="W2836" s="13" t="s">
        <v>6394</v>
      </c>
    </row>
    <row r="2837" spans="1:23" x14ac:dyDescent="0.2">
      <c r="A2837" t="s">
        <v>0</v>
      </c>
      <c r="B2837" t="s">
        <v>1</v>
      </c>
      <c r="C2837" t="s">
        <v>6395</v>
      </c>
      <c r="D2837" t="s">
        <v>3</v>
      </c>
      <c r="E2837" t="s">
        <v>57</v>
      </c>
      <c r="F2837" t="s">
        <v>5</v>
      </c>
      <c r="G2837" s="2">
        <v>555290</v>
      </c>
      <c r="H2837" t="s">
        <v>6</v>
      </c>
      <c r="I2837" s="2">
        <v>5</v>
      </c>
      <c r="J2837" t="s">
        <v>7</v>
      </c>
      <c r="K2837" t="s">
        <v>6396</v>
      </c>
      <c r="L2837" s="5">
        <v>1</v>
      </c>
      <c r="M2837" s="5" t="s">
        <v>7412</v>
      </c>
      <c r="N2837" s="13" t="str">
        <f>VLOOKUP(M2837,Sheet3!$B$2:$C$67,2,0)</f>
        <v>Gà muối 500g</v>
      </c>
      <c r="O2837" s="2">
        <v>111058</v>
      </c>
      <c r="P2837" t="s">
        <v>6397</v>
      </c>
      <c r="Q2837" s="22" t="s">
        <v>10600</v>
      </c>
      <c r="R2837" s="3">
        <v>45056</v>
      </c>
      <c r="S2837" t="s">
        <v>333</v>
      </c>
      <c r="T2837" s="13" t="str">
        <f>VLOOKUP(U2837,Sheet2!$A$3:$B$64,2,0)</f>
        <v>WIN-025</v>
      </c>
      <c r="U2837" s="19" t="s">
        <v>7230</v>
      </c>
      <c r="V2837" s="13" t="s">
        <v>7599</v>
      </c>
      <c r="W2837" s="13" t="s">
        <v>333</v>
      </c>
    </row>
    <row r="2838" spans="1:23" x14ac:dyDescent="0.2">
      <c r="A2838" t="s">
        <v>0</v>
      </c>
      <c r="B2838" t="s">
        <v>1</v>
      </c>
      <c r="C2838" t="s">
        <v>6398</v>
      </c>
      <c r="D2838" t="s">
        <v>3</v>
      </c>
      <c r="E2838" t="s">
        <v>82</v>
      </c>
      <c r="F2838" t="s">
        <v>5</v>
      </c>
      <c r="G2838" s="2">
        <v>73431</v>
      </c>
      <c r="H2838" t="s">
        <v>6</v>
      </c>
      <c r="I2838" s="2">
        <v>1</v>
      </c>
      <c r="J2838" t="s">
        <v>7</v>
      </c>
      <c r="K2838" t="s">
        <v>6399</v>
      </c>
      <c r="L2838" s="5">
        <v>1</v>
      </c>
      <c r="M2838" s="5" t="s">
        <v>7375</v>
      </c>
      <c r="N2838" s="13" t="str">
        <f>VLOOKUP(M2838,Sheet3!$B$2:$C$67,2,0)</f>
        <v>Chân giò heo muối 300g</v>
      </c>
      <c r="O2838" s="2">
        <v>73431</v>
      </c>
      <c r="P2838" t="s">
        <v>6400</v>
      </c>
      <c r="Q2838" s="22" t="s">
        <v>10601</v>
      </c>
      <c r="R2838" s="3">
        <v>45056</v>
      </c>
      <c r="S2838" t="s">
        <v>6401</v>
      </c>
      <c r="T2838" s="13" t="str">
        <f>VLOOKUP(U2838,Sheet2!$A$3:$B$64,2,0)</f>
        <v>WIN-006</v>
      </c>
      <c r="U2838" s="19" t="s">
        <v>7182</v>
      </c>
      <c r="V2838" s="13" t="s">
        <v>8798</v>
      </c>
      <c r="W2838" s="13" t="s">
        <v>6401</v>
      </c>
    </row>
    <row r="2839" spans="1:23" x14ac:dyDescent="0.2">
      <c r="A2839" t="s">
        <v>0</v>
      </c>
      <c r="B2839" t="s">
        <v>1</v>
      </c>
      <c r="C2839" t="s">
        <v>6402</v>
      </c>
      <c r="D2839" t="s">
        <v>3</v>
      </c>
      <c r="E2839" t="s">
        <v>26</v>
      </c>
      <c r="F2839" t="s">
        <v>5</v>
      </c>
      <c r="G2839" s="2">
        <v>92000</v>
      </c>
      <c r="H2839" t="s">
        <v>6</v>
      </c>
      <c r="I2839" s="2">
        <v>2</v>
      </c>
      <c r="J2839" t="s">
        <v>7</v>
      </c>
      <c r="K2839" t="s">
        <v>6403</v>
      </c>
      <c r="L2839" s="5">
        <v>1</v>
      </c>
      <c r="M2839" s="5" t="s">
        <v>7460</v>
      </c>
      <c r="N2839" s="13" t="str">
        <f>VLOOKUP(M2839,Sheet3!$B$2:$C$67,2,0)</f>
        <v>Mọc Nấm Hương 250g</v>
      </c>
      <c r="O2839" s="2">
        <v>46000</v>
      </c>
      <c r="P2839" t="s">
        <v>6404</v>
      </c>
      <c r="Q2839" s="22" t="s">
        <v>10602</v>
      </c>
      <c r="R2839" s="3">
        <v>45056</v>
      </c>
      <c r="S2839" t="s">
        <v>6384</v>
      </c>
      <c r="T2839" s="13" t="str">
        <f>VLOOKUP(U2839,Sheet2!$A$3:$B$64,2,0)</f>
        <v>WIN-002</v>
      </c>
      <c r="U2839" s="19" t="s">
        <v>7173</v>
      </c>
      <c r="V2839" s="13" t="s">
        <v>8796</v>
      </c>
      <c r="W2839" s="13" t="s">
        <v>6384</v>
      </c>
    </row>
    <row r="2840" spans="1:23" x14ac:dyDescent="0.2">
      <c r="A2840" t="s">
        <v>0</v>
      </c>
      <c r="B2840" t="s">
        <v>1</v>
      </c>
      <c r="C2840" t="s">
        <v>6405</v>
      </c>
      <c r="D2840" t="s">
        <v>3</v>
      </c>
      <c r="E2840" t="s">
        <v>82</v>
      </c>
      <c r="F2840" t="s">
        <v>5</v>
      </c>
      <c r="G2840" s="2">
        <v>73431</v>
      </c>
      <c r="H2840" t="s">
        <v>6</v>
      </c>
      <c r="I2840" s="2">
        <v>1</v>
      </c>
      <c r="J2840" t="s">
        <v>7</v>
      </c>
      <c r="K2840" t="s">
        <v>6406</v>
      </c>
      <c r="L2840" s="5">
        <v>1</v>
      </c>
      <c r="M2840" s="5" t="s">
        <v>7375</v>
      </c>
      <c r="N2840" s="13" t="str">
        <f>VLOOKUP(M2840,Sheet3!$B$2:$C$67,2,0)</f>
        <v>Chân giò heo muối 300g</v>
      </c>
      <c r="O2840" s="2">
        <v>73431</v>
      </c>
      <c r="P2840" t="s">
        <v>6407</v>
      </c>
      <c r="Q2840" s="22" t="s">
        <v>10603</v>
      </c>
      <c r="R2840" s="3">
        <v>45056</v>
      </c>
      <c r="S2840" t="s">
        <v>6408</v>
      </c>
      <c r="T2840" s="13" t="str">
        <f>VLOOKUP(U2840,Sheet2!$A$3:$B$64,2,0)</f>
        <v>WIN</v>
      </c>
      <c r="U2840" s="19" t="s">
        <v>7280</v>
      </c>
      <c r="V2840" s="13" t="s">
        <v>8799</v>
      </c>
      <c r="W2840" s="13" t="s">
        <v>6408</v>
      </c>
    </row>
    <row r="2841" spans="1:23" x14ac:dyDescent="0.2">
      <c r="A2841" t="s">
        <v>0</v>
      </c>
      <c r="B2841" t="s">
        <v>1</v>
      </c>
      <c r="C2841" t="s">
        <v>6405</v>
      </c>
      <c r="D2841" t="s">
        <v>12</v>
      </c>
      <c r="E2841" t="s">
        <v>35</v>
      </c>
      <c r="F2841" t="s">
        <v>5</v>
      </c>
      <c r="G2841" s="2">
        <v>100364</v>
      </c>
      <c r="H2841" t="s">
        <v>6</v>
      </c>
      <c r="I2841" s="2">
        <v>2</v>
      </c>
      <c r="J2841" t="s">
        <v>7</v>
      </c>
      <c r="K2841" t="s">
        <v>6406</v>
      </c>
      <c r="L2841" s="5">
        <v>2</v>
      </c>
      <c r="M2841" s="5" t="s">
        <v>7416</v>
      </c>
      <c r="N2841" s="13" t="str">
        <f>VLOOKUP(M2841,Sheet3!$B$2:$C$67,2,0)</f>
        <v>Giò Tai Lưỡi Xào 250g</v>
      </c>
      <c r="O2841" s="2">
        <v>50182</v>
      </c>
      <c r="P2841" t="s">
        <v>6407</v>
      </c>
      <c r="Q2841" s="22" t="s">
        <v>10603</v>
      </c>
      <c r="R2841" s="3">
        <v>45056</v>
      </c>
      <c r="S2841" t="s">
        <v>6408</v>
      </c>
      <c r="T2841" s="13" t="str">
        <f>VLOOKUP(U2841,Sheet2!$A$3:$B$64,2,0)</f>
        <v>WIN</v>
      </c>
      <c r="U2841" s="19" t="s">
        <v>7280</v>
      </c>
      <c r="V2841" s="13" t="s">
        <v>8799</v>
      </c>
      <c r="W2841" s="13" t="s">
        <v>6408</v>
      </c>
    </row>
    <row r="2842" spans="1:23" x14ac:dyDescent="0.2">
      <c r="A2842" t="s">
        <v>0</v>
      </c>
      <c r="B2842" t="s">
        <v>1</v>
      </c>
      <c r="C2842" t="s">
        <v>6409</v>
      </c>
      <c r="D2842" t="s">
        <v>3</v>
      </c>
      <c r="E2842" t="s">
        <v>67</v>
      </c>
      <c r="F2842" t="s">
        <v>5</v>
      </c>
      <c r="G2842" s="2">
        <v>55595</v>
      </c>
      <c r="H2842" t="s">
        <v>6</v>
      </c>
      <c r="I2842" s="2">
        <v>1</v>
      </c>
      <c r="J2842" t="s">
        <v>7</v>
      </c>
      <c r="K2842" t="s">
        <v>6410</v>
      </c>
      <c r="L2842" s="5">
        <v>1</v>
      </c>
      <c r="M2842" s="5" t="s">
        <v>7484</v>
      </c>
      <c r="N2842" s="13" t="str">
        <f>VLOOKUP(M2842,Sheet3!$B$2:$C$67,2,0)</f>
        <v>Tai heo muối 200g</v>
      </c>
      <c r="O2842" s="2">
        <v>55595</v>
      </c>
      <c r="P2842" t="s">
        <v>6411</v>
      </c>
      <c r="Q2842" s="22" t="s">
        <v>10604</v>
      </c>
      <c r="R2842" s="3">
        <v>45056</v>
      </c>
      <c r="S2842" t="s">
        <v>6412</v>
      </c>
      <c r="T2842" s="13" t="str">
        <f>VLOOKUP(U2842,Sheet2!$A$3:$B$64,2,0)</f>
        <v>WIN-009</v>
      </c>
      <c r="U2842" s="19" t="s">
        <v>7191</v>
      </c>
      <c r="V2842" s="13" t="s">
        <v>8800</v>
      </c>
      <c r="W2842" s="13" t="s">
        <v>6412</v>
      </c>
    </row>
    <row r="2843" spans="1:23" x14ac:dyDescent="0.2">
      <c r="A2843" t="s">
        <v>0</v>
      </c>
      <c r="B2843" t="s">
        <v>1</v>
      </c>
      <c r="C2843" t="s">
        <v>6413</v>
      </c>
      <c r="D2843" t="s">
        <v>3</v>
      </c>
      <c r="E2843" t="s">
        <v>57</v>
      </c>
      <c r="F2843" t="s">
        <v>5</v>
      </c>
      <c r="G2843" s="2">
        <v>111058</v>
      </c>
      <c r="H2843" t="s">
        <v>6</v>
      </c>
      <c r="I2843" s="2">
        <v>1</v>
      </c>
      <c r="J2843" t="s">
        <v>7</v>
      </c>
      <c r="K2843" t="s">
        <v>6414</v>
      </c>
      <c r="L2843" s="5">
        <v>1</v>
      </c>
      <c r="M2843" s="5" t="s">
        <v>7412</v>
      </c>
      <c r="N2843" s="13" t="str">
        <f>VLOOKUP(M2843,Sheet3!$B$2:$C$67,2,0)</f>
        <v>Gà muối 500g</v>
      </c>
      <c r="O2843" s="2">
        <v>111058</v>
      </c>
      <c r="P2843" t="s">
        <v>6415</v>
      </c>
      <c r="Q2843" s="22" t="s">
        <v>10605</v>
      </c>
      <c r="R2843" s="3">
        <v>45056</v>
      </c>
      <c r="S2843" t="s">
        <v>5333</v>
      </c>
      <c r="T2843" s="13" t="str">
        <f>VLOOKUP(U2843,Sheet2!$A$3:$B$64,2,0)</f>
        <v>WIN-061</v>
      </c>
      <c r="U2843" s="19" t="s">
        <v>7306</v>
      </c>
      <c r="V2843" s="13" t="s">
        <v>8621</v>
      </c>
      <c r="W2843" s="13" t="s">
        <v>5333</v>
      </c>
    </row>
    <row r="2844" spans="1:23" x14ac:dyDescent="0.2">
      <c r="A2844" t="s">
        <v>0</v>
      </c>
      <c r="B2844" t="s">
        <v>1</v>
      </c>
      <c r="C2844" t="s">
        <v>6416</v>
      </c>
      <c r="D2844" t="s">
        <v>3</v>
      </c>
      <c r="E2844" t="s">
        <v>67</v>
      </c>
      <c r="F2844" t="s">
        <v>5</v>
      </c>
      <c r="G2844" s="2">
        <v>111190</v>
      </c>
      <c r="H2844" t="s">
        <v>6</v>
      </c>
      <c r="I2844" s="2">
        <v>2</v>
      </c>
      <c r="J2844" t="s">
        <v>7</v>
      </c>
      <c r="K2844" t="s">
        <v>6417</v>
      </c>
      <c r="L2844" s="5">
        <v>1</v>
      </c>
      <c r="M2844" s="5" t="s">
        <v>7484</v>
      </c>
      <c r="N2844" s="13" t="str">
        <f>VLOOKUP(M2844,Sheet3!$B$2:$C$67,2,0)</f>
        <v>Tai heo muối 200g</v>
      </c>
      <c r="O2844" s="2">
        <v>55595</v>
      </c>
      <c r="P2844" t="s">
        <v>6418</v>
      </c>
      <c r="Q2844" s="22" t="s">
        <v>10606</v>
      </c>
      <c r="R2844" s="3">
        <v>45056</v>
      </c>
      <c r="S2844" t="s">
        <v>6419</v>
      </c>
      <c r="T2844" s="13" t="str">
        <f>VLOOKUP(U2844,Sheet2!$A$3:$B$64,2,0)</f>
        <v>WIN-009</v>
      </c>
      <c r="U2844" s="19" t="s">
        <v>7191</v>
      </c>
      <c r="V2844" s="13" t="s">
        <v>8801</v>
      </c>
      <c r="W2844" s="13" t="s">
        <v>6419</v>
      </c>
    </row>
    <row r="2845" spans="1:23" x14ac:dyDescent="0.2">
      <c r="A2845" t="s">
        <v>0</v>
      </c>
      <c r="B2845" t="s">
        <v>1</v>
      </c>
      <c r="C2845" t="s">
        <v>6420</v>
      </c>
      <c r="D2845" t="s">
        <v>3</v>
      </c>
      <c r="E2845" t="s">
        <v>13</v>
      </c>
      <c r="F2845" t="s">
        <v>5</v>
      </c>
      <c r="G2845" s="2">
        <v>74250</v>
      </c>
      <c r="H2845" t="s">
        <v>6</v>
      </c>
      <c r="I2845" s="2">
        <v>1</v>
      </c>
      <c r="J2845" t="s">
        <v>7</v>
      </c>
      <c r="K2845" t="s">
        <v>6421</v>
      </c>
      <c r="L2845" s="5">
        <v>1</v>
      </c>
      <c r="M2845" s="5" t="s">
        <v>7373</v>
      </c>
      <c r="N2845" s="13" t="str">
        <f>VLOOKUP(M2845,Sheet3!$B$2:$C$67,2,0)</f>
        <v>Chả cốm 300g</v>
      </c>
      <c r="O2845" s="2">
        <v>74250</v>
      </c>
      <c r="P2845" t="s">
        <v>6422</v>
      </c>
      <c r="Q2845" s="22" t="s">
        <v>10607</v>
      </c>
      <c r="R2845" s="3">
        <v>45056</v>
      </c>
      <c r="S2845" t="s">
        <v>6423</v>
      </c>
      <c r="T2845" s="13" t="str">
        <f>VLOOKUP(U2845,Sheet2!$A$3:$B$64,2,0)</f>
        <v>WIN-061</v>
      </c>
      <c r="U2845" s="19" t="s">
        <v>7306</v>
      </c>
      <c r="V2845" s="13" t="s">
        <v>8802</v>
      </c>
      <c r="W2845" s="13" t="s">
        <v>6423</v>
      </c>
    </row>
    <row r="2846" spans="1:23" x14ac:dyDescent="0.2">
      <c r="A2846" t="s">
        <v>0</v>
      </c>
      <c r="B2846" t="s">
        <v>1</v>
      </c>
      <c r="C2846" t="s">
        <v>6420</v>
      </c>
      <c r="D2846" t="s">
        <v>12</v>
      </c>
      <c r="E2846" t="s">
        <v>26</v>
      </c>
      <c r="F2846" t="s">
        <v>5</v>
      </c>
      <c r="G2846" s="2">
        <v>92000</v>
      </c>
      <c r="H2846" t="s">
        <v>6</v>
      </c>
      <c r="I2846" s="2">
        <v>2</v>
      </c>
      <c r="J2846" t="s">
        <v>7</v>
      </c>
      <c r="K2846" t="s">
        <v>6421</v>
      </c>
      <c r="L2846" s="5">
        <v>2</v>
      </c>
      <c r="M2846" s="5" t="s">
        <v>7460</v>
      </c>
      <c r="N2846" s="13" t="str">
        <f>VLOOKUP(M2846,Sheet3!$B$2:$C$67,2,0)</f>
        <v>Mọc Nấm Hương 250g</v>
      </c>
      <c r="O2846" s="2">
        <v>46000</v>
      </c>
      <c r="P2846" t="s">
        <v>6422</v>
      </c>
      <c r="Q2846" s="22" t="s">
        <v>10607</v>
      </c>
      <c r="R2846" s="3">
        <v>45056</v>
      </c>
      <c r="S2846" t="s">
        <v>6423</v>
      </c>
      <c r="T2846" s="13" t="str">
        <f>VLOOKUP(U2846,Sheet2!$A$3:$B$64,2,0)</f>
        <v>WIN-061</v>
      </c>
      <c r="U2846" s="19" t="s">
        <v>7306</v>
      </c>
      <c r="V2846" s="13" t="s">
        <v>8802</v>
      </c>
      <c r="W2846" s="13" t="s">
        <v>6423</v>
      </c>
    </row>
    <row r="2847" spans="1:23" x14ac:dyDescent="0.2">
      <c r="A2847" t="s">
        <v>0</v>
      </c>
      <c r="B2847" t="s">
        <v>1</v>
      </c>
      <c r="C2847" t="s">
        <v>6424</v>
      </c>
      <c r="D2847" t="s">
        <v>3</v>
      </c>
      <c r="E2847" t="s">
        <v>16</v>
      </c>
      <c r="F2847" t="s">
        <v>5</v>
      </c>
      <c r="G2847" s="2">
        <v>181500</v>
      </c>
      <c r="H2847" t="s">
        <v>6</v>
      </c>
      <c r="I2847" s="2">
        <v>2</v>
      </c>
      <c r="J2847" t="s">
        <v>7</v>
      </c>
      <c r="K2847" t="s">
        <v>6425</v>
      </c>
      <c r="L2847" s="5">
        <v>1</v>
      </c>
      <c r="M2847" s="5" t="s">
        <v>7380</v>
      </c>
      <c r="N2847" s="13" t="str">
        <f>VLOOKUP(M2847,Sheet3!$B$2:$C$67,2,0)</f>
        <v>Chân gà sốt cay 400g</v>
      </c>
      <c r="O2847" s="2">
        <v>90750</v>
      </c>
      <c r="P2847" t="s">
        <v>6426</v>
      </c>
      <c r="Q2847" s="22" t="s">
        <v>10608</v>
      </c>
      <c r="R2847" s="3">
        <v>45056</v>
      </c>
      <c r="S2847" t="s">
        <v>6427</v>
      </c>
      <c r="T2847" s="13" t="str">
        <f>VLOOKUP(U2847,Sheet2!$A$3:$B$64,2,0)</f>
        <v>WIN</v>
      </c>
      <c r="U2847" s="19" t="s">
        <v>7280</v>
      </c>
      <c r="V2847" s="13" t="s">
        <v>8803</v>
      </c>
      <c r="W2847" s="13" t="s">
        <v>6427</v>
      </c>
    </row>
    <row r="2848" spans="1:23" x14ac:dyDescent="0.2">
      <c r="A2848" t="s">
        <v>0</v>
      </c>
      <c r="B2848" t="s">
        <v>1</v>
      </c>
      <c r="C2848" t="s">
        <v>6424</v>
      </c>
      <c r="D2848" t="s">
        <v>12</v>
      </c>
      <c r="E2848" t="s">
        <v>80</v>
      </c>
      <c r="F2848" t="s">
        <v>5</v>
      </c>
      <c r="G2848" s="2">
        <v>175574</v>
      </c>
      <c r="H2848" t="s">
        <v>6</v>
      </c>
      <c r="I2848" s="2">
        <v>2</v>
      </c>
      <c r="J2848" t="s">
        <v>7</v>
      </c>
      <c r="K2848" t="s">
        <v>6425</v>
      </c>
      <c r="L2848" s="5">
        <v>2</v>
      </c>
      <c r="M2848" s="5" t="s">
        <v>7356</v>
      </c>
      <c r="N2848" s="13" t="str">
        <f>VLOOKUP(M2848,Sheet3!$B$2:$C$67,2,0)</f>
        <v>Bắp bò muối 200g</v>
      </c>
      <c r="O2848" s="2">
        <v>87787</v>
      </c>
      <c r="P2848" t="s">
        <v>6426</v>
      </c>
      <c r="Q2848" s="22" t="s">
        <v>10608</v>
      </c>
      <c r="R2848" s="3">
        <v>45056</v>
      </c>
      <c r="S2848" t="s">
        <v>6427</v>
      </c>
      <c r="T2848" s="13" t="str">
        <f>VLOOKUP(U2848,Sheet2!$A$3:$B$64,2,0)</f>
        <v>WIN</v>
      </c>
      <c r="U2848" s="19" t="s">
        <v>7280</v>
      </c>
      <c r="V2848" s="13" t="s">
        <v>8803</v>
      </c>
      <c r="W2848" s="13" t="s">
        <v>6427</v>
      </c>
    </row>
    <row r="2849" spans="1:23" x14ac:dyDescent="0.2">
      <c r="A2849" t="s">
        <v>0</v>
      </c>
      <c r="B2849" t="s">
        <v>1</v>
      </c>
      <c r="C2849" t="s">
        <v>6424</v>
      </c>
      <c r="D2849" t="s">
        <v>15</v>
      </c>
      <c r="E2849" t="s">
        <v>48</v>
      </c>
      <c r="F2849" t="s">
        <v>5</v>
      </c>
      <c r="G2849" s="2">
        <v>59400</v>
      </c>
      <c r="H2849" t="s">
        <v>6</v>
      </c>
      <c r="I2849" s="2">
        <v>1</v>
      </c>
      <c r="J2849" t="s">
        <v>7</v>
      </c>
      <c r="K2849" t="s">
        <v>6425</v>
      </c>
      <c r="L2849" s="5">
        <v>3</v>
      </c>
      <c r="M2849" s="5" t="s">
        <v>7406</v>
      </c>
      <c r="N2849" s="13" t="str">
        <f>VLOOKUP(M2849,Sheet3!$B$2:$C$67,2,0)</f>
        <v>Giò lụa cây 250g</v>
      </c>
      <c r="O2849" s="2">
        <v>59400</v>
      </c>
      <c r="P2849" t="s">
        <v>6426</v>
      </c>
      <c r="Q2849" s="22" t="s">
        <v>10608</v>
      </c>
      <c r="R2849" s="3">
        <v>45056</v>
      </c>
      <c r="S2849" t="s">
        <v>6427</v>
      </c>
      <c r="T2849" s="13" t="str">
        <f>VLOOKUP(U2849,Sheet2!$A$3:$B$64,2,0)</f>
        <v>WIN</v>
      </c>
      <c r="U2849" s="19" t="s">
        <v>7280</v>
      </c>
      <c r="V2849" s="13" t="s">
        <v>8803</v>
      </c>
      <c r="W2849" s="13" t="s">
        <v>6427</v>
      </c>
    </row>
    <row r="2850" spans="1:23" x14ac:dyDescent="0.2">
      <c r="A2850" t="s">
        <v>0</v>
      </c>
      <c r="B2850" t="s">
        <v>1</v>
      </c>
      <c r="C2850" t="s">
        <v>6424</v>
      </c>
      <c r="D2850" t="s">
        <v>50</v>
      </c>
      <c r="E2850" t="s">
        <v>67</v>
      </c>
      <c r="F2850" t="s">
        <v>5</v>
      </c>
      <c r="G2850" s="2">
        <v>111190</v>
      </c>
      <c r="H2850" t="s">
        <v>6</v>
      </c>
      <c r="I2850" s="2">
        <v>2</v>
      </c>
      <c r="J2850" t="s">
        <v>7</v>
      </c>
      <c r="K2850" t="s">
        <v>6425</v>
      </c>
      <c r="L2850" s="5">
        <v>4</v>
      </c>
      <c r="M2850" s="5" t="s">
        <v>7484</v>
      </c>
      <c r="N2850" s="13" t="str">
        <f>VLOOKUP(M2850,Sheet3!$B$2:$C$67,2,0)</f>
        <v>Tai heo muối 200g</v>
      </c>
      <c r="O2850" s="2">
        <v>55595</v>
      </c>
      <c r="P2850" t="s">
        <v>6426</v>
      </c>
      <c r="Q2850" s="22" t="s">
        <v>10608</v>
      </c>
      <c r="R2850" s="3">
        <v>45056</v>
      </c>
      <c r="S2850" t="s">
        <v>6427</v>
      </c>
      <c r="T2850" s="13" t="str">
        <f>VLOOKUP(U2850,Sheet2!$A$3:$B$64,2,0)</f>
        <v>WIN</v>
      </c>
      <c r="U2850" s="19" t="s">
        <v>7280</v>
      </c>
      <c r="V2850" s="13" t="s">
        <v>8803</v>
      </c>
      <c r="W2850" s="13" t="s">
        <v>6427</v>
      </c>
    </row>
    <row r="2851" spans="1:23" x14ac:dyDescent="0.2">
      <c r="A2851" t="s">
        <v>0</v>
      </c>
      <c r="B2851" t="s">
        <v>1</v>
      </c>
      <c r="C2851" t="s">
        <v>6428</v>
      </c>
      <c r="D2851" t="s">
        <v>3</v>
      </c>
      <c r="E2851" t="s">
        <v>67</v>
      </c>
      <c r="F2851" t="s">
        <v>5</v>
      </c>
      <c r="G2851" s="2">
        <v>55595</v>
      </c>
      <c r="H2851" t="s">
        <v>6</v>
      </c>
      <c r="I2851" s="2">
        <v>1</v>
      </c>
      <c r="J2851" t="s">
        <v>7</v>
      </c>
      <c r="K2851" t="s">
        <v>6429</v>
      </c>
      <c r="L2851" s="5">
        <v>1</v>
      </c>
      <c r="M2851" s="5" t="s">
        <v>7484</v>
      </c>
      <c r="N2851" s="13" t="str">
        <f>VLOOKUP(M2851,Sheet3!$B$2:$C$67,2,0)</f>
        <v>Tai heo muối 200g</v>
      </c>
      <c r="O2851" s="2">
        <v>55595</v>
      </c>
      <c r="P2851" t="s">
        <v>6430</v>
      </c>
      <c r="Q2851" s="22" t="s">
        <v>10609</v>
      </c>
      <c r="R2851" s="3">
        <v>45056</v>
      </c>
      <c r="S2851" t="s">
        <v>1612</v>
      </c>
      <c r="T2851" s="13" t="str">
        <f>VLOOKUP(U2851,Sheet2!$A$3:$B$64,2,0)</f>
        <v>WIN-024</v>
      </c>
      <c r="U2851" s="19" t="s">
        <v>7227</v>
      </c>
      <c r="V2851" s="13" t="s">
        <v>7880</v>
      </c>
      <c r="W2851" s="13" t="s">
        <v>1612</v>
      </c>
    </row>
    <row r="2852" spans="1:23" x14ac:dyDescent="0.2">
      <c r="A2852" t="s">
        <v>0</v>
      </c>
      <c r="B2852" t="s">
        <v>1</v>
      </c>
      <c r="C2852" t="s">
        <v>6428</v>
      </c>
      <c r="D2852" t="s">
        <v>12</v>
      </c>
      <c r="E2852" t="s">
        <v>48</v>
      </c>
      <c r="F2852" t="s">
        <v>5</v>
      </c>
      <c r="G2852" s="2">
        <v>59400</v>
      </c>
      <c r="H2852" t="s">
        <v>6</v>
      </c>
      <c r="I2852" s="2">
        <v>1</v>
      </c>
      <c r="J2852" t="s">
        <v>7</v>
      </c>
      <c r="K2852" t="s">
        <v>6429</v>
      </c>
      <c r="L2852" s="5">
        <v>2</v>
      </c>
      <c r="M2852" s="5" t="s">
        <v>7406</v>
      </c>
      <c r="N2852" s="13" t="str">
        <f>VLOOKUP(M2852,Sheet3!$B$2:$C$67,2,0)</f>
        <v>Giò lụa cây 250g</v>
      </c>
      <c r="O2852" s="2">
        <v>59400</v>
      </c>
      <c r="P2852" t="s">
        <v>6430</v>
      </c>
      <c r="Q2852" s="22" t="s">
        <v>10609</v>
      </c>
      <c r="R2852" s="3">
        <v>45056</v>
      </c>
      <c r="S2852" t="s">
        <v>1612</v>
      </c>
      <c r="T2852" s="13" t="str">
        <f>VLOOKUP(U2852,Sheet2!$A$3:$B$64,2,0)</f>
        <v>WIN-024</v>
      </c>
      <c r="U2852" s="19" t="s">
        <v>7227</v>
      </c>
      <c r="V2852" s="13" t="s">
        <v>7880</v>
      </c>
      <c r="W2852" s="13" t="s">
        <v>1612</v>
      </c>
    </row>
    <row r="2853" spans="1:23" x14ac:dyDescent="0.2">
      <c r="A2853" t="s">
        <v>0</v>
      </c>
      <c r="B2853" t="s">
        <v>1</v>
      </c>
      <c r="C2853" t="s">
        <v>6431</v>
      </c>
      <c r="D2853" t="s">
        <v>3</v>
      </c>
      <c r="E2853" t="s">
        <v>16</v>
      </c>
      <c r="F2853" t="s">
        <v>5</v>
      </c>
      <c r="G2853" s="2">
        <v>90750</v>
      </c>
      <c r="H2853" t="s">
        <v>6</v>
      </c>
      <c r="I2853" s="2">
        <v>1</v>
      </c>
      <c r="J2853" t="s">
        <v>7</v>
      </c>
      <c r="K2853" t="s">
        <v>6432</v>
      </c>
      <c r="L2853" s="5">
        <v>1</v>
      </c>
      <c r="M2853" s="5" t="s">
        <v>7380</v>
      </c>
      <c r="N2853" s="13" t="str">
        <f>VLOOKUP(M2853,Sheet3!$B$2:$C$67,2,0)</f>
        <v>Chân gà sốt cay 400g</v>
      </c>
      <c r="O2853" s="2">
        <v>90750</v>
      </c>
      <c r="P2853" t="s">
        <v>6433</v>
      </c>
      <c r="Q2853" s="22" t="s">
        <v>10610</v>
      </c>
      <c r="R2853" s="3">
        <v>45056</v>
      </c>
      <c r="S2853" t="s">
        <v>6419</v>
      </c>
      <c r="T2853" s="13" t="str">
        <f>VLOOKUP(U2853,Sheet2!$A$3:$B$64,2,0)</f>
        <v>WIN-009</v>
      </c>
      <c r="U2853" s="19" t="s">
        <v>7191</v>
      </c>
      <c r="V2853" s="13" t="s">
        <v>8801</v>
      </c>
      <c r="W2853" s="13" t="s">
        <v>6419</v>
      </c>
    </row>
    <row r="2854" spans="1:23" x14ac:dyDescent="0.2">
      <c r="A2854" t="s">
        <v>0</v>
      </c>
      <c r="B2854" t="s">
        <v>1</v>
      </c>
      <c r="C2854" t="s">
        <v>6434</v>
      </c>
      <c r="D2854" t="s">
        <v>3</v>
      </c>
      <c r="E2854" t="s">
        <v>16</v>
      </c>
      <c r="F2854" t="s">
        <v>5</v>
      </c>
      <c r="G2854" s="2">
        <v>181500</v>
      </c>
      <c r="H2854" t="s">
        <v>6</v>
      </c>
      <c r="I2854" s="2">
        <v>2</v>
      </c>
      <c r="J2854" t="s">
        <v>7</v>
      </c>
      <c r="K2854" t="s">
        <v>6435</v>
      </c>
      <c r="L2854" s="5">
        <v>1</v>
      </c>
      <c r="M2854" s="5" t="s">
        <v>7380</v>
      </c>
      <c r="N2854" s="13" t="str">
        <f>VLOOKUP(M2854,Sheet3!$B$2:$C$67,2,0)</f>
        <v>Chân gà sốt cay 400g</v>
      </c>
      <c r="O2854" s="2">
        <v>90750</v>
      </c>
      <c r="P2854" t="s">
        <v>6436</v>
      </c>
      <c r="Q2854" s="22" t="s">
        <v>10611</v>
      </c>
      <c r="R2854" s="3">
        <v>45056</v>
      </c>
      <c r="S2854" t="s">
        <v>2174</v>
      </c>
      <c r="T2854" s="13" t="str">
        <f>VLOOKUP(U2854,Sheet2!$A$3:$B$64,2,0)</f>
        <v>WIN-002</v>
      </c>
      <c r="U2854" s="19" t="s">
        <v>7173</v>
      </c>
      <c r="V2854" s="13" t="s">
        <v>8005</v>
      </c>
      <c r="W2854" s="13" t="s">
        <v>2174</v>
      </c>
    </row>
    <row r="2855" spans="1:23" x14ac:dyDescent="0.2">
      <c r="A2855" t="s">
        <v>0</v>
      </c>
      <c r="B2855" t="s">
        <v>1</v>
      </c>
      <c r="C2855" t="s">
        <v>6437</v>
      </c>
      <c r="D2855" t="s">
        <v>3</v>
      </c>
      <c r="E2855" t="s">
        <v>26</v>
      </c>
      <c r="F2855" t="s">
        <v>5</v>
      </c>
      <c r="G2855" s="2">
        <v>184000</v>
      </c>
      <c r="H2855" t="s">
        <v>6</v>
      </c>
      <c r="I2855" s="2">
        <v>4</v>
      </c>
      <c r="J2855" t="s">
        <v>7</v>
      </c>
      <c r="K2855" t="s">
        <v>6438</v>
      </c>
      <c r="L2855" s="5">
        <v>1</v>
      </c>
      <c r="M2855" s="5" t="s">
        <v>7460</v>
      </c>
      <c r="N2855" s="13" t="str">
        <f>VLOOKUP(M2855,Sheet3!$B$2:$C$67,2,0)</f>
        <v>Mọc Nấm Hương 250g</v>
      </c>
      <c r="O2855" s="2">
        <v>46000</v>
      </c>
      <c r="P2855" t="s">
        <v>6439</v>
      </c>
      <c r="Q2855" s="22" t="s">
        <v>10612</v>
      </c>
      <c r="R2855" s="3">
        <v>45056</v>
      </c>
      <c r="S2855" t="s">
        <v>2178</v>
      </c>
      <c r="T2855" s="13" t="str">
        <f>VLOOKUP(U2855,Sheet2!$A$3:$B$64,2,0)</f>
        <v>WIN-025</v>
      </c>
      <c r="U2855" s="19" t="s">
        <v>7230</v>
      </c>
      <c r="V2855" s="13" t="s">
        <v>8006</v>
      </c>
      <c r="W2855" s="13" t="s">
        <v>2178</v>
      </c>
    </row>
    <row r="2856" spans="1:23" x14ac:dyDescent="0.2">
      <c r="A2856" t="s">
        <v>0</v>
      </c>
      <c r="B2856" t="s">
        <v>1</v>
      </c>
      <c r="C2856" t="s">
        <v>6440</v>
      </c>
      <c r="D2856" t="s">
        <v>3</v>
      </c>
      <c r="E2856" t="s">
        <v>82</v>
      </c>
      <c r="F2856" t="s">
        <v>5</v>
      </c>
      <c r="G2856" s="2">
        <v>146862</v>
      </c>
      <c r="H2856" t="s">
        <v>6</v>
      </c>
      <c r="I2856" s="2">
        <v>2</v>
      </c>
      <c r="J2856" t="s">
        <v>7</v>
      </c>
      <c r="K2856" t="s">
        <v>6441</v>
      </c>
      <c r="L2856" s="5">
        <v>1</v>
      </c>
      <c r="M2856" s="5" t="s">
        <v>7375</v>
      </c>
      <c r="N2856" s="13" t="str">
        <f>VLOOKUP(M2856,Sheet3!$B$2:$C$67,2,0)</f>
        <v>Chân giò heo muối 300g</v>
      </c>
      <c r="O2856" s="2">
        <v>73431</v>
      </c>
      <c r="P2856" t="s">
        <v>6442</v>
      </c>
      <c r="Q2856" s="22" t="s">
        <v>10613</v>
      </c>
      <c r="R2856" s="3">
        <v>45056</v>
      </c>
      <c r="S2856" t="s">
        <v>6443</v>
      </c>
      <c r="T2856" s="13" t="str">
        <f>VLOOKUP(U2856,Sheet2!$A$3:$B$64,2,0)</f>
        <v>WIN-056</v>
      </c>
      <c r="U2856" s="19" t="s">
        <v>7291</v>
      </c>
      <c r="V2856" s="13" t="s">
        <v>8804</v>
      </c>
      <c r="W2856" s="13" t="s">
        <v>6443</v>
      </c>
    </row>
    <row r="2857" spans="1:23" x14ac:dyDescent="0.2">
      <c r="A2857" t="s">
        <v>0</v>
      </c>
      <c r="B2857" t="s">
        <v>1</v>
      </c>
      <c r="C2857" t="s">
        <v>6444</v>
      </c>
      <c r="D2857" t="s">
        <v>3</v>
      </c>
      <c r="E2857" t="s">
        <v>57</v>
      </c>
      <c r="F2857" t="s">
        <v>5</v>
      </c>
      <c r="G2857" s="2">
        <v>111058</v>
      </c>
      <c r="H2857" t="s">
        <v>6</v>
      </c>
      <c r="I2857" s="2">
        <v>1</v>
      </c>
      <c r="J2857" t="s">
        <v>7</v>
      </c>
      <c r="K2857" t="s">
        <v>6445</v>
      </c>
      <c r="L2857" s="5">
        <v>1</v>
      </c>
      <c r="M2857" s="5" t="s">
        <v>7412</v>
      </c>
      <c r="N2857" s="13" t="str">
        <f>VLOOKUP(M2857,Sheet3!$B$2:$C$67,2,0)</f>
        <v>Gà muối 500g</v>
      </c>
      <c r="O2857" s="2">
        <v>111058</v>
      </c>
      <c r="P2857" t="s">
        <v>6446</v>
      </c>
      <c r="Q2857" s="22" t="s">
        <v>10614</v>
      </c>
      <c r="R2857" s="3">
        <v>45056</v>
      </c>
      <c r="S2857" t="s">
        <v>6447</v>
      </c>
      <c r="T2857" s="13" t="str">
        <f>VLOOKUP(U2857,Sheet2!$A$3:$B$64,2,0)</f>
        <v>WIN</v>
      </c>
      <c r="U2857" s="19" t="s">
        <v>7280</v>
      </c>
      <c r="V2857" s="13" t="s">
        <v>8805</v>
      </c>
      <c r="W2857" s="13" t="s">
        <v>6447</v>
      </c>
    </row>
    <row r="2858" spans="1:23" x14ac:dyDescent="0.2">
      <c r="A2858" t="s">
        <v>0</v>
      </c>
      <c r="B2858" t="s">
        <v>1</v>
      </c>
      <c r="C2858" t="s">
        <v>6444</v>
      </c>
      <c r="D2858" t="s">
        <v>12</v>
      </c>
      <c r="E2858" t="s">
        <v>35</v>
      </c>
      <c r="F2858" t="s">
        <v>5</v>
      </c>
      <c r="G2858" s="2">
        <v>100364</v>
      </c>
      <c r="H2858" t="s">
        <v>6</v>
      </c>
      <c r="I2858" s="2">
        <v>2</v>
      </c>
      <c r="J2858" t="s">
        <v>7</v>
      </c>
      <c r="K2858" t="s">
        <v>6445</v>
      </c>
      <c r="L2858" s="5">
        <v>2</v>
      </c>
      <c r="M2858" s="5" t="s">
        <v>7416</v>
      </c>
      <c r="N2858" s="13" t="str">
        <f>VLOOKUP(M2858,Sheet3!$B$2:$C$67,2,0)</f>
        <v>Giò Tai Lưỡi Xào 250g</v>
      </c>
      <c r="O2858" s="2">
        <v>50182</v>
      </c>
      <c r="P2858" t="s">
        <v>6446</v>
      </c>
      <c r="Q2858" s="22" t="s">
        <v>10614</v>
      </c>
      <c r="R2858" s="3">
        <v>45056</v>
      </c>
      <c r="S2858" t="s">
        <v>6447</v>
      </c>
      <c r="T2858" s="13" t="str">
        <f>VLOOKUP(U2858,Sheet2!$A$3:$B$64,2,0)</f>
        <v>WIN</v>
      </c>
      <c r="U2858" s="19" t="s">
        <v>7280</v>
      </c>
      <c r="V2858" s="13" t="s">
        <v>8805</v>
      </c>
      <c r="W2858" s="13" t="s">
        <v>6447</v>
      </c>
    </row>
    <row r="2859" spans="1:23" x14ac:dyDescent="0.2">
      <c r="A2859" t="s">
        <v>0</v>
      </c>
      <c r="B2859" t="s">
        <v>1</v>
      </c>
      <c r="C2859" t="s">
        <v>6444</v>
      </c>
      <c r="D2859" t="s">
        <v>15</v>
      </c>
      <c r="E2859" t="s">
        <v>82</v>
      </c>
      <c r="F2859" t="s">
        <v>5</v>
      </c>
      <c r="G2859" s="2">
        <v>73431</v>
      </c>
      <c r="H2859" t="s">
        <v>6</v>
      </c>
      <c r="I2859" s="2">
        <v>1</v>
      </c>
      <c r="J2859" t="s">
        <v>7</v>
      </c>
      <c r="K2859" t="s">
        <v>6445</v>
      </c>
      <c r="L2859" s="5">
        <v>3</v>
      </c>
      <c r="M2859" s="5" t="s">
        <v>7375</v>
      </c>
      <c r="N2859" s="13" t="str">
        <f>VLOOKUP(M2859,Sheet3!$B$2:$C$67,2,0)</f>
        <v>Chân giò heo muối 300g</v>
      </c>
      <c r="O2859" s="2">
        <v>73431</v>
      </c>
      <c r="P2859" t="s">
        <v>6446</v>
      </c>
      <c r="Q2859" s="22" t="s">
        <v>10614</v>
      </c>
      <c r="R2859" s="3">
        <v>45056</v>
      </c>
      <c r="S2859" t="s">
        <v>6447</v>
      </c>
      <c r="T2859" s="13" t="str">
        <f>VLOOKUP(U2859,Sheet2!$A$3:$B$64,2,0)</f>
        <v>WIN</v>
      </c>
      <c r="U2859" s="19" t="s">
        <v>7280</v>
      </c>
      <c r="V2859" s="13" t="s">
        <v>8805</v>
      </c>
      <c r="W2859" s="13" t="s">
        <v>6447</v>
      </c>
    </row>
    <row r="2860" spans="1:23" x14ac:dyDescent="0.2">
      <c r="A2860" t="s">
        <v>0</v>
      </c>
      <c r="B2860" t="s">
        <v>1</v>
      </c>
      <c r="C2860" t="s">
        <v>6448</v>
      </c>
      <c r="D2860" t="s">
        <v>3</v>
      </c>
      <c r="E2860" t="s">
        <v>16</v>
      </c>
      <c r="F2860" t="s">
        <v>5</v>
      </c>
      <c r="G2860" s="2">
        <v>453750</v>
      </c>
      <c r="H2860" t="s">
        <v>6</v>
      </c>
      <c r="I2860" s="2">
        <v>5</v>
      </c>
      <c r="J2860" t="s">
        <v>7</v>
      </c>
      <c r="K2860" t="s">
        <v>6449</v>
      </c>
      <c r="L2860" s="5">
        <v>1</v>
      </c>
      <c r="M2860" s="5" t="s">
        <v>7380</v>
      </c>
      <c r="N2860" s="13" t="str">
        <f>VLOOKUP(M2860,Sheet3!$B$2:$C$67,2,0)</f>
        <v>Chân gà sốt cay 400g</v>
      </c>
      <c r="O2860" s="2">
        <v>90750</v>
      </c>
      <c r="P2860" t="s">
        <v>6450</v>
      </c>
      <c r="Q2860" s="22" t="s">
        <v>10615</v>
      </c>
      <c r="R2860" s="3">
        <v>45056</v>
      </c>
      <c r="S2860" t="s">
        <v>1659</v>
      </c>
      <c r="T2860" s="13" t="str">
        <f>VLOOKUP(U2860,Sheet2!$A$3:$B$64,2,0)</f>
        <v>WIN-006</v>
      </c>
      <c r="U2860" s="19" t="s">
        <v>7182</v>
      </c>
      <c r="V2860" s="13" t="s">
        <v>7890</v>
      </c>
      <c r="W2860" s="13" t="s">
        <v>1659</v>
      </c>
    </row>
    <row r="2861" spans="1:23" x14ac:dyDescent="0.2">
      <c r="A2861" t="s">
        <v>0</v>
      </c>
      <c r="B2861" t="s">
        <v>1</v>
      </c>
      <c r="C2861" t="s">
        <v>6451</v>
      </c>
      <c r="D2861" t="s">
        <v>3</v>
      </c>
      <c r="E2861" t="s">
        <v>16</v>
      </c>
      <c r="F2861" t="s">
        <v>5</v>
      </c>
      <c r="G2861" s="2">
        <v>90750</v>
      </c>
      <c r="H2861" t="s">
        <v>6</v>
      </c>
      <c r="I2861" s="2">
        <v>1</v>
      </c>
      <c r="J2861" t="s">
        <v>7</v>
      </c>
      <c r="K2861" t="s">
        <v>6452</v>
      </c>
      <c r="L2861" s="5">
        <v>1</v>
      </c>
      <c r="M2861" s="5" t="s">
        <v>7380</v>
      </c>
      <c r="N2861" s="13" t="str">
        <f>VLOOKUP(M2861,Sheet3!$B$2:$C$67,2,0)</f>
        <v>Chân gà sốt cay 400g</v>
      </c>
      <c r="O2861" s="2">
        <v>90750</v>
      </c>
      <c r="P2861" t="s">
        <v>6453</v>
      </c>
      <c r="Q2861" s="22" t="s">
        <v>10616</v>
      </c>
      <c r="R2861" s="3">
        <v>45056</v>
      </c>
      <c r="S2861" t="s">
        <v>3191</v>
      </c>
      <c r="T2861" s="13" t="str">
        <f>VLOOKUP(U2861,Sheet2!$A$3:$B$64,2,0)</f>
        <v>WIN-002</v>
      </c>
      <c r="U2861" s="19" t="s">
        <v>7173</v>
      </c>
      <c r="V2861" s="13" t="s">
        <v>8212</v>
      </c>
      <c r="W2861" s="13" t="s">
        <v>3191</v>
      </c>
    </row>
    <row r="2862" spans="1:23" x14ac:dyDescent="0.2">
      <c r="A2862" t="s">
        <v>0</v>
      </c>
      <c r="B2862" t="s">
        <v>1</v>
      </c>
      <c r="C2862" t="s">
        <v>6451</v>
      </c>
      <c r="D2862" t="s">
        <v>12</v>
      </c>
      <c r="E2862" t="s">
        <v>57</v>
      </c>
      <c r="F2862" t="s">
        <v>5</v>
      </c>
      <c r="G2862" s="2">
        <v>444232</v>
      </c>
      <c r="H2862" t="s">
        <v>6</v>
      </c>
      <c r="I2862" s="2">
        <v>4</v>
      </c>
      <c r="J2862" t="s">
        <v>7</v>
      </c>
      <c r="K2862" t="s">
        <v>6452</v>
      </c>
      <c r="L2862" s="5">
        <v>2</v>
      </c>
      <c r="M2862" s="5" t="s">
        <v>7412</v>
      </c>
      <c r="N2862" s="13" t="str">
        <f>VLOOKUP(M2862,Sheet3!$B$2:$C$67,2,0)</f>
        <v>Gà muối 500g</v>
      </c>
      <c r="O2862" s="2">
        <v>111058</v>
      </c>
      <c r="P2862" t="s">
        <v>6453</v>
      </c>
      <c r="Q2862" s="22" t="s">
        <v>10616</v>
      </c>
      <c r="R2862" s="3">
        <v>45056</v>
      </c>
      <c r="S2862" t="s">
        <v>3191</v>
      </c>
      <c r="T2862" s="13" t="str">
        <f>VLOOKUP(U2862,Sheet2!$A$3:$B$64,2,0)</f>
        <v>WIN-002</v>
      </c>
      <c r="U2862" s="19" t="s">
        <v>7173</v>
      </c>
      <c r="V2862" s="13" t="s">
        <v>8212</v>
      </c>
      <c r="W2862" s="13" t="s">
        <v>3191</v>
      </c>
    </row>
    <row r="2863" spans="1:23" x14ac:dyDescent="0.2">
      <c r="A2863" t="s">
        <v>0</v>
      </c>
      <c r="B2863" t="s">
        <v>1</v>
      </c>
      <c r="C2863" t="s">
        <v>6454</v>
      </c>
      <c r="D2863" t="s">
        <v>3</v>
      </c>
      <c r="E2863" t="s">
        <v>26</v>
      </c>
      <c r="F2863" t="s">
        <v>5</v>
      </c>
      <c r="G2863" s="2">
        <v>138000</v>
      </c>
      <c r="H2863" t="s">
        <v>6</v>
      </c>
      <c r="I2863" s="2">
        <v>3</v>
      </c>
      <c r="J2863" t="s">
        <v>7</v>
      </c>
      <c r="K2863" t="s">
        <v>6455</v>
      </c>
      <c r="L2863" s="5">
        <v>1</v>
      </c>
      <c r="M2863" s="5" t="s">
        <v>7460</v>
      </c>
      <c r="N2863" s="13" t="str">
        <f>VLOOKUP(M2863,Sheet3!$B$2:$C$67,2,0)</f>
        <v>Mọc Nấm Hương 250g</v>
      </c>
      <c r="O2863" s="2">
        <v>46000</v>
      </c>
      <c r="P2863" t="s">
        <v>6456</v>
      </c>
      <c r="Q2863" s="22" t="s">
        <v>10617</v>
      </c>
      <c r="R2863" s="3">
        <v>45056</v>
      </c>
      <c r="S2863" t="s">
        <v>6457</v>
      </c>
      <c r="T2863" s="13" t="str">
        <f>VLOOKUP(U2863,Sheet2!$A$3:$B$64,2,0)</f>
        <v>WIN</v>
      </c>
      <c r="U2863" s="19" t="s">
        <v>7280</v>
      </c>
      <c r="V2863" s="13" t="s">
        <v>8806</v>
      </c>
      <c r="W2863" s="13" t="s">
        <v>6457</v>
      </c>
    </row>
    <row r="2864" spans="1:23" x14ac:dyDescent="0.2">
      <c r="A2864" t="s">
        <v>0</v>
      </c>
      <c r="B2864" t="s">
        <v>1</v>
      </c>
      <c r="C2864" t="s">
        <v>6458</v>
      </c>
      <c r="D2864" t="s">
        <v>3</v>
      </c>
      <c r="E2864" t="s">
        <v>80</v>
      </c>
      <c r="F2864" t="s">
        <v>5</v>
      </c>
      <c r="G2864" s="2">
        <v>263361</v>
      </c>
      <c r="H2864" t="s">
        <v>6</v>
      </c>
      <c r="I2864" s="2">
        <v>3</v>
      </c>
      <c r="J2864" t="s">
        <v>7</v>
      </c>
      <c r="K2864" t="s">
        <v>6459</v>
      </c>
      <c r="L2864" s="5">
        <v>1</v>
      </c>
      <c r="M2864" s="5" t="s">
        <v>7356</v>
      </c>
      <c r="N2864" s="13" t="str">
        <f>VLOOKUP(M2864,Sheet3!$B$2:$C$67,2,0)</f>
        <v>Bắp bò muối 200g</v>
      </c>
      <c r="O2864" s="2">
        <v>87787</v>
      </c>
      <c r="P2864" t="s">
        <v>6460</v>
      </c>
      <c r="Q2864" s="22" t="s">
        <v>10618</v>
      </c>
      <c r="R2864" s="3">
        <v>45056</v>
      </c>
      <c r="S2864" t="s">
        <v>6461</v>
      </c>
      <c r="T2864" s="13" t="str">
        <f>VLOOKUP(U2864,Sheet2!$A$3:$B$64,2,0)</f>
        <v>WIN-020</v>
      </c>
      <c r="U2864" s="19" t="s">
        <v>7215</v>
      </c>
      <c r="V2864" s="13" t="s">
        <v>8807</v>
      </c>
      <c r="W2864" s="13" t="s">
        <v>6461</v>
      </c>
    </row>
    <row r="2865" spans="1:23" x14ac:dyDescent="0.2">
      <c r="A2865" t="s">
        <v>0</v>
      </c>
      <c r="B2865" t="s">
        <v>1</v>
      </c>
      <c r="C2865" t="s">
        <v>6458</v>
      </c>
      <c r="D2865" t="s">
        <v>12</v>
      </c>
      <c r="E2865" t="s">
        <v>57</v>
      </c>
      <c r="F2865" t="s">
        <v>5</v>
      </c>
      <c r="G2865" s="2">
        <v>222116</v>
      </c>
      <c r="H2865" t="s">
        <v>6</v>
      </c>
      <c r="I2865" s="2">
        <v>2</v>
      </c>
      <c r="J2865" t="s">
        <v>7</v>
      </c>
      <c r="K2865" t="s">
        <v>6459</v>
      </c>
      <c r="L2865" s="5">
        <v>2</v>
      </c>
      <c r="M2865" s="5" t="s">
        <v>7412</v>
      </c>
      <c r="N2865" s="13" t="str">
        <f>VLOOKUP(M2865,Sheet3!$B$2:$C$67,2,0)</f>
        <v>Gà muối 500g</v>
      </c>
      <c r="O2865" s="2">
        <v>111058</v>
      </c>
      <c r="P2865" t="s">
        <v>6460</v>
      </c>
      <c r="Q2865" s="22" t="s">
        <v>10618</v>
      </c>
      <c r="R2865" s="3">
        <v>45056</v>
      </c>
      <c r="S2865" t="s">
        <v>6461</v>
      </c>
      <c r="T2865" s="13" t="str">
        <f>VLOOKUP(U2865,Sheet2!$A$3:$B$64,2,0)</f>
        <v>WIN-020</v>
      </c>
      <c r="U2865" s="19" t="s">
        <v>7215</v>
      </c>
      <c r="V2865" s="13" t="s">
        <v>8807</v>
      </c>
      <c r="W2865" s="13" t="s">
        <v>6461</v>
      </c>
    </row>
    <row r="2866" spans="1:23" x14ac:dyDescent="0.2">
      <c r="A2866" t="s">
        <v>0</v>
      </c>
      <c r="B2866" t="s">
        <v>1</v>
      </c>
      <c r="C2866" t="s">
        <v>6458</v>
      </c>
      <c r="D2866" t="s">
        <v>15</v>
      </c>
      <c r="E2866" t="s">
        <v>35</v>
      </c>
      <c r="F2866" t="s">
        <v>5</v>
      </c>
      <c r="G2866" s="2">
        <v>50182</v>
      </c>
      <c r="H2866" t="s">
        <v>6</v>
      </c>
      <c r="I2866" s="2">
        <v>1</v>
      </c>
      <c r="J2866" t="s">
        <v>7</v>
      </c>
      <c r="K2866" t="s">
        <v>6459</v>
      </c>
      <c r="L2866" s="5">
        <v>3</v>
      </c>
      <c r="M2866" s="5" t="s">
        <v>7416</v>
      </c>
      <c r="N2866" s="13" t="str">
        <f>VLOOKUP(M2866,Sheet3!$B$2:$C$67,2,0)</f>
        <v>Giò Tai Lưỡi Xào 250g</v>
      </c>
      <c r="O2866" s="2">
        <v>50182</v>
      </c>
      <c r="P2866" t="s">
        <v>6460</v>
      </c>
      <c r="Q2866" s="22" t="s">
        <v>10618</v>
      </c>
      <c r="R2866" s="3">
        <v>45056</v>
      </c>
      <c r="S2866" t="s">
        <v>6461</v>
      </c>
      <c r="T2866" s="13" t="str">
        <f>VLOOKUP(U2866,Sheet2!$A$3:$B$64,2,0)</f>
        <v>WIN-020</v>
      </c>
      <c r="U2866" s="19" t="s">
        <v>7215</v>
      </c>
      <c r="V2866" s="13" t="s">
        <v>8807</v>
      </c>
      <c r="W2866" s="13" t="s">
        <v>6461</v>
      </c>
    </row>
    <row r="2867" spans="1:23" x14ac:dyDescent="0.2">
      <c r="A2867" t="s">
        <v>0</v>
      </c>
      <c r="B2867" t="s">
        <v>1</v>
      </c>
      <c r="C2867" t="s">
        <v>6462</v>
      </c>
      <c r="D2867" t="s">
        <v>3</v>
      </c>
      <c r="E2867" t="s">
        <v>57</v>
      </c>
      <c r="F2867" t="s">
        <v>5</v>
      </c>
      <c r="G2867" s="2">
        <v>111058</v>
      </c>
      <c r="H2867" t="s">
        <v>6</v>
      </c>
      <c r="I2867" s="2">
        <v>1</v>
      </c>
      <c r="J2867" t="s">
        <v>7</v>
      </c>
      <c r="K2867" t="s">
        <v>6463</v>
      </c>
      <c r="L2867" s="5">
        <v>1</v>
      </c>
      <c r="M2867" s="5" t="s">
        <v>7412</v>
      </c>
      <c r="N2867" s="13" t="str">
        <f>VLOOKUP(M2867,Sheet3!$B$2:$C$67,2,0)</f>
        <v>Gà muối 500g</v>
      </c>
      <c r="O2867" s="2">
        <v>111058</v>
      </c>
      <c r="P2867" t="s">
        <v>6464</v>
      </c>
      <c r="Q2867" s="22" t="s">
        <v>10619</v>
      </c>
      <c r="R2867" s="3">
        <v>45056</v>
      </c>
      <c r="S2867" t="s">
        <v>6465</v>
      </c>
      <c r="T2867" s="13" t="str">
        <f>VLOOKUP(U2867,Sheet2!$A$3:$B$64,2,0)</f>
        <v>WIN-002</v>
      </c>
      <c r="U2867" s="19" t="s">
        <v>7173</v>
      </c>
      <c r="V2867" s="13" t="s">
        <v>8808</v>
      </c>
      <c r="W2867" s="13" t="s">
        <v>6465</v>
      </c>
    </row>
    <row r="2868" spans="1:23" x14ac:dyDescent="0.2">
      <c r="A2868" t="s">
        <v>0</v>
      </c>
      <c r="B2868" t="s">
        <v>1</v>
      </c>
      <c r="C2868" t="s">
        <v>6462</v>
      </c>
      <c r="D2868" t="s">
        <v>12</v>
      </c>
      <c r="E2868" t="s">
        <v>35</v>
      </c>
      <c r="F2868" t="s">
        <v>5</v>
      </c>
      <c r="G2868" s="2">
        <v>50182</v>
      </c>
      <c r="H2868" t="s">
        <v>6</v>
      </c>
      <c r="I2868" s="2">
        <v>1</v>
      </c>
      <c r="J2868" t="s">
        <v>7</v>
      </c>
      <c r="K2868" t="s">
        <v>6463</v>
      </c>
      <c r="L2868" s="5">
        <v>2</v>
      </c>
      <c r="M2868" s="5" t="s">
        <v>7416</v>
      </c>
      <c r="N2868" s="13" t="str">
        <f>VLOOKUP(M2868,Sheet3!$B$2:$C$67,2,0)</f>
        <v>Giò Tai Lưỡi Xào 250g</v>
      </c>
      <c r="O2868" s="2">
        <v>50182</v>
      </c>
      <c r="P2868" t="s">
        <v>6464</v>
      </c>
      <c r="Q2868" s="22" t="s">
        <v>10619</v>
      </c>
      <c r="R2868" s="3">
        <v>45056</v>
      </c>
      <c r="S2868" t="s">
        <v>6465</v>
      </c>
      <c r="T2868" s="13" t="str">
        <f>VLOOKUP(U2868,Sheet2!$A$3:$B$64,2,0)</f>
        <v>WIN-002</v>
      </c>
      <c r="U2868" s="19" t="s">
        <v>7173</v>
      </c>
      <c r="V2868" s="13" t="s">
        <v>8808</v>
      </c>
      <c r="W2868" s="13" t="s">
        <v>6465</v>
      </c>
    </row>
    <row r="2869" spans="1:23" x14ac:dyDescent="0.2">
      <c r="A2869" t="s">
        <v>0</v>
      </c>
      <c r="B2869" t="s">
        <v>1</v>
      </c>
      <c r="C2869" t="s">
        <v>6462</v>
      </c>
      <c r="D2869" t="s">
        <v>15</v>
      </c>
      <c r="E2869" t="s">
        <v>26</v>
      </c>
      <c r="F2869" t="s">
        <v>5</v>
      </c>
      <c r="G2869" s="2">
        <v>46000</v>
      </c>
      <c r="H2869" t="s">
        <v>6</v>
      </c>
      <c r="I2869" s="2">
        <v>1</v>
      </c>
      <c r="J2869" t="s">
        <v>7</v>
      </c>
      <c r="K2869" t="s">
        <v>6463</v>
      </c>
      <c r="L2869" s="5">
        <v>3</v>
      </c>
      <c r="M2869" s="5" t="s">
        <v>7460</v>
      </c>
      <c r="N2869" s="13" t="str">
        <f>VLOOKUP(M2869,Sheet3!$B$2:$C$67,2,0)</f>
        <v>Mọc Nấm Hương 250g</v>
      </c>
      <c r="O2869" s="2">
        <v>46000</v>
      </c>
      <c r="P2869" t="s">
        <v>6464</v>
      </c>
      <c r="Q2869" s="22" t="s">
        <v>10619</v>
      </c>
      <c r="R2869" s="3">
        <v>45056</v>
      </c>
      <c r="S2869" t="s">
        <v>6465</v>
      </c>
      <c r="T2869" s="13" t="str">
        <f>VLOOKUP(U2869,Sheet2!$A$3:$B$64,2,0)</f>
        <v>WIN-002</v>
      </c>
      <c r="U2869" s="19" t="s">
        <v>7173</v>
      </c>
      <c r="V2869" s="13" t="s">
        <v>8808</v>
      </c>
      <c r="W2869" s="13" t="s">
        <v>6465</v>
      </c>
    </row>
    <row r="2870" spans="1:23" x14ac:dyDescent="0.2">
      <c r="A2870" t="s">
        <v>0</v>
      </c>
      <c r="B2870" t="s">
        <v>1</v>
      </c>
      <c r="C2870" t="s">
        <v>6466</v>
      </c>
      <c r="D2870" t="s">
        <v>3</v>
      </c>
      <c r="E2870" t="s">
        <v>80</v>
      </c>
      <c r="F2870" t="s">
        <v>5</v>
      </c>
      <c r="G2870" s="2">
        <v>87787</v>
      </c>
      <c r="H2870" t="s">
        <v>6</v>
      </c>
      <c r="I2870" s="2">
        <v>1</v>
      </c>
      <c r="J2870" t="s">
        <v>7</v>
      </c>
      <c r="K2870" t="s">
        <v>6467</v>
      </c>
      <c r="L2870" s="5">
        <v>1</v>
      </c>
      <c r="M2870" s="5" t="s">
        <v>7356</v>
      </c>
      <c r="N2870" s="13" t="str">
        <f>VLOOKUP(M2870,Sheet3!$B$2:$C$67,2,0)</f>
        <v>Bắp bò muối 200g</v>
      </c>
      <c r="O2870" s="2">
        <v>87787</v>
      </c>
      <c r="P2870" t="s">
        <v>6468</v>
      </c>
      <c r="Q2870" s="22" t="s">
        <v>10620</v>
      </c>
      <c r="R2870" s="3">
        <v>45056</v>
      </c>
      <c r="S2870" t="s">
        <v>6469</v>
      </c>
      <c r="T2870" s="13" t="str">
        <f>VLOOKUP(U2870,Sheet2!$A$3:$B$64,2,0)</f>
        <v>WIN-002</v>
      </c>
      <c r="U2870" s="19" t="s">
        <v>7173</v>
      </c>
      <c r="V2870" s="13" t="s">
        <v>8809</v>
      </c>
      <c r="W2870" s="13" t="s">
        <v>6469</v>
      </c>
    </row>
    <row r="2871" spans="1:23" x14ac:dyDescent="0.2">
      <c r="A2871" t="s">
        <v>0</v>
      </c>
      <c r="B2871" t="s">
        <v>1</v>
      </c>
      <c r="C2871" t="s">
        <v>6466</v>
      </c>
      <c r="D2871" t="s">
        <v>12</v>
      </c>
      <c r="E2871" t="s">
        <v>57</v>
      </c>
      <c r="F2871" t="s">
        <v>5</v>
      </c>
      <c r="G2871" s="2">
        <v>111058</v>
      </c>
      <c r="H2871" t="s">
        <v>6</v>
      </c>
      <c r="I2871" s="2">
        <v>1</v>
      </c>
      <c r="J2871" t="s">
        <v>7</v>
      </c>
      <c r="K2871" t="s">
        <v>6467</v>
      </c>
      <c r="L2871" s="5">
        <v>2</v>
      </c>
      <c r="M2871" s="5" t="s">
        <v>7412</v>
      </c>
      <c r="N2871" s="13" t="str">
        <f>VLOOKUP(M2871,Sheet3!$B$2:$C$67,2,0)</f>
        <v>Gà muối 500g</v>
      </c>
      <c r="O2871" s="2">
        <v>111058</v>
      </c>
      <c r="P2871" t="s">
        <v>6468</v>
      </c>
      <c r="Q2871" s="22" t="s">
        <v>10620</v>
      </c>
      <c r="R2871" s="3">
        <v>45056</v>
      </c>
      <c r="S2871" t="s">
        <v>6469</v>
      </c>
      <c r="T2871" s="13" t="str">
        <f>VLOOKUP(U2871,Sheet2!$A$3:$B$64,2,0)</f>
        <v>WIN-002</v>
      </c>
      <c r="U2871" s="19" t="s">
        <v>7173</v>
      </c>
      <c r="V2871" s="13" t="s">
        <v>8809</v>
      </c>
      <c r="W2871" s="13" t="s">
        <v>6469</v>
      </c>
    </row>
    <row r="2872" spans="1:23" x14ac:dyDescent="0.2">
      <c r="A2872" t="s">
        <v>0</v>
      </c>
      <c r="B2872" t="s">
        <v>1</v>
      </c>
      <c r="C2872" t="s">
        <v>6470</v>
      </c>
      <c r="D2872" t="s">
        <v>3</v>
      </c>
      <c r="E2872" t="s">
        <v>80</v>
      </c>
      <c r="F2872" t="s">
        <v>5</v>
      </c>
      <c r="G2872" s="2">
        <v>438935</v>
      </c>
      <c r="H2872" t="s">
        <v>6</v>
      </c>
      <c r="I2872" s="2">
        <v>5</v>
      </c>
      <c r="J2872" t="s">
        <v>7</v>
      </c>
      <c r="K2872" t="s">
        <v>6471</v>
      </c>
      <c r="L2872" s="5">
        <v>1</v>
      </c>
      <c r="M2872" s="5" t="s">
        <v>7356</v>
      </c>
      <c r="N2872" s="13" t="str">
        <f>VLOOKUP(M2872,Sheet3!$B$2:$C$67,2,0)</f>
        <v>Bắp bò muối 200g</v>
      </c>
      <c r="O2872" s="2">
        <v>87787</v>
      </c>
      <c r="P2872" t="s">
        <v>6472</v>
      </c>
      <c r="Q2872" s="22" t="s">
        <v>10621</v>
      </c>
      <c r="R2872" s="3">
        <v>45056</v>
      </c>
      <c r="S2872" t="s">
        <v>6473</v>
      </c>
      <c r="T2872" s="13" t="str">
        <f>VLOOKUP(U2872,Sheet2!$A$3:$B$64,2,0)</f>
        <v>WIN-006</v>
      </c>
      <c r="U2872" s="19" t="s">
        <v>7182</v>
      </c>
      <c r="V2872" s="13" t="s">
        <v>8810</v>
      </c>
      <c r="W2872" s="13" t="s">
        <v>6473</v>
      </c>
    </row>
    <row r="2873" spans="1:23" x14ac:dyDescent="0.2">
      <c r="A2873" t="s">
        <v>0</v>
      </c>
      <c r="B2873" t="s">
        <v>1</v>
      </c>
      <c r="C2873" t="s">
        <v>6474</v>
      </c>
      <c r="D2873" t="s">
        <v>3</v>
      </c>
      <c r="E2873" t="s">
        <v>57</v>
      </c>
      <c r="F2873" t="s">
        <v>5</v>
      </c>
      <c r="G2873" s="2">
        <v>333174</v>
      </c>
      <c r="H2873" t="s">
        <v>6</v>
      </c>
      <c r="I2873" s="2">
        <v>3</v>
      </c>
      <c r="J2873" t="s">
        <v>7</v>
      </c>
      <c r="K2873" t="s">
        <v>6475</v>
      </c>
      <c r="L2873" s="5">
        <v>1</v>
      </c>
      <c r="M2873" s="5" t="s">
        <v>7412</v>
      </c>
      <c r="N2873" s="13" t="str">
        <f>VLOOKUP(M2873,Sheet3!$B$2:$C$67,2,0)</f>
        <v>Gà muối 500g</v>
      </c>
      <c r="O2873" s="2">
        <v>111058</v>
      </c>
      <c r="P2873" t="s">
        <v>6476</v>
      </c>
      <c r="Q2873" s="22" t="s">
        <v>10622</v>
      </c>
      <c r="R2873" s="3">
        <v>45056</v>
      </c>
      <c r="S2873" t="s">
        <v>6477</v>
      </c>
      <c r="T2873" s="13" t="str">
        <f>VLOOKUP(U2873,Sheet2!$A$3:$B$64,2,0)</f>
        <v>WIN-002</v>
      </c>
      <c r="U2873" s="19" t="s">
        <v>7173</v>
      </c>
      <c r="V2873" s="13" t="s">
        <v>8811</v>
      </c>
      <c r="W2873" s="13" t="s">
        <v>6477</v>
      </c>
    </row>
    <row r="2874" spans="1:23" x14ac:dyDescent="0.2">
      <c r="A2874" t="s">
        <v>0</v>
      </c>
      <c r="B2874" t="s">
        <v>1</v>
      </c>
      <c r="C2874" t="s">
        <v>6474</v>
      </c>
      <c r="D2874" t="s">
        <v>12</v>
      </c>
      <c r="E2874" t="s">
        <v>26</v>
      </c>
      <c r="F2874" t="s">
        <v>5</v>
      </c>
      <c r="G2874" s="2">
        <v>230000</v>
      </c>
      <c r="H2874" t="s">
        <v>6</v>
      </c>
      <c r="I2874" s="2">
        <v>5</v>
      </c>
      <c r="J2874" t="s">
        <v>7</v>
      </c>
      <c r="K2874" t="s">
        <v>6475</v>
      </c>
      <c r="L2874" s="5">
        <v>2</v>
      </c>
      <c r="M2874" s="5" t="s">
        <v>7460</v>
      </c>
      <c r="N2874" s="13" t="str">
        <f>VLOOKUP(M2874,Sheet3!$B$2:$C$67,2,0)</f>
        <v>Mọc Nấm Hương 250g</v>
      </c>
      <c r="O2874" s="2">
        <v>46000</v>
      </c>
      <c r="P2874" t="s">
        <v>6476</v>
      </c>
      <c r="Q2874" s="22" t="s">
        <v>10622</v>
      </c>
      <c r="R2874" s="3">
        <v>45056</v>
      </c>
      <c r="S2874" t="s">
        <v>6477</v>
      </c>
      <c r="T2874" s="13" t="str">
        <f>VLOOKUP(U2874,Sheet2!$A$3:$B$64,2,0)</f>
        <v>WIN-002</v>
      </c>
      <c r="U2874" s="19" t="s">
        <v>7173</v>
      </c>
      <c r="V2874" s="13" t="s">
        <v>8811</v>
      </c>
      <c r="W2874" s="13" t="s">
        <v>6477</v>
      </c>
    </row>
    <row r="2875" spans="1:23" x14ac:dyDescent="0.2">
      <c r="A2875" t="s">
        <v>0</v>
      </c>
      <c r="B2875" t="s">
        <v>1</v>
      </c>
      <c r="C2875" t="s">
        <v>6474</v>
      </c>
      <c r="D2875" t="s">
        <v>15</v>
      </c>
      <c r="E2875" t="s">
        <v>35</v>
      </c>
      <c r="F2875" t="s">
        <v>5</v>
      </c>
      <c r="G2875" s="2">
        <v>100364</v>
      </c>
      <c r="H2875" t="s">
        <v>6</v>
      </c>
      <c r="I2875" s="2">
        <v>2</v>
      </c>
      <c r="J2875" t="s">
        <v>7</v>
      </c>
      <c r="K2875" t="s">
        <v>6475</v>
      </c>
      <c r="L2875" s="5">
        <v>3</v>
      </c>
      <c r="M2875" s="5" t="s">
        <v>7416</v>
      </c>
      <c r="N2875" s="13" t="str">
        <f>VLOOKUP(M2875,Sheet3!$B$2:$C$67,2,0)</f>
        <v>Giò Tai Lưỡi Xào 250g</v>
      </c>
      <c r="O2875" s="2">
        <v>50182</v>
      </c>
      <c r="P2875" t="s">
        <v>6476</v>
      </c>
      <c r="Q2875" s="22" t="s">
        <v>10622</v>
      </c>
      <c r="R2875" s="3">
        <v>45056</v>
      </c>
      <c r="S2875" t="s">
        <v>6477</v>
      </c>
      <c r="T2875" s="13" t="str">
        <f>VLOOKUP(U2875,Sheet2!$A$3:$B$64,2,0)</f>
        <v>WIN-002</v>
      </c>
      <c r="U2875" s="19" t="s">
        <v>7173</v>
      </c>
      <c r="V2875" s="13" t="s">
        <v>8811</v>
      </c>
      <c r="W2875" s="13" t="s">
        <v>6477</v>
      </c>
    </row>
    <row r="2876" spans="1:23" x14ac:dyDescent="0.2">
      <c r="A2876" t="s">
        <v>0</v>
      </c>
      <c r="B2876" t="s">
        <v>1</v>
      </c>
      <c r="C2876" t="s">
        <v>6474</v>
      </c>
      <c r="D2876" t="s">
        <v>50</v>
      </c>
      <c r="E2876" t="s">
        <v>38</v>
      </c>
      <c r="F2876" t="s">
        <v>5</v>
      </c>
      <c r="G2876" s="2">
        <v>141900</v>
      </c>
      <c r="H2876" t="s">
        <v>6</v>
      </c>
      <c r="I2876" s="2">
        <v>2</v>
      </c>
      <c r="J2876" t="s">
        <v>7</v>
      </c>
      <c r="K2876" t="s">
        <v>6475</v>
      </c>
      <c r="L2876" s="5">
        <v>4</v>
      </c>
      <c r="M2876" s="5" t="s">
        <v>7382</v>
      </c>
      <c r="N2876" s="13" t="str">
        <f>VLOOKUP(M2876,Sheet3!$B$2:$C$67,2,0)</f>
        <v>Chả nướng 300g</v>
      </c>
      <c r="O2876" s="2">
        <v>70950</v>
      </c>
      <c r="P2876" t="s">
        <v>6476</v>
      </c>
      <c r="Q2876" s="22" t="s">
        <v>10622</v>
      </c>
      <c r="R2876" s="3">
        <v>45056</v>
      </c>
      <c r="S2876" t="s">
        <v>6477</v>
      </c>
      <c r="T2876" s="13" t="str">
        <f>VLOOKUP(U2876,Sheet2!$A$3:$B$64,2,0)</f>
        <v>WIN-002</v>
      </c>
      <c r="U2876" s="19" t="s">
        <v>7173</v>
      </c>
      <c r="V2876" s="13" t="s">
        <v>8811</v>
      </c>
      <c r="W2876" s="13" t="s">
        <v>6477</v>
      </c>
    </row>
    <row r="2877" spans="1:23" x14ac:dyDescent="0.2">
      <c r="A2877" t="s">
        <v>0</v>
      </c>
      <c r="B2877" t="s">
        <v>1</v>
      </c>
      <c r="C2877" t="s">
        <v>6478</v>
      </c>
      <c r="D2877" t="s">
        <v>3</v>
      </c>
      <c r="E2877" t="s">
        <v>57</v>
      </c>
      <c r="F2877" t="s">
        <v>5</v>
      </c>
      <c r="G2877" s="2">
        <v>333174</v>
      </c>
      <c r="H2877" t="s">
        <v>6</v>
      </c>
      <c r="I2877" s="2">
        <v>3</v>
      </c>
      <c r="J2877" t="s">
        <v>7</v>
      </c>
      <c r="K2877" t="s">
        <v>6479</v>
      </c>
      <c r="L2877" s="5">
        <v>1</v>
      </c>
      <c r="M2877" s="5" t="s">
        <v>7412</v>
      </c>
      <c r="N2877" s="13" t="str">
        <f>VLOOKUP(M2877,Sheet3!$B$2:$C$67,2,0)</f>
        <v>Gà muối 500g</v>
      </c>
      <c r="O2877" s="2">
        <v>111058</v>
      </c>
      <c r="P2877" t="s">
        <v>6480</v>
      </c>
      <c r="Q2877" s="22" t="s">
        <v>10623</v>
      </c>
      <c r="R2877" s="3">
        <v>45056</v>
      </c>
      <c r="S2877" t="s">
        <v>6481</v>
      </c>
      <c r="T2877" s="13" t="str">
        <f>VLOOKUP(U2877,Sheet2!$A$3:$B$64,2,0)</f>
        <v>WIN-002</v>
      </c>
      <c r="U2877" s="19" t="s">
        <v>7173</v>
      </c>
      <c r="V2877" s="13" t="s">
        <v>8812</v>
      </c>
      <c r="W2877" s="13" t="s">
        <v>6481</v>
      </c>
    </row>
    <row r="2878" spans="1:23" x14ac:dyDescent="0.2">
      <c r="A2878" t="s">
        <v>0</v>
      </c>
      <c r="B2878" t="s">
        <v>1</v>
      </c>
      <c r="C2878" t="s">
        <v>6482</v>
      </c>
      <c r="D2878" t="s">
        <v>3</v>
      </c>
      <c r="E2878" t="s">
        <v>26</v>
      </c>
      <c r="F2878" t="s">
        <v>5</v>
      </c>
      <c r="G2878" s="2">
        <v>92000</v>
      </c>
      <c r="H2878" t="s">
        <v>6</v>
      </c>
      <c r="I2878" s="2">
        <v>2</v>
      </c>
      <c r="J2878" t="s">
        <v>7</v>
      </c>
      <c r="K2878" t="s">
        <v>6483</v>
      </c>
      <c r="L2878" s="5">
        <v>1</v>
      </c>
      <c r="M2878" s="5" t="s">
        <v>7460</v>
      </c>
      <c r="N2878" s="13" t="str">
        <f>VLOOKUP(M2878,Sheet3!$B$2:$C$67,2,0)</f>
        <v>Mọc Nấm Hương 250g</v>
      </c>
      <c r="O2878" s="2">
        <v>46000</v>
      </c>
      <c r="P2878" t="s">
        <v>6484</v>
      </c>
      <c r="Q2878" s="22" t="s">
        <v>10624</v>
      </c>
      <c r="R2878" s="3">
        <v>45056</v>
      </c>
      <c r="S2878" t="s">
        <v>6485</v>
      </c>
      <c r="T2878" s="13" t="str">
        <f>VLOOKUP(U2878,Sheet2!$A$3:$B$64,2,0)</f>
        <v>WIN-002</v>
      </c>
      <c r="U2878" s="19" t="s">
        <v>7173</v>
      </c>
      <c r="V2878" s="13" t="s">
        <v>8813</v>
      </c>
      <c r="W2878" s="13" t="s">
        <v>6485</v>
      </c>
    </row>
    <row r="2879" spans="1:23" x14ac:dyDescent="0.2">
      <c r="A2879" t="s">
        <v>0</v>
      </c>
      <c r="B2879" t="s">
        <v>1</v>
      </c>
      <c r="C2879" t="s">
        <v>6486</v>
      </c>
      <c r="D2879" t="s">
        <v>3</v>
      </c>
      <c r="E2879" t="s">
        <v>26</v>
      </c>
      <c r="F2879" t="s">
        <v>5</v>
      </c>
      <c r="G2879" s="2">
        <v>138000</v>
      </c>
      <c r="H2879" t="s">
        <v>6</v>
      </c>
      <c r="I2879" s="2">
        <v>3</v>
      </c>
      <c r="J2879" t="s">
        <v>7</v>
      </c>
      <c r="K2879" t="s">
        <v>6487</v>
      </c>
      <c r="L2879" s="5">
        <v>1</v>
      </c>
      <c r="M2879" s="5" t="s">
        <v>7460</v>
      </c>
      <c r="N2879" s="13" t="str">
        <f>VLOOKUP(M2879,Sheet3!$B$2:$C$67,2,0)</f>
        <v>Mọc Nấm Hương 250g</v>
      </c>
      <c r="O2879" s="2">
        <v>46000</v>
      </c>
      <c r="P2879" t="s">
        <v>6488</v>
      </c>
      <c r="Q2879" s="22" t="s">
        <v>10625</v>
      </c>
      <c r="R2879" s="3">
        <v>45056</v>
      </c>
      <c r="S2879" t="s">
        <v>6489</v>
      </c>
      <c r="T2879" s="13" t="str">
        <f>VLOOKUP(U2879,Sheet2!$A$3:$B$64,2,0)</f>
        <v>WIN-025</v>
      </c>
      <c r="U2879" s="19" t="s">
        <v>7230</v>
      </c>
      <c r="V2879" s="13" t="s">
        <v>8814</v>
      </c>
      <c r="W2879" s="13" t="s">
        <v>6489</v>
      </c>
    </row>
    <row r="2880" spans="1:23" x14ac:dyDescent="0.2">
      <c r="A2880" t="s">
        <v>0</v>
      </c>
      <c r="B2880" t="s">
        <v>1</v>
      </c>
      <c r="C2880" t="s">
        <v>6486</v>
      </c>
      <c r="D2880" t="s">
        <v>12</v>
      </c>
      <c r="E2880" t="s">
        <v>57</v>
      </c>
      <c r="F2880" t="s">
        <v>5</v>
      </c>
      <c r="G2880" s="2">
        <v>222116</v>
      </c>
      <c r="H2880" t="s">
        <v>6</v>
      </c>
      <c r="I2880" s="2">
        <v>2</v>
      </c>
      <c r="J2880" t="s">
        <v>7</v>
      </c>
      <c r="K2880" t="s">
        <v>6487</v>
      </c>
      <c r="L2880" s="5">
        <v>2</v>
      </c>
      <c r="M2880" s="5" t="s">
        <v>7412</v>
      </c>
      <c r="N2880" s="13" t="str">
        <f>VLOOKUP(M2880,Sheet3!$B$2:$C$67,2,0)</f>
        <v>Gà muối 500g</v>
      </c>
      <c r="O2880" s="2">
        <v>111058</v>
      </c>
      <c r="P2880" t="s">
        <v>6488</v>
      </c>
      <c r="Q2880" s="22" t="s">
        <v>10625</v>
      </c>
      <c r="R2880" s="3">
        <v>45056</v>
      </c>
      <c r="S2880" t="s">
        <v>6489</v>
      </c>
      <c r="T2880" s="13" t="str">
        <f>VLOOKUP(U2880,Sheet2!$A$3:$B$64,2,0)</f>
        <v>WIN-025</v>
      </c>
      <c r="U2880" s="19" t="s">
        <v>7230</v>
      </c>
      <c r="V2880" s="13" t="s">
        <v>8814</v>
      </c>
      <c r="W2880" s="13" t="s">
        <v>6489</v>
      </c>
    </row>
    <row r="2881" spans="1:23" x14ac:dyDescent="0.2">
      <c r="A2881" t="s">
        <v>0</v>
      </c>
      <c r="B2881" t="s">
        <v>1</v>
      </c>
      <c r="C2881" t="s">
        <v>6490</v>
      </c>
      <c r="D2881" t="s">
        <v>3</v>
      </c>
      <c r="E2881" t="s">
        <v>82</v>
      </c>
      <c r="F2881" t="s">
        <v>5</v>
      </c>
      <c r="G2881" s="2">
        <v>146862</v>
      </c>
      <c r="H2881" t="s">
        <v>6</v>
      </c>
      <c r="I2881" s="2">
        <v>2</v>
      </c>
      <c r="J2881" t="s">
        <v>7</v>
      </c>
      <c r="K2881" t="s">
        <v>6491</v>
      </c>
      <c r="L2881" s="5">
        <v>1</v>
      </c>
      <c r="M2881" s="5" t="s">
        <v>7375</v>
      </c>
      <c r="N2881" s="13" t="str">
        <f>VLOOKUP(M2881,Sheet3!$B$2:$C$67,2,0)</f>
        <v>Chân giò heo muối 300g</v>
      </c>
      <c r="O2881" s="2">
        <v>73431</v>
      </c>
      <c r="P2881" t="s">
        <v>6492</v>
      </c>
      <c r="Q2881" s="22" t="s">
        <v>10626</v>
      </c>
      <c r="R2881" s="3">
        <v>45056</v>
      </c>
      <c r="S2881" t="s">
        <v>6493</v>
      </c>
      <c r="T2881" s="13" t="str">
        <f>VLOOKUP(U2881,Sheet2!$A$3:$B$64,2,0)</f>
        <v>WIN-002</v>
      </c>
      <c r="U2881" s="19" t="s">
        <v>7173</v>
      </c>
      <c r="V2881" s="13" t="s">
        <v>8815</v>
      </c>
      <c r="W2881" s="13" t="s">
        <v>6493</v>
      </c>
    </row>
    <row r="2882" spans="1:23" x14ac:dyDescent="0.2">
      <c r="A2882" t="s">
        <v>0</v>
      </c>
      <c r="B2882" t="s">
        <v>1</v>
      </c>
      <c r="C2882" t="s">
        <v>6490</v>
      </c>
      <c r="D2882" t="s">
        <v>12</v>
      </c>
      <c r="E2882" t="s">
        <v>16</v>
      </c>
      <c r="F2882" t="s">
        <v>5</v>
      </c>
      <c r="G2882" s="2">
        <v>272250</v>
      </c>
      <c r="H2882" t="s">
        <v>6</v>
      </c>
      <c r="I2882" s="2">
        <v>3</v>
      </c>
      <c r="J2882" t="s">
        <v>7</v>
      </c>
      <c r="K2882" t="s">
        <v>6491</v>
      </c>
      <c r="L2882" s="5">
        <v>2</v>
      </c>
      <c r="M2882" s="5" t="s">
        <v>7380</v>
      </c>
      <c r="N2882" s="13" t="str">
        <f>VLOOKUP(M2882,Sheet3!$B$2:$C$67,2,0)</f>
        <v>Chân gà sốt cay 400g</v>
      </c>
      <c r="O2882" s="2">
        <v>90750</v>
      </c>
      <c r="P2882" t="s">
        <v>6492</v>
      </c>
      <c r="Q2882" s="22" t="s">
        <v>10626</v>
      </c>
      <c r="R2882" s="3">
        <v>45056</v>
      </c>
      <c r="S2882" t="s">
        <v>6493</v>
      </c>
      <c r="T2882" s="13" t="str">
        <f>VLOOKUP(U2882,Sheet2!$A$3:$B$64,2,0)</f>
        <v>WIN-002</v>
      </c>
      <c r="U2882" s="19" t="s">
        <v>7173</v>
      </c>
      <c r="V2882" s="13" t="s">
        <v>8815</v>
      </c>
      <c r="W2882" s="13" t="s">
        <v>6493</v>
      </c>
    </row>
    <row r="2883" spans="1:23" x14ac:dyDescent="0.2">
      <c r="A2883" t="s">
        <v>0</v>
      </c>
      <c r="B2883" t="s">
        <v>1</v>
      </c>
      <c r="C2883" t="s">
        <v>6494</v>
      </c>
      <c r="D2883" t="s">
        <v>3</v>
      </c>
      <c r="E2883" t="s">
        <v>57</v>
      </c>
      <c r="F2883" t="s">
        <v>5</v>
      </c>
      <c r="G2883" s="2">
        <v>222116</v>
      </c>
      <c r="H2883" t="s">
        <v>6</v>
      </c>
      <c r="I2883" s="2">
        <v>2</v>
      </c>
      <c r="J2883" t="s">
        <v>7</v>
      </c>
      <c r="K2883" t="s">
        <v>6495</v>
      </c>
      <c r="L2883" s="5">
        <v>1</v>
      </c>
      <c r="M2883" s="5" t="s">
        <v>7412</v>
      </c>
      <c r="N2883" s="13" t="str">
        <f>VLOOKUP(M2883,Sheet3!$B$2:$C$67,2,0)</f>
        <v>Gà muối 500g</v>
      </c>
      <c r="O2883" s="2">
        <v>111058</v>
      </c>
      <c r="P2883" t="s">
        <v>6496</v>
      </c>
      <c r="Q2883" s="22" t="s">
        <v>10627</v>
      </c>
      <c r="R2883" s="3">
        <v>45056</v>
      </c>
      <c r="S2883" t="s">
        <v>6497</v>
      </c>
      <c r="T2883" s="13" t="str">
        <f>VLOOKUP(U2883,Sheet2!$A$3:$B$64,2,0)</f>
        <v>WIN-002</v>
      </c>
      <c r="U2883" s="19" t="s">
        <v>7173</v>
      </c>
      <c r="V2883" s="13" t="s">
        <v>8816</v>
      </c>
      <c r="W2883" s="13" t="s">
        <v>6497</v>
      </c>
    </row>
    <row r="2884" spans="1:23" x14ac:dyDescent="0.2">
      <c r="A2884" t="s">
        <v>0</v>
      </c>
      <c r="B2884" t="s">
        <v>1</v>
      </c>
      <c r="C2884" t="s">
        <v>6494</v>
      </c>
      <c r="D2884" t="s">
        <v>12</v>
      </c>
      <c r="E2884" t="s">
        <v>80</v>
      </c>
      <c r="F2884" t="s">
        <v>5</v>
      </c>
      <c r="G2884" s="2">
        <v>351148</v>
      </c>
      <c r="H2884" t="s">
        <v>6</v>
      </c>
      <c r="I2884" s="2">
        <v>4</v>
      </c>
      <c r="J2884" t="s">
        <v>7</v>
      </c>
      <c r="K2884" t="s">
        <v>6495</v>
      </c>
      <c r="L2884" s="5">
        <v>2</v>
      </c>
      <c r="M2884" s="5" t="s">
        <v>7356</v>
      </c>
      <c r="N2884" s="13" t="str">
        <f>VLOOKUP(M2884,Sheet3!$B$2:$C$67,2,0)</f>
        <v>Bắp bò muối 200g</v>
      </c>
      <c r="O2884" s="2">
        <v>87787</v>
      </c>
      <c r="P2884" t="s">
        <v>6496</v>
      </c>
      <c r="Q2884" s="22" t="s">
        <v>10627</v>
      </c>
      <c r="R2884" s="3">
        <v>45056</v>
      </c>
      <c r="S2884" t="s">
        <v>6497</v>
      </c>
      <c r="T2884" s="13" t="str">
        <f>VLOOKUP(U2884,Sheet2!$A$3:$B$64,2,0)</f>
        <v>WIN-002</v>
      </c>
      <c r="U2884" s="19" t="s">
        <v>7173</v>
      </c>
      <c r="V2884" s="13" t="s">
        <v>8816</v>
      </c>
      <c r="W2884" s="13" t="s">
        <v>6497</v>
      </c>
    </row>
    <row r="2885" spans="1:23" x14ac:dyDescent="0.2">
      <c r="A2885" t="s">
        <v>0</v>
      </c>
      <c r="B2885" t="s">
        <v>1</v>
      </c>
      <c r="C2885" t="s">
        <v>6494</v>
      </c>
      <c r="D2885" t="s">
        <v>15</v>
      </c>
      <c r="E2885" t="s">
        <v>82</v>
      </c>
      <c r="F2885" t="s">
        <v>5</v>
      </c>
      <c r="G2885" s="2">
        <v>73431</v>
      </c>
      <c r="H2885" t="s">
        <v>6</v>
      </c>
      <c r="I2885" s="2">
        <v>1</v>
      </c>
      <c r="J2885" t="s">
        <v>7</v>
      </c>
      <c r="K2885" t="s">
        <v>6495</v>
      </c>
      <c r="L2885" s="5">
        <v>3</v>
      </c>
      <c r="M2885" s="5" t="s">
        <v>7375</v>
      </c>
      <c r="N2885" s="13" t="str">
        <f>VLOOKUP(M2885,Sheet3!$B$2:$C$67,2,0)</f>
        <v>Chân giò heo muối 300g</v>
      </c>
      <c r="O2885" s="2">
        <v>73431</v>
      </c>
      <c r="P2885" t="s">
        <v>6496</v>
      </c>
      <c r="Q2885" s="22" t="s">
        <v>10627</v>
      </c>
      <c r="R2885" s="3">
        <v>45056</v>
      </c>
      <c r="S2885" t="s">
        <v>6497</v>
      </c>
      <c r="T2885" s="13" t="str">
        <f>VLOOKUP(U2885,Sheet2!$A$3:$B$64,2,0)</f>
        <v>WIN-002</v>
      </c>
      <c r="U2885" s="19" t="s">
        <v>7173</v>
      </c>
      <c r="V2885" s="13" t="s">
        <v>8816</v>
      </c>
      <c r="W2885" s="13" t="s">
        <v>6497</v>
      </c>
    </row>
    <row r="2886" spans="1:23" x14ac:dyDescent="0.2">
      <c r="A2886" t="s">
        <v>0</v>
      </c>
      <c r="B2886" t="s">
        <v>1</v>
      </c>
      <c r="C2886" t="s">
        <v>6498</v>
      </c>
      <c r="D2886" t="s">
        <v>3</v>
      </c>
      <c r="E2886" t="s">
        <v>57</v>
      </c>
      <c r="F2886" t="s">
        <v>5</v>
      </c>
      <c r="G2886" s="2">
        <v>222116</v>
      </c>
      <c r="H2886" t="s">
        <v>6</v>
      </c>
      <c r="I2886" s="2">
        <v>2</v>
      </c>
      <c r="J2886" t="s">
        <v>7</v>
      </c>
      <c r="K2886" t="s">
        <v>6499</v>
      </c>
      <c r="L2886" s="5">
        <v>1</v>
      </c>
      <c r="M2886" s="5" t="s">
        <v>7412</v>
      </c>
      <c r="N2886" s="13" t="str">
        <f>VLOOKUP(M2886,Sheet3!$B$2:$C$67,2,0)</f>
        <v>Gà muối 500g</v>
      </c>
      <c r="O2886" s="2">
        <v>111058</v>
      </c>
      <c r="P2886" t="s">
        <v>6500</v>
      </c>
      <c r="Q2886" s="22" t="s">
        <v>10628</v>
      </c>
      <c r="R2886" s="3">
        <v>45056</v>
      </c>
      <c r="S2886" t="s">
        <v>4139</v>
      </c>
      <c r="T2886" s="13" t="str">
        <f>VLOOKUP(U2886,Sheet2!$A$3:$B$64,2,0)</f>
        <v>WIN-064</v>
      </c>
      <c r="U2886" s="19" t="s">
        <v>7315</v>
      </c>
      <c r="V2886" s="13" t="s">
        <v>8395</v>
      </c>
      <c r="W2886" s="13" t="s">
        <v>4139</v>
      </c>
    </row>
    <row r="2887" spans="1:23" x14ac:dyDescent="0.2">
      <c r="A2887" t="s">
        <v>0</v>
      </c>
      <c r="B2887" t="s">
        <v>1</v>
      </c>
      <c r="C2887" t="s">
        <v>6501</v>
      </c>
      <c r="D2887" t="s">
        <v>3</v>
      </c>
      <c r="E2887" t="s">
        <v>26</v>
      </c>
      <c r="F2887" t="s">
        <v>5</v>
      </c>
      <c r="G2887" s="2">
        <v>46000</v>
      </c>
      <c r="H2887" t="s">
        <v>6</v>
      </c>
      <c r="I2887" s="2">
        <v>1</v>
      </c>
      <c r="J2887" t="s">
        <v>7</v>
      </c>
      <c r="K2887" t="s">
        <v>6502</v>
      </c>
      <c r="L2887" s="5">
        <v>1</v>
      </c>
      <c r="M2887" s="5" t="s">
        <v>7460</v>
      </c>
      <c r="N2887" s="13" t="str">
        <f>VLOOKUP(M2887,Sheet3!$B$2:$C$67,2,0)</f>
        <v>Mọc Nấm Hương 250g</v>
      </c>
      <c r="O2887" s="2">
        <v>46000</v>
      </c>
      <c r="P2887" t="s">
        <v>6503</v>
      </c>
      <c r="Q2887" s="22" t="s">
        <v>10629</v>
      </c>
      <c r="R2887" s="3">
        <v>45056</v>
      </c>
      <c r="S2887" t="s">
        <v>1142</v>
      </c>
      <c r="T2887" s="13" t="str">
        <f>VLOOKUP(U2887,Sheet2!$A$3:$B$64,2,0)</f>
        <v>WIN-002</v>
      </c>
      <c r="U2887" s="19" t="s">
        <v>7173</v>
      </c>
      <c r="V2887" s="13" t="s">
        <v>7782</v>
      </c>
      <c r="W2887" s="13" t="s">
        <v>1142</v>
      </c>
    </row>
    <row r="2888" spans="1:23" x14ac:dyDescent="0.2">
      <c r="A2888" t="s">
        <v>0</v>
      </c>
      <c r="B2888" t="s">
        <v>1</v>
      </c>
      <c r="C2888" t="s">
        <v>6504</v>
      </c>
      <c r="D2888" t="s">
        <v>3</v>
      </c>
      <c r="E2888" t="s">
        <v>57</v>
      </c>
      <c r="F2888" t="s">
        <v>5</v>
      </c>
      <c r="G2888" s="2">
        <v>555290</v>
      </c>
      <c r="H2888" t="s">
        <v>6</v>
      </c>
      <c r="I2888" s="2">
        <v>5</v>
      </c>
      <c r="J2888" t="s">
        <v>7</v>
      </c>
      <c r="K2888" t="s">
        <v>6505</v>
      </c>
      <c r="L2888" s="5">
        <v>1</v>
      </c>
      <c r="M2888" s="5" t="s">
        <v>7412</v>
      </c>
      <c r="N2888" s="13" t="str">
        <f>VLOOKUP(M2888,Sheet3!$B$2:$C$67,2,0)</f>
        <v>Gà muối 500g</v>
      </c>
      <c r="O2888" s="2">
        <v>111058</v>
      </c>
      <c r="P2888" t="s">
        <v>6506</v>
      </c>
      <c r="Q2888" s="22" t="s">
        <v>10630</v>
      </c>
      <c r="R2888" s="3">
        <v>45056</v>
      </c>
      <c r="S2888" t="s">
        <v>6507</v>
      </c>
      <c r="T2888" s="13" t="str">
        <f>VLOOKUP(U2888,Sheet2!$A$3:$B$64,2,0)</f>
        <v>WIN</v>
      </c>
      <c r="U2888" s="19" t="s">
        <v>7280</v>
      </c>
      <c r="V2888" s="13" t="s">
        <v>8817</v>
      </c>
      <c r="W2888" s="13" t="s">
        <v>6507</v>
      </c>
    </row>
    <row r="2889" spans="1:23" x14ac:dyDescent="0.2">
      <c r="A2889" t="s">
        <v>0</v>
      </c>
      <c r="B2889" t="s">
        <v>1</v>
      </c>
      <c r="C2889" t="s">
        <v>6508</v>
      </c>
      <c r="D2889" t="s">
        <v>3</v>
      </c>
      <c r="E2889" t="s">
        <v>35</v>
      </c>
      <c r="F2889" t="s">
        <v>5</v>
      </c>
      <c r="G2889" s="2">
        <v>250910</v>
      </c>
      <c r="H2889" t="s">
        <v>6</v>
      </c>
      <c r="I2889" s="2">
        <v>5</v>
      </c>
      <c r="J2889" t="s">
        <v>7</v>
      </c>
      <c r="K2889" t="s">
        <v>6509</v>
      </c>
      <c r="L2889" s="5">
        <v>1</v>
      </c>
      <c r="M2889" s="5" t="s">
        <v>7416</v>
      </c>
      <c r="N2889" s="13" t="str">
        <f>VLOOKUP(M2889,Sheet3!$B$2:$C$67,2,0)</f>
        <v>Giò Tai Lưỡi Xào 250g</v>
      </c>
      <c r="O2889" s="2">
        <v>50182</v>
      </c>
      <c r="P2889" t="s">
        <v>6510</v>
      </c>
      <c r="Q2889" s="22" t="s">
        <v>10631</v>
      </c>
      <c r="R2889" s="3">
        <v>45056</v>
      </c>
      <c r="S2889" t="s">
        <v>5796</v>
      </c>
      <c r="T2889" s="13" t="str">
        <f>VLOOKUP(U2889,Sheet2!$A$3:$B$64,2,0)</f>
        <v>WIN-002</v>
      </c>
      <c r="U2889" s="19" t="s">
        <v>7173</v>
      </c>
      <c r="V2889" s="13" t="s">
        <v>8703</v>
      </c>
      <c r="W2889" s="13" t="s">
        <v>5796</v>
      </c>
    </row>
    <row r="2890" spans="1:23" x14ac:dyDescent="0.2">
      <c r="A2890" t="s">
        <v>0</v>
      </c>
      <c r="B2890" t="s">
        <v>1</v>
      </c>
      <c r="C2890" t="s">
        <v>6511</v>
      </c>
      <c r="D2890" t="s">
        <v>3</v>
      </c>
      <c r="E2890" t="s">
        <v>82</v>
      </c>
      <c r="F2890" t="s">
        <v>5</v>
      </c>
      <c r="G2890" s="2">
        <v>73431</v>
      </c>
      <c r="H2890" t="s">
        <v>6</v>
      </c>
      <c r="I2890" s="2">
        <v>1</v>
      </c>
      <c r="J2890" t="s">
        <v>7</v>
      </c>
      <c r="K2890" t="s">
        <v>6512</v>
      </c>
      <c r="L2890" s="5">
        <v>1</v>
      </c>
      <c r="M2890" s="5" t="s">
        <v>7375</v>
      </c>
      <c r="N2890" s="13" t="str">
        <f>VLOOKUP(M2890,Sheet3!$B$2:$C$67,2,0)</f>
        <v>Chân giò heo muối 300g</v>
      </c>
      <c r="O2890" s="2">
        <v>73431</v>
      </c>
      <c r="P2890" t="s">
        <v>6513</v>
      </c>
      <c r="Q2890" s="22" t="s">
        <v>10632</v>
      </c>
      <c r="R2890" s="3">
        <v>45056</v>
      </c>
      <c r="S2890" t="s">
        <v>6465</v>
      </c>
      <c r="T2890" s="13" t="str">
        <f>VLOOKUP(U2890,Sheet2!$A$3:$B$64,2,0)</f>
        <v>WIN-002</v>
      </c>
      <c r="U2890" s="19" t="s">
        <v>7173</v>
      </c>
      <c r="V2890" s="13" t="s">
        <v>8808</v>
      </c>
      <c r="W2890" s="13" t="s">
        <v>6465</v>
      </c>
    </row>
    <row r="2891" spans="1:23" x14ac:dyDescent="0.2">
      <c r="A2891" t="s">
        <v>0</v>
      </c>
      <c r="B2891" t="s">
        <v>1</v>
      </c>
      <c r="C2891" t="s">
        <v>6511</v>
      </c>
      <c r="D2891" t="s">
        <v>12</v>
      </c>
      <c r="E2891" t="s">
        <v>57</v>
      </c>
      <c r="F2891" t="s">
        <v>5</v>
      </c>
      <c r="G2891" s="2">
        <v>222116</v>
      </c>
      <c r="H2891" t="s">
        <v>6</v>
      </c>
      <c r="I2891" s="2">
        <v>2</v>
      </c>
      <c r="J2891" t="s">
        <v>7</v>
      </c>
      <c r="K2891" t="s">
        <v>6512</v>
      </c>
      <c r="L2891" s="5">
        <v>2</v>
      </c>
      <c r="M2891" s="5" t="s">
        <v>7412</v>
      </c>
      <c r="N2891" s="13" t="str">
        <f>VLOOKUP(M2891,Sheet3!$B$2:$C$67,2,0)</f>
        <v>Gà muối 500g</v>
      </c>
      <c r="O2891" s="2">
        <v>111058</v>
      </c>
      <c r="P2891" t="s">
        <v>6513</v>
      </c>
      <c r="Q2891" s="22" t="s">
        <v>10632</v>
      </c>
      <c r="R2891" s="3">
        <v>45056</v>
      </c>
      <c r="S2891" t="s">
        <v>6465</v>
      </c>
      <c r="T2891" s="13" t="str">
        <f>VLOOKUP(U2891,Sheet2!$A$3:$B$64,2,0)</f>
        <v>WIN-002</v>
      </c>
      <c r="U2891" s="19" t="s">
        <v>7173</v>
      </c>
      <c r="V2891" s="13" t="s">
        <v>8808</v>
      </c>
      <c r="W2891" s="13" t="s">
        <v>6465</v>
      </c>
    </row>
    <row r="2892" spans="1:23" x14ac:dyDescent="0.2">
      <c r="A2892" t="s">
        <v>0</v>
      </c>
      <c r="B2892" t="s">
        <v>1</v>
      </c>
      <c r="C2892" t="s">
        <v>6514</v>
      </c>
      <c r="D2892" t="s">
        <v>3</v>
      </c>
      <c r="E2892" t="s">
        <v>82</v>
      </c>
      <c r="F2892" t="s">
        <v>5</v>
      </c>
      <c r="G2892" s="2">
        <v>146862</v>
      </c>
      <c r="H2892" t="s">
        <v>6</v>
      </c>
      <c r="I2892" s="2">
        <v>2</v>
      </c>
      <c r="J2892" t="s">
        <v>7</v>
      </c>
      <c r="K2892" t="s">
        <v>6515</v>
      </c>
      <c r="L2892" s="5">
        <v>1</v>
      </c>
      <c r="M2892" s="5" t="s">
        <v>7375</v>
      </c>
      <c r="N2892" s="13" t="str">
        <f>VLOOKUP(M2892,Sheet3!$B$2:$C$67,2,0)</f>
        <v>Chân giò heo muối 300g</v>
      </c>
      <c r="O2892" s="2">
        <v>73431</v>
      </c>
      <c r="P2892" t="s">
        <v>6516</v>
      </c>
      <c r="Q2892" s="22" t="s">
        <v>10633</v>
      </c>
      <c r="R2892" s="3">
        <v>45056</v>
      </c>
      <c r="S2892" t="s">
        <v>6517</v>
      </c>
      <c r="T2892" s="13" t="str">
        <f>VLOOKUP(U2892,Sheet2!$A$3:$B$64,2,0)</f>
        <v>WIN-002</v>
      </c>
      <c r="U2892" s="19" t="s">
        <v>7173</v>
      </c>
      <c r="V2892" s="13" t="s">
        <v>8818</v>
      </c>
      <c r="W2892" s="13" t="s">
        <v>6517</v>
      </c>
    </row>
    <row r="2893" spans="1:23" x14ac:dyDescent="0.2">
      <c r="A2893" t="s">
        <v>0</v>
      </c>
      <c r="B2893" t="s">
        <v>1</v>
      </c>
      <c r="C2893" t="s">
        <v>6514</v>
      </c>
      <c r="D2893" t="s">
        <v>12</v>
      </c>
      <c r="E2893" t="s">
        <v>57</v>
      </c>
      <c r="F2893" t="s">
        <v>5</v>
      </c>
      <c r="G2893" s="2">
        <v>111058</v>
      </c>
      <c r="H2893" t="s">
        <v>6</v>
      </c>
      <c r="I2893" s="2">
        <v>1</v>
      </c>
      <c r="J2893" t="s">
        <v>7</v>
      </c>
      <c r="K2893" t="s">
        <v>6515</v>
      </c>
      <c r="L2893" s="5">
        <v>2</v>
      </c>
      <c r="M2893" s="5" t="s">
        <v>7412</v>
      </c>
      <c r="N2893" s="13" t="str">
        <f>VLOOKUP(M2893,Sheet3!$B$2:$C$67,2,0)</f>
        <v>Gà muối 500g</v>
      </c>
      <c r="O2893" s="2">
        <v>111058</v>
      </c>
      <c r="P2893" t="s">
        <v>6516</v>
      </c>
      <c r="Q2893" s="22" t="s">
        <v>10633</v>
      </c>
      <c r="R2893" s="3">
        <v>45056</v>
      </c>
      <c r="S2893" t="s">
        <v>6517</v>
      </c>
      <c r="T2893" s="13" t="str">
        <f>VLOOKUP(U2893,Sheet2!$A$3:$B$64,2,0)</f>
        <v>WIN-002</v>
      </c>
      <c r="U2893" s="19" t="s">
        <v>7173</v>
      </c>
      <c r="V2893" s="13" t="s">
        <v>8818</v>
      </c>
      <c r="W2893" s="13" t="s">
        <v>6517</v>
      </c>
    </row>
    <row r="2894" spans="1:23" x14ac:dyDescent="0.2">
      <c r="A2894" t="s">
        <v>0</v>
      </c>
      <c r="B2894" t="s">
        <v>1</v>
      </c>
      <c r="C2894" t="s">
        <v>6518</v>
      </c>
      <c r="D2894" t="s">
        <v>3</v>
      </c>
      <c r="E2894" t="s">
        <v>38</v>
      </c>
      <c r="F2894" t="s">
        <v>5</v>
      </c>
      <c r="G2894" s="2">
        <v>283800</v>
      </c>
      <c r="H2894" t="s">
        <v>6</v>
      </c>
      <c r="I2894" s="2">
        <v>4</v>
      </c>
      <c r="J2894" t="s">
        <v>7</v>
      </c>
      <c r="K2894" t="s">
        <v>6519</v>
      </c>
      <c r="L2894" s="5">
        <v>1</v>
      </c>
      <c r="M2894" s="5" t="s">
        <v>7382</v>
      </c>
      <c r="N2894" s="13" t="str">
        <f>VLOOKUP(M2894,Sheet3!$B$2:$C$67,2,0)</f>
        <v>Chả nướng 300g</v>
      </c>
      <c r="O2894" s="2">
        <v>70950</v>
      </c>
      <c r="P2894" t="s">
        <v>6520</v>
      </c>
      <c r="Q2894" s="22" t="s">
        <v>10634</v>
      </c>
      <c r="R2894" s="3">
        <v>45056</v>
      </c>
      <c r="S2894" t="s">
        <v>3141</v>
      </c>
      <c r="T2894" s="13" t="str">
        <f>VLOOKUP(U2894,Sheet2!$A$3:$B$64,2,0)</f>
        <v>WIN-002</v>
      </c>
      <c r="U2894" s="19" t="s">
        <v>7173</v>
      </c>
      <c r="V2894" s="13" t="s">
        <v>8201</v>
      </c>
      <c r="W2894" s="13" t="s">
        <v>3141</v>
      </c>
    </row>
    <row r="2895" spans="1:23" x14ac:dyDescent="0.2">
      <c r="A2895" t="s">
        <v>0</v>
      </c>
      <c r="B2895" t="s">
        <v>1</v>
      </c>
      <c r="C2895" t="s">
        <v>6521</v>
      </c>
      <c r="D2895" t="s">
        <v>3</v>
      </c>
      <c r="E2895" t="s">
        <v>80</v>
      </c>
      <c r="F2895" t="s">
        <v>5</v>
      </c>
      <c r="G2895" s="2">
        <v>263361</v>
      </c>
      <c r="H2895" t="s">
        <v>6</v>
      </c>
      <c r="I2895" s="2">
        <v>3</v>
      </c>
      <c r="J2895" t="s">
        <v>7</v>
      </c>
      <c r="K2895" t="s">
        <v>6522</v>
      </c>
      <c r="L2895" s="5">
        <v>1</v>
      </c>
      <c r="M2895" s="5" t="s">
        <v>7356</v>
      </c>
      <c r="N2895" s="13" t="str">
        <f>VLOOKUP(M2895,Sheet3!$B$2:$C$67,2,0)</f>
        <v>Bắp bò muối 200g</v>
      </c>
      <c r="O2895" s="2">
        <v>87787</v>
      </c>
      <c r="P2895" t="s">
        <v>6523</v>
      </c>
      <c r="Q2895" s="22" t="s">
        <v>10635</v>
      </c>
      <c r="R2895" s="3">
        <v>45056</v>
      </c>
      <c r="S2895" t="s">
        <v>6524</v>
      </c>
      <c r="T2895" s="13" t="str">
        <f>VLOOKUP(U2895,Sheet2!$A$3:$B$64,2,0)</f>
        <v>WIN-009</v>
      </c>
      <c r="U2895" s="19" t="s">
        <v>7191</v>
      </c>
      <c r="V2895" s="13" t="s">
        <v>8819</v>
      </c>
      <c r="W2895" s="13" t="s">
        <v>6524</v>
      </c>
    </row>
    <row r="2896" spans="1:23" x14ac:dyDescent="0.2">
      <c r="A2896" t="s">
        <v>0</v>
      </c>
      <c r="B2896" t="s">
        <v>1</v>
      </c>
      <c r="C2896" t="s">
        <v>6521</v>
      </c>
      <c r="D2896" t="s">
        <v>12</v>
      </c>
      <c r="E2896" t="s">
        <v>82</v>
      </c>
      <c r="F2896" t="s">
        <v>5</v>
      </c>
      <c r="G2896" s="2">
        <v>73431</v>
      </c>
      <c r="H2896" t="s">
        <v>6</v>
      </c>
      <c r="I2896" s="2">
        <v>1</v>
      </c>
      <c r="J2896" t="s">
        <v>7</v>
      </c>
      <c r="K2896" t="s">
        <v>6522</v>
      </c>
      <c r="L2896" s="5">
        <v>2</v>
      </c>
      <c r="M2896" s="5" t="s">
        <v>7375</v>
      </c>
      <c r="N2896" s="13" t="str">
        <f>VLOOKUP(M2896,Sheet3!$B$2:$C$67,2,0)</f>
        <v>Chân giò heo muối 300g</v>
      </c>
      <c r="O2896" s="2">
        <v>73431</v>
      </c>
      <c r="P2896" t="s">
        <v>6523</v>
      </c>
      <c r="Q2896" s="22" t="s">
        <v>10635</v>
      </c>
      <c r="R2896" s="3">
        <v>45056</v>
      </c>
      <c r="S2896" t="s">
        <v>6524</v>
      </c>
      <c r="T2896" s="13" t="str">
        <f>VLOOKUP(U2896,Sheet2!$A$3:$B$64,2,0)</f>
        <v>WIN-009</v>
      </c>
      <c r="U2896" s="19" t="s">
        <v>7191</v>
      </c>
      <c r="V2896" s="13" t="s">
        <v>8819</v>
      </c>
      <c r="W2896" s="13" t="s">
        <v>6524</v>
      </c>
    </row>
    <row r="2897" spans="1:23" x14ac:dyDescent="0.2">
      <c r="A2897" t="s">
        <v>0</v>
      </c>
      <c r="B2897" t="s">
        <v>1</v>
      </c>
      <c r="C2897" t="s">
        <v>6521</v>
      </c>
      <c r="D2897" t="s">
        <v>15</v>
      </c>
      <c r="E2897" t="s">
        <v>67</v>
      </c>
      <c r="F2897" t="s">
        <v>5</v>
      </c>
      <c r="G2897" s="2">
        <v>166785</v>
      </c>
      <c r="H2897" t="s">
        <v>6</v>
      </c>
      <c r="I2897" s="2">
        <v>3</v>
      </c>
      <c r="J2897" t="s">
        <v>7</v>
      </c>
      <c r="K2897" t="s">
        <v>6522</v>
      </c>
      <c r="L2897" s="5">
        <v>3</v>
      </c>
      <c r="M2897" s="5" t="s">
        <v>7484</v>
      </c>
      <c r="N2897" s="13" t="str">
        <f>VLOOKUP(M2897,Sheet3!$B$2:$C$67,2,0)</f>
        <v>Tai heo muối 200g</v>
      </c>
      <c r="O2897" s="2">
        <v>55595</v>
      </c>
      <c r="P2897" t="s">
        <v>6523</v>
      </c>
      <c r="Q2897" s="22" t="s">
        <v>10635</v>
      </c>
      <c r="R2897" s="3">
        <v>45056</v>
      </c>
      <c r="S2897" t="s">
        <v>6524</v>
      </c>
      <c r="T2897" s="13" t="str">
        <f>VLOOKUP(U2897,Sheet2!$A$3:$B$64,2,0)</f>
        <v>WIN-009</v>
      </c>
      <c r="U2897" s="19" t="s">
        <v>7191</v>
      </c>
      <c r="V2897" s="13" t="s">
        <v>8819</v>
      </c>
      <c r="W2897" s="13" t="s">
        <v>6524</v>
      </c>
    </row>
    <row r="2898" spans="1:23" x14ac:dyDescent="0.2">
      <c r="A2898" t="s">
        <v>0</v>
      </c>
      <c r="B2898" t="s">
        <v>1</v>
      </c>
      <c r="C2898" t="s">
        <v>6525</v>
      </c>
      <c r="D2898" t="s">
        <v>3</v>
      </c>
      <c r="E2898" t="s">
        <v>57</v>
      </c>
      <c r="F2898" t="s">
        <v>5</v>
      </c>
      <c r="G2898" s="2">
        <v>555290</v>
      </c>
      <c r="H2898" t="s">
        <v>6</v>
      </c>
      <c r="I2898" s="2">
        <v>5</v>
      </c>
      <c r="J2898" t="s">
        <v>7</v>
      </c>
      <c r="K2898" t="s">
        <v>6526</v>
      </c>
      <c r="L2898" s="5">
        <v>1</v>
      </c>
      <c r="M2898" s="5" t="s">
        <v>7412</v>
      </c>
      <c r="N2898" s="13" t="str">
        <f>VLOOKUP(M2898,Sheet3!$B$2:$C$67,2,0)</f>
        <v>Gà muối 500g</v>
      </c>
      <c r="O2898" s="2">
        <v>111058</v>
      </c>
      <c r="P2898" t="s">
        <v>6527</v>
      </c>
      <c r="Q2898" s="22" t="s">
        <v>10636</v>
      </c>
      <c r="R2898" s="3">
        <v>45056</v>
      </c>
      <c r="S2898" t="s">
        <v>6528</v>
      </c>
      <c r="T2898" s="13" t="str">
        <f>VLOOKUP(U2898,Sheet2!$A$3:$B$64,2,0)</f>
        <v>WIN-025</v>
      </c>
      <c r="U2898" s="19" t="s">
        <v>7230</v>
      </c>
      <c r="V2898" s="13" t="s">
        <v>8820</v>
      </c>
      <c r="W2898" s="13" t="s">
        <v>6528</v>
      </c>
    </row>
    <row r="2899" spans="1:23" x14ac:dyDescent="0.2">
      <c r="A2899" t="s">
        <v>0</v>
      </c>
      <c r="B2899" t="s">
        <v>1</v>
      </c>
      <c r="C2899" t="s">
        <v>6525</v>
      </c>
      <c r="D2899" t="s">
        <v>12</v>
      </c>
      <c r="E2899" t="s">
        <v>26</v>
      </c>
      <c r="F2899" t="s">
        <v>5</v>
      </c>
      <c r="G2899" s="2">
        <v>46000</v>
      </c>
      <c r="H2899" t="s">
        <v>6</v>
      </c>
      <c r="I2899" s="2">
        <v>1</v>
      </c>
      <c r="J2899" t="s">
        <v>7</v>
      </c>
      <c r="K2899" t="s">
        <v>6526</v>
      </c>
      <c r="L2899" s="5">
        <v>2</v>
      </c>
      <c r="M2899" s="5" t="s">
        <v>7460</v>
      </c>
      <c r="N2899" s="13" t="str">
        <f>VLOOKUP(M2899,Sheet3!$B$2:$C$67,2,0)</f>
        <v>Mọc Nấm Hương 250g</v>
      </c>
      <c r="O2899" s="2">
        <v>46000</v>
      </c>
      <c r="P2899" t="s">
        <v>6527</v>
      </c>
      <c r="Q2899" s="22" t="s">
        <v>10636</v>
      </c>
      <c r="R2899" s="3">
        <v>45056</v>
      </c>
      <c r="S2899" t="s">
        <v>6528</v>
      </c>
      <c r="T2899" s="13" t="str">
        <f>VLOOKUP(U2899,Sheet2!$A$3:$B$64,2,0)</f>
        <v>WIN-025</v>
      </c>
      <c r="U2899" s="19" t="s">
        <v>7230</v>
      </c>
      <c r="V2899" s="13" t="s">
        <v>8820</v>
      </c>
      <c r="W2899" s="13" t="s">
        <v>6528</v>
      </c>
    </row>
    <row r="2900" spans="1:23" x14ac:dyDescent="0.2">
      <c r="A2900" t="s">
        <v>0</v>
      </c>
      <c r="B2900" t="s">
        <v>1</v>
      </c>
      <c r="C2900" t="s">
        <v>6529</v>
      </c>
      <c r="D2900" t="s">
        <v>3</v>
      </c>
      <c r="E2900" t="s">
        <v>26</v>
      </c>
      <c r="F2900" t="s">
        <v>5</v>
      </c>
      <c r="G2900" s="2">
        <v>46000</v>
      </c>
      <c r="H2900" t="s">
        <v>6</v>
      </c>
      <c r="I2900" s="2">
        <v>1</v>
      </c>
      <c r="J2900" t="s">
        <v>7</v>
      </c>
      <c r="K2900" t="s">
        <v>6530</v>
      </c>
      <c r="L2900" s="5">
        <v>1</v>
      </c>
      <c r="M2900" s="5" t="s">
        <v>7460</v>
      </c>
      <c r="N2900" s="13" t="str">
        <f>VLOOKUP(M2900,Sheet3!$B$2:$C$67,2,0)</f>
        <v>Mọc Nấm Hương 250g</v>
      </c>
      <c r="O2900" s="2">
        <v>46000</v>
      </c>
      <c r="P2900" t="s">
        <v>6531</v>
      </c>
      <c r="Q2900" s="22" t="s">
        <v>10637</v>
      </c>
      <c r="R2900" s="3">
        <v>45056</v>
      </c>
      <c r="S2900" t="s">
        <v>4201</v>
      </c>
      <c r="T2900" s="13" t="str">
        <f>VLOOKUP(U2900,Sheet2!$A$3:$B$64,2,0)</f>
        <v>WIN-038</v>
      </c>
      <c r="U2900" s="19" t="s">
        <v>7257</v>
      </c>
      <c r="V2900" s="13" t="s">
        <v>8405</v>
      </c>
      <c r="W2900" s="13" t="s">
        <v>4201</v>
      </c>
    </row>
    <row r="2901" spans="1:23" x14ac:dyDescent="0.2">
      <c r="A2901" t="s">
        <v>0</v>
      </c>
      <c r="B2901" t="s">
        <v>1</v>
      </c>
      <c r="C2901" t="s">
        <v>6532</v>
      </c>
      <c r="D2901" t="s">
        <v>3</v>
      </c>
      <c r="E2901" t="s">
        <v>80</v>
      </c>
      <c r="F2901" t="s">
        <v>5</v>
      </c>
      <c r="G2901" s="2">
        <v>263361</v>
      </c>
      <c r="H2901" t="s">
        <v>6</v>
      </c>
      <c r="I2901" s="2">
        <v>3</v>
      </c>
      <c r="J2901" t="s">
        <v>7</v>
      </c>
      <c r="K2901" t="s">
        <v>6533</v>
      </c>
      <c r="L2901" s="5">
        <v>1</v>
      </c>
      <c r="M2901" s="5" t="s">
        <v>7356</v>
      </c>
      <c r="N2901" s="13" t="str">
        <f>VLOOKUP(M2901,Sheet3!$B$2:$C$67,2,0)</f>
        <v>Bắp bò muối 200g</v>
      </c>
      <c r="O2901" s="2">
        <v>87787</v>
      </c>
      <c r="P2901" t="s">
        <v>6534</v>
      </c>
      <c r="Q2901" s="22" t="s">
        <v>10638</v>
      </c>
      <c r="R2901" s="3">
        <v>45056</v>
      </c>
      <c r="S2901" t="s">
        <v>767</v>
      </c>
      <c r="T2901" s="13" t="str">
        <f>VLOOKUP(U2901,Sheet2!$A$3:$B$64,2,0)</f>
        <v>WIN-002</v>
      </c>
      <c r="U2901" s="19" t="s">
        <v>7173</v>
      </c>
      <c r="V2901" s="13" t="s">
        <v>7698</v>
      </c>
      <c r="W2901" s="13" t="s">
        <v>767</v>
      </c>
    </row>
    <row r="2902" spans="1:23" x14ac:dyDescent="0.2">
      <c r="A2902" t="s">
        <v>0</v>
      </c>
      <c r="B2902" t="s">
        <v>1</v>
      </c>
      <c r="C2902" t="s">
        <v>6535</v>
      </c>
      <c r="D2902" t="s">
        <v>3</v>
      </c>
      <c r="E2902" t="s">
        <v>82</v>
      </c>
      <c r="F2902" t="s">
        <v>5</v>
      </c>
      <c r="G2902" s="2">
        <v>73431</v>
      </c>
      <c r="H2902" t="s">
        <v>6</v>
      </c>
      <c r="I2902" s="2">
        <v>1</v>
      </c>
      <c r="J2902" t="s">
        <v>7</v>
      </c>
      <c r="K2902" t="s">
        <v>6536</v>
      </c>
      <c r="L2902" s="5">
        <v>1</v>
      </c>
      <c r="M2902" s="5" t="s">
        <v>7375</v>
      </c>
      <c r="N2902" s="13" t="str">
        <f>VLOOKUP(M2902,Sheet3!$B$2:$C$67,2,0)</f>
        <v>Chân giò heo muối 300g</v>
      </c>
      <c r="O2902" s="2">
        <v>73431</v>
      </c>
      <c r="P2902" t="s">
        <v>6537</v>
      </c>
      <c r="Q2902" s="22" t="s">
        <v>10639</v>
      </c>
      <c r="R2902" s="3">
        <v>45056</v>
      </c>
      <c r="S2902" t="s">
        <v>6538</v>
      </c>
      <c r="T2902" s="13" t="str">
        <f>VLOOKUP(U2902,Sheet2!$A$3:$B$64,2,0)</f>
        <v>WIN-004</v>
      </c>
      <c r="U2902" s="19" t="s">
        <v>7179</v>
      </c>
      <c r="V2902" s="13" t="s">
        <v>8821</v>
      </c>
      <c r="W2902" s="13" t="s">
        <v>6538</v>
      </c>
    </row>
    <row r="2903" spans="1:23" x14ac:dyDescent="0.2">
      <c r="A2903" t="s">
        <v>0</v>
      </c>
      <c r="B2903" t="s">
        <v>1</v>
      </c>
      <c r="C2903" t="s">
        <v>6535</v>
      </c>
      <c r="D2903" t="s">
        <v>12</v>
      </c>
      <c r="E2903" t="s">
        <v>57</v>
      </c>
      <c r="F2903" t="s">
        <v>5</v>
      </c>
      <c r="G2903" s="2">
        <v>222116</v>
      </c>
      <c r="H2903" t="s">
        <v>6</v>
      </c>
      <c r="I2903" s="2">
        <v>2</v>
      </c>
      <c r="J2903" t="s">
        <v>7</v>
      </c>
      <c r="K2903" t="s">
        <v>6536</v>
      </c>
      <c r="L2903" s="5">
        <v>2</v>
      </c>
      <c r="M2903" s="5" t="s">
        <v>7412</v>
      </c>
      <c r="N2903" s="13" t="str">
        <f>VLOOKUP(M2903,Sheet3!$B$2:$C$67,2,0)</f>
        <v>Gà muối 500g</v>
      </c>
      <c r="O2903" s="2">
        <v>111058</v>
      </c>
      <c r="P2903" t="s">
        <v>6537</v>
      </c>
      <c r="Q2903" s="22" t="s">
        <v>10639</v>
      </c>
      <c r="R2903" s="3">
        <v>45056</v>
      </c>
      <c r="S2903" t="s">
        <v>6538</v>
      </c>
      <c r="T2903" s="13" t="str">
        <f>VLOOKUP(U2903,Sheet2!$A$3:$B$64,2,0)</f>
        <v>WIN-004</v>
      </c>
      <c r="U2903" s="19" t="s">
        <v>7179</v>
      </c>
      <c r="V2903" s="13" t="s">
        <v>8821</v>
      </c>
      <c r="W2903" s="13" t="s">
        <v>6538</v>
      </c>
    </row>
    <row r="2904" spans="1:23" x14ac:dyDescent="0.2">
      <c r="A2904" t="s">
        <v>0</v>
      </c>
      <c r="B2904" t="s">
        <v>1</v>
      </c>
      <c r="C2904" t="s">
        <v>6535</v>
      </c>
      <c r="D2904" t="s">
        <v>15</v>
      </c>
      <c r="E2904" t="s">
        <v>35</v>
      </c>
      <c r="F2904" t="s">
        <v>5</v>
      </c>
      <c r="G2904" s="2">
        <v>150546</v>
      </c>
      <c r="H2904" t="s">
        <v>6</v>
      </c>
      <c r="I2904" s="2">
        <v>3</v>
      </c>
      <c r="J2904" t="s">
        <v>7</v>
      </c>
      <c r="K2904" t="s">
        <v>6536</v>
      </c>
      <c r="L2904" s="5">
        <v>3</v>
      </c>
      <c r="M2904" s="5" t="s">
        <v>7416</v>
      </c>
      <c r="N2904" s="13" t="str">
        <f>VLOOKUP(M2904,Sheet3!$B$2:$C$67,2,0)</f>
        <v>Giò Tai Lưỡi Xào 250g</v>
      </c>
      <c r="O2904" s="2">
        <v>50182</v>
      </c>
      <c r="P2904" t="s">
        <v>6537</v>
      </c>
      <c r="Q2904" s="22" t="s">
        <v>10639</v>
      </c>
      <c r="R2904" s="3">
        <v>45056</v>
      </c>
      <c r="S2904" t="s">
        <v>6538</v>
      </c>
      <c r="T2904" s="13" t="str">
        <f>VLOOKUP(U2904,Sheet2!$A$3:$B$64,2,0)</f>
        <v>WIN-004</v>
      </c>
      <c r="U2904" s="19" t="s">
        <v>7179</v>
      </c>
      <c r="V2904" s="13" t="s">
        <v>8821</v>
      </c>
      <c r="W2904" s="13" t="s">
        <v>6538</v>
      </c>
    </row>
    <row r="2905" spans="1:23" x14ac:dyDescent="0.2">
      <c r="A2905" t="s">
        <v>0</v>
      </c>
      <c r="B2905" t="s">
        <v>1</v>
      </c>
      <c r="C2905" t="s">
        <v>6539</v>
      </c>
      <c r="D2905" t="s">
        <v>3</v>
      </c>
      <c r="E2905" t="s">
        <v>26</v>
      </c>
      <c r="F2905" t="s">
        <v>5</v>
      </c>
      <c r="G2905" s="2">
        <v>46000</v>
      </c>
      <c r="H2905" t="s">
        <v>6</v>
      </c>
      <c r="I2905" s="2">
        <v>1</v>
      </c>
      <c r="J2905" t="s">
        <v>7</v>
      </c>
      <c r="K2905" t="s">
        <v>6540</v>
      </c>
      <c r="L2905" s="5">
        <v>1</v>
      </c>
      <c r="M2905" s="5" t="s">
        <v>7460</v>
      </c>
      <c r="N2905" s="13" t="str">
        <f>VLOOKUP(M2905,Sheet3!$B$2:$C$67,2,0)</f>
        <v>Mọc Nấm Hương 250g</v>
      </c>
      <c r="O2905" s="2">
        <v>46000</v>
      </c>
      <c r="P2905" t="s">
        <v>6541</v>
      </c>
      <c r="Q2905" s="22" t="s">
        <v>10640</v>
      </c>
      <c r="R2905" s="3">
        <v>45056</v>
      </c>
      <c r="S2905" t="s">
        <v>6542</v>
      </c>
      <c r="T2905" s="13" t="str">
        <f>VLOOKUP(U2905,Sheet2!$A$3:$B$64,2,0)</f>
        <v>WIN-009</v>
      </c>
      <c r="U2905" s="19" t="s">
        <v>7191</v>
      </c>
      <c r="V2905" s="13" t="s">
        <v>8822</v>
      </c>
      <c r="W2905" s="13" t="s">
        <v>6542</v>
      </c>
    </row>
    <row r="2906" spans="1:23" x14ac:dyDescent="0.2">
      <c r="A2906" t="s">
        <v>0</v>
      </c>
      <c r="B2906" t="s">
        <v>1</v>
      </c>
      <c r="C2906" t="s">
        <v>6543</v>
      </c>
      <c r="D2906" t="s">
        <v>3</v>
      </c>
      <c r="E2906" t="s">
        <v>4</v>
      </c>
      <c r="F2906" t="s">
        <v>5</v>
      </c>
      <c r="G2906" s="2">
        <v>244200</v>
      </c>
      <c r="H2906" t="s">
        <v>6</v>
      </c>
      <c r="I2906" s="2">
        <v>4</v>
      </c>
      <c r="J2906" t="s">
        <v>7</v>
      </c>
      <c r="K2906" t="s">
        <v>6544</v>
      </c>
      <c r="L2906" s="5">
        <v>1</v>
      </c>
      <c r="M2906" s="5" t="s">
        <v>7414</v>
      </c>
      <c r="N2906" s="13" t="str">
        <f>VLOOKUP(M2906,Sheet3!$B$2:$C$67,2,0)</f>
        <v>Giò sụn gà 250g</v>
      </c>
      <c r="O2906" s="2">
        <v>61050</v>
      </c>
      <c r="P2906" t="s">
        <v>6545</v>
      </c>
      <c r="Q2906" s="22" t="s">
        <v>10641</v>
      </c>
      <c r="R2906" s="3">
        <v>45056</v>
      </c>
      <c r="S2906" t="s">
        <v>6546</v>
      </c>
      <c r="T2906" s="13" t="str">
        <f>VLOOKUP(U2906,Sheet2!$A$3:$B$64,2,0)</f>
        <v>WIN-046</v>
      </c>
      <c r="U2906" s="19" t="s">
        <v>8926</v>
      </c>
      <c r="V2906" s="13" t="s">
        <v>8823</v>
      </c>
      <c r="W2906" s="13" t="s">
        <v>6546</v>
      </c>
    </row>
    <row r="2907" spans="1:23" x14ac:dyDescent="0.2">
      <c r="A2907" t="s">
        <v>0</v>
      </c>
      <c r="B2907" t="s">
        <v>1</v>
      </c>
      <c r="C2907" t="s">
        <v>6547</v>
      </c>
      <c r="D2907" t="s">
        <v>3</v>
      </c>
      <c r="E2907" t="s">
        <v>80</v>
      </c>
      <c r="F2907" t="s">
        <v>5</v>
      </c>
      <c r="G2907" s="2">
        <v>351148</v>
      </c>
      <c r="H2907" t="s">
        <v>6</v>
      </c>
      <c r="I2907" s="2">
        <v>4</v>
      </c>
      <c r="J2907" t="s">
        <v>7</v>
      </c>
      <c r="K2907" t="s">
        <v>6548</v>
      </c>
      <c r="L2907" s="5">
        <v>1</v>
      </c>
      <c r="M2907" s="5" t="s">
        <v>7356</v>
      </c>
      <c r="N2907" s="13" t="str">
        <f>VLOOKUP(M2907,Sheet3!$B$2:$C$67,2,0)</f>
        <v>Bắp bò muối 200g</v>
      </c>
      <c r="O2907" s="2">
        <v>87787</v>
      </c>
      <c r="P2907" t="s">
        <v>6549</v>
      </c>
      <c r="Q2907" s="22" t="s">
        <v>10642</v>
      </c>
      <c r="R2907" s="3">
        <v>45056</v>
      </c>
      <c r="S2907" t="s">
        <v>6550</v>
      </c>
      <c r="T2907" s="13" t="str">
        <f>VLOOKUP(U2907,Sheet2!$A$3:$B$64,2,0)</f>
        <v>WIN-035</v>
      </c>
      <c r="U2907" s="19" t="s">
        <v>7254</v>
      </c>
      <c r="V2907" s="13" t="s">
        <v>8824</v>
      </c>
      <c r="W2907" s="13" t="s">
        <v>6550</v>
      </c>
    </row>
    <row r="2908" spans="1:23" x14ac:dyDescent="0.2">
      <c r="A2908" t="s">
        <v>0</v>
      </c>
      <c r="B2908" t="s">
        <v>1</v>
      </c>
      <c r="C2908" t="s">
        <v>6547</v>
      </c>
      <c r="D2908" t="s">
        <v>12</v>
      </c>
      <c r="E2908" t="s">
        <v>35</v>
      </c>
      <c r="F2908" t="s">
        <v>5</v>
      </c>
      <c r="G2908" s="2">
        <v>451638</v>
      </c>
      <c r="H2908" t="s">
        <v>6</v>
      </c>
      <c r="I2908" s="2">
        <v>9</v>
      </c>
      <c r="J2908" t="s">
        <v>7</v>
      </c>
      <c r="K2908" t="s">
        <v>6548</v>
      </c>
      <c r="L2908" s="5">
        <v>2</v>
      </c>
      <c r="M2908" s="5" t="s">
        <v>7416</v>
      </c>
      <c r="N2908" s="13" t="str">
        <f>VLOOKUP(M2908,Sheet3!$B$2:$C$67,2,0)</f>
        <v>Giò Tai Lưỡi Xào 250g</v>
      </c>
      <c r="O2908" s="2">
        <v>50182</v>
      </c>
      <c r="P2908" t="s">
        <v>6549</v>
      </c>
      <c r="Q2908" s="22" t="s">
        <v>10642</v>
      </c>
      <c r="R2908" s="3">
        <v>45056</v>
      </c>
      <c r="S2908" t="s">
        <v>6550</v>
      </c>
      <c r="T2908" s="13" t="str">
        <f>VLOOKUP(U2908,Sheet2!$A$3:$B$64,2,0)</f>
        <v>WIN-035</v>
      </c>
      <c r="U2908" s="19" t="s">
        <v>7254</v>
      </c>
      <c r="V2908" s="13" t="s">
        <v>8824</v>
      </c>
      <c r="W2908" s="13" t="s">
        <v>6550</v>
      </c>
    </row>
    <row r="2909" spans="1:23" x14ac:dyDescent="0.2">
      <c r="A2909" t="s">
        <v>0</v>
      </c>
      <c r="B2909" t="s">
        <v>1</v>
      </c>
      <c r="C2909" t="s">
        <v>6551</v>
      </c>
      <c r="D2909" t="s">
        <v>3</v>
      </c>
      <c r="E2909" t="s">
        <v>80</v>
      </c>
      <c r="F2909" t="s">
        <v>5</v>
      </c>
      <c r="G2909" s="2">
        <v>175574</v>
      </c>
      <c r="H2909" t="s">
        <v>6</v>
      </c>
      <c r="I2909" s="2">
        <v>2</v>
      </c>
      <c r="J2909" t="s">
        <v>7</v>
      </c>
      <c r="K2909" t="s">
        <v>6552</v>
      </c>
      <c r="L2909" s="5">
        <v>1</v>
      </c>
      <c r="M2909" s="5" t="s">
        <v>7356</v>
      </c>
      <c r="N2909" s="13" t="str">
        <f>VLOOKUP(M2909,Sheet3!$B$2:$C$67,2,0)</f>
        <v>Bắp bò muối 200g</v>
      </c>
      <c r="O2909" s="2">
        <v>87787</v>
      </c>
      <c r="P2909" t="s">
        <v>6553</v>
      </c>
      <c r="Q2909" s="22" t="s">
        <v>10643</v>
      </c>
      <c r="R2909" s="3">
        <v>45056</v>
      </c>
      <c r="S2909" t="s">
        <v>3499</v>
      </c>
      <c r="T2909" s="13" t="str">
        <f>VLOOKUP(U2909,Sheet2!$A$3:$B$64,2,0)</f>
        <v>WIN-002</v>
      </c>
      <c r="U2909" s="19" t="s">
        <v>7173</v>
      </c>
      <c r="V2909" s="13" t="s">
        <v>8276</v>
      </c>
      <c r="W2909" s="13" t="s">
        <v>3499</v>
      </c>
    </row>
    <row r="2910" spans="1:23" x14ac:dyDescent="0.2">
      <c r="A2910" t="s">
        <v>0</v>
      </c>
      <c r="B2910" t="s">
        <v>1</v>
      </c>
      <c r="C2910" t="s">
        <v>6554</v>
      </c>
      <c r="D2910" t="s">
        <v>3</v>
      </c>
      <c r="E2910" t="s">
        <v>26</v>
      </c>
      <c r="F2910" t="s">
        <v>5</v>
      </c>
      <c r="G2910" s="2">
        <v>92000</v>
      </c>
      <c r="H2910" t="s">
        <v>6</v>
      </c>
      <c r="I2910" s="2">
        <v>2</v>
      </c>
      <c r="J2910" t="s">
        <v>7</v>
      </c>
      <c r="K2910" t="s">
        <v>6555</v>
      </c>
      <c r="L2910" s="5">
        <v>1</v>
      </c>
      <c r="M2910" s="5" t="s">
        <v>7460</v>
      </c>
      <c r="N2910" s="13" t="str">
        <f>VLOOKUP(M2910,Sheet3!$B$2:$C$67,2,0)</f>
        <v>Mọc Nấm Hương 250g</v>
      </c>
      <c r="O2910" s="2">
        <v>46000</v>
      </c>
      <c r="P2910" t="s">
        <v>6556</v>
      </c>
      <c r="Q2910" s="22" t="s">
        <v>10644</v>
      </c>
      <c r="R2910" s="3">
        <v>45056</v>
      </c>
      <c r="S2910" t="s">
        <v>6557</v>
      </c>
      <c r="T2910" s="13" t="str">
        <f>VLOOKUP(U2910,Sheet2!$A$3:$B$64,2,0)</f>
        <v>WIN-007</v>
      </c>
      <c r="U2910" s="19" t="s">
        <v>7185</v>
      </c>
      <c r="V2910" s="13" t="s">
        <v>8825</v>
      </c>
      <c r="W2910" s="13" t="s">
        <v>6557</v>
      </c>
    </row>
    <row r="2911" spans="1:23" x14ac:dyDescent="0.2">
      <c r="A2911" t="s">
        <v>0</v>
      </c>
      <c r="B2911" t="s">
        <v>1</v>
      </c>
      <c r="C2911" t="s">
        <v>6558</v>
      </c>
      <c r="D2911" t="s">
        <v>3</v>
      </c>
      <c r="E2911" t="s">
        <v>48</v>
      </c>
      <c r="F2911" t="s">
        <v>5</v>
      </c>
      <c r="G2911" s="2">
        <v>237600</v>
      </c>
      <c r="H2911" t="s">
        <v>6</v>
      </c>
      <c r="I2911" s="2">
        <v>4</v>
      </c>
      <c r="J2911" t="s">
        <v>7</v>
      </c>
      <c r="K2911" t="s">
        <v>6559</v>
      </c>
      <c r="L2911" s="5">
        <v>1</v>
      </c>
      <c r="M2911" s="5" t="s">
        <v>7406</v>
      </c>
      <c r="N2911" s="13" t="str">
        <f>VLOOKUP(M2911,Sheet3!$B$2:$C$67,2,0)</f>
        <v>Giò lụa cây 250g</v>
      </c>
      <c r="O2911" s="2">
        <v>59400</v>
      </c>
      <c r="P2911" t="s">
        <v>6560</v>
      </c>
      <c r="Q2911" s="22" t="s">
        <v>10645</v>
      </c>
      <c r="R2911" s="3">
        <v>45056</v>
      </c>
      <c r="S2911" t="s">
        <v>6546</v>
      </c>
      <c r="T2911" s="13" t="str">
        <f>VLOOKUP(U2911,Sheet2!$A$3:$B$64,2,0)</f>
        <v>WIN-046</v>
      </c>
      <c r="U2911" s="19" t="s">
        <v>8926</v>
      </c>
      <c r="V2911" s="13" t="s">
        <v>8823</v>
      </c>
      <c r="W2911" s="13" t="s">
        <v>6546</v>
      </c>
    </row>
    <row r="2912" spans="1:23" x14ac:dyDescent="0.2">
      <c r="A2912" t="s">
        <v>0</v>
      </c>
      <c r="B2912" t="s">
        <v>1</v>
      </c>
      <c r="C2912" t="s">
        <v>6561</v>
      </c>
      <c r="D2912" t="s">
        <v>3</v>
      </c>
      <c r="E2912" t="s">
        <v>80</v>
      </c>
      <c r="F2912" t="s">
        <v>5</v>
      </c>
      <c r="G2912" s="2">
        <v>87787</v>
      </c>
      <c r="H2912" t="s">
        <v>6</v>
      </c>
      <c r="I2912" s="2">
        <v>1</v>
      </c>
      <c r="J2912" t="s">
        <v>7</v>
      </c>
      <c r="K2912" t="s">
        <v>6562</v>
      </c>
      <c r="L2912" s="5">
        <v>1</v>
      </c>
      <c r="M2912" s="5" t="s">
        <v>7356</v>
      </c>
      <c r="N2912" s="13" t="str">
        <f>VLOOKUP(M2912,Sheet3!$B$2:$C$67,2,0)</f>
        <v>Bắp bò muối 200g</v>
      </c>
      <c r="O2912" s="2">
        <v>87787</v>
      </c>
      <c r="P2912" t="s">
        <v>6563</v>
      </c>
      <c r="Q2912" s="22" t="s">
        <v>10646</v>
      </c>
      <c r="R2912" s="3">
        <v>45056</v>
      </c>
      <c r="S2912" t="s">
        <v>6564</v>
      </c>
      <c r="T2912" s="13" t="str">
        <f>VLOOKUP(U2912,Sheet2!$A$3:$B$64,2,0)</f>
        <v>WIN-002</v>
      </c>
      <c r="U2912" s="19" t="s">
        <v>7173</v>
      </c>
      <c r="V2912" s="13" t="s">
        <v>8826</v>
      </c>
      <c r="W2912" s="13" t="s">
        <v>6564</v>
      </c>
    </row>
    <row r="2913" spans="1:23" x14ac:dyDescent="0.2">
      <c r="A2913" t="s">
        <v>0</v>
      </c>
      <c r="B2913" t="s">
        <v>1</v>
      </c>
      <c r="C2913" t="s">
        <v>6565</v>
      </c>
      <c r="D2913" t="s">
        <v>3</v>
      </c>
      <c r="E2913" t="s">
        <v>80</v>
      </c>
      <c r="F2913" t="s">
        <v>5</v>
      </c>
      <c r="G2913" s="2">
        <v>263361</v>
      </c>
      <c r="H2913" t="s">
        <v>6</v>
      </c>
      <c r="I2913" s="2">
        <v>3</v>
      </c>
      <c r="J2913" t="s">
        <v>7</v>
      </c>
      <c r="K2913" t="s">
        <v>6566</v>
      </c>
      <c r="L2913" s="5">
        <v>1</v>
      </c>
      <c r="M2913" s="5" t="s">
        <v>7356</v>
      </c>
      <c r="N2913" s="13" t="str">
        <f>VLOOKUP(M2913,Sheet3!$B$2:$C$67,2,0)</f>
        <v>Bắp bò muối 200g</v>
      </c>
      <c r="O2913" s="2">
        <v>87787</v>
      </c>
      <c r="P2913" t="s">
        <v>6567</v>
      </c>
      <c r="Q2913" s="22" t="s">
        <v>10647</v>
      </c>
      <c r="R2913" s="3">
        <v>45056</v>
      </c>
      <c r="S2913" t="s">
        <v>1158</v>
      </c>
      <c r="T2913" s="13" t="str">
        <f>VLOOKUP(U2913,Sheet2!$A$3:$B$64,2,0)</f>
        <v>WIN-025</v>
      </c>
      <c r="U2913" s="19" t="s">
        <v>7230</v>
      </c>
      <c r="V2913" s="13" t="s">
        <v>7786</v>
      </c>
      <c r="W2913" s="13" t="s">
        <v>1158</v>
      </c>
    </row>
    <row r="2914" spans="1:23" x14ac:dyDescent="0.2">
      <c r="A2914" t="s">
        <v>0</v>
      </c>
      <c r="B2914" t="s">
        <v>1</v>
      </c>
      <c r="C2914" t="s">
        <v>6565</v>
      </c>
      <c r="D2914" t="s">
        <v>12</v>
      </c>
      <c r="E2914" t="s">
        <v>82</v>
      </c>
      <c r="F2914" t="s">
        <v>5</v>
      </c>
      <c r="G2914" s="2">
        <v>293724</v>
      </c>
      <c r="H2914" t="s">
        <v>6</v>
      </c>
      <c r="I2914" s="2">
        <v>4</v>
      </c>
      <c r="J2914" t="s">
        <v>7</v>
      </c>
      <c r="K2914" t="s">
        <v>6566</v>
      </c>
      <c r="L2914" s="5">
        <v>2</v>
      </c>
      <c r="M2914" s="5" t="s">
        <v>7375</v>
      </c>
      <c r="N2914" s="13" t="str">
        <f>VLOOKUP(M2914,Sheet3!$B$2:$C$67,2,0)</f>
        <v>Chân giò heo muối 300g</v>
      </c>
      <c r="O2914" s="2">
        <v>73431</v>
      </c>
      <c r="P2914" t="s">
        <v>6567</v>
      </c>
      <c r="Q2914" s="22" t="s">
        <v>10647</v>
      </c>
      <c r="R2914" s="3">
        <v>45056</v>
      </c>
      <c r="S2914" t="s">
        <v>1158</v>
      </c>
      <c r="T2914" s="13" t="str">
        <f>VLOOKUP(U2914,Sheet2!$A$3:$B$64,2,0)</f>
        <v>WIN-025</v>
      </c>
      <c r="U2914" s="19" t="s">
        <v>7230</v>
      </c>
      <c r="V2914" s="13" t="s">
        <v>7786</v>
      </c>
      <c r="W2914" s="13" t="s">
        <v>1158</v>
      </c>
    </row>
    <row r="2915" spans="1:23" x14ac:dyDescent="0.2">
      <c r="A2915" t="s">
        <v>0</v>
      </c>
      <c r="B2915" t="s">
        <v>1</v>
      </c>
      <c r="C2915" t="s">
        <v>6565</v>
      </c>
      <c r="D2915" t="s">
        <v>15</v>
      </c>
      <c r="E2915" t="s">
        <v>57</v>
      </c>
      <c r="F2915" t="s">
        <v>5</v>
      </c>
      <c r="G2915" s="2">
        <v>555290</v>
      </c>
      <c r="H2915" t="s">
        <v>6</v>
      </c>
      <c r="I2915" s="2">
        <v>5</v>
      </c>
      <c r="J2915" t="s">
        <v>7</v>
      </c>
      <c r="K2915" t="s">
        <v>6566</v>
      </c>
      <c r="L2915" s="5">
        <v>3</v>
      </c>
      <c r="M2915" s="5" t="s">
        <v>7412</v>
      </c>
      <c r="N2915" s="13" t="str">
        <f>VLOOKUP(M2915,Sheet3!$B$2:$C$67,2,0)</f>
        <v>Gà muối 500g</v>
      </c>
      <c r="O2915" s="2">
        <v>111058</v>
      </c>
      <c r="P2915" t="s">
        <v>6567</v>
      </c>
      <c r="Q2915" s="22" t="s">
        <v>10647</v>
      </c>
      <c r="R2915" s="3">
        <v>45056</v>
      </c>
      <c r="S2915" t="s">
        <v>1158</v>
      </c>
      <c r="T2915" s="13" t="str">
        <f>VLOOKUP(U2915,Sheet2!$A$3:$B$64,2,0)</f>
        <v>WIN-025</v>
      </c>
      <c r="U2915" s="19" t="s">
        <v>7230</v>
      </c>
      <c r="V2915" s="13" t="s">
        <v>7786</v>
      </c>
      <c r="W2915" s="13" t="s">
        <v>1158</v>
      </c>
    </row>
    <row r="2916" spans="1:23" x14ac:dyDescent="0.2">
      <c r="A2916" t="s">
        <v>0</v>
      </c>
      <c r="B2916" t="s">
        <v>1</v>
      </c>
      <c r="C2916" t="s">
        <v>6568</v>
      </c>
      <c r="D2916" t="s">
        <v>3</v>
      </c>
      <c r="E2916" t="s">
        <v>80</v>
      </c>
      <c r="F2916" t="s">
        <v>5</v>
      </c>
      <c r="G2916" s="2">
        <v>87787</v>
      </c>
      <c r="H2916" t="s">
        <v>6</v>
      </c>
      <c r="I2916" s="2">
        <v>1</v>
      </c>
      <c r="J2916" t="s">
        <v>7</v>
      </c>
      <c r="K2916" t="s">
        <v>6569</v>
      </c>
      <c r="L2916" s="5">
        <v>1</v>
      </c>
      <c r="M2916" s="5" t="s">
        <v>7356</v>
      </c>
      <c r="N2916" s="13" t="str">
        <f>VLOOKUP(M2916,Sheet3!$B$2:$C$67,2,0)</f>
        <v>Bắp bò muối 200g</v>
      </c>
      <c r="O2916" s="2">
        <v>87787</v>
      </c>
      <c r="P2916" t="s">
        <v>6570</v>
      </c>
      <c r="Q2916" s="22" t="s">
        <v>10648</v>
      </c>
      <c r="R2916" s="3">
        <v>45056</v>
      </c>
      <c r="S2916" t="s">
        <v>6571</v>
      </c>
      <c r="T2916" s="13" t="str">
        <f>VLOOKUP(U2916,Sheet2!$A$3:$B$64,2,0)</f>
        <v>WIN-002</v>
      </c>
      <c r="U2916" s="19" t="s">
        <v>7173</v>
      </c>
      <c r="V2916" s="13" t="s">
        <v>8827</v>
      </c>
      <c r="W2916" s="13" t="s">
        <v>6571</v>
      </c>
    </row>
    <row r="2917" spans="1:23" x14ac:dyDescent="0.2">
      <c r="A2917" t="s">
        <v>0</v>
      </c>
      <c r="B2917" t="s">
        <v>1</v>
      </c>
      <c r="C2917" t="s">
        <v>6568</v>
      </c>
      <c r="D2917" t="s">
        <v>12</v>
      </c>
      <c r="E2917" t="s">
        <v>35</v>
      </c>
      <c r="F2917" t="s">
        <v>5</v>
      </c>
      <c r="G2917" s="2">
        <v>50182</v>
      </c>
      <c r="H2917" t="s">
        <v>6</v>
      </c>
      <c r="I2917" s="2">
        <v>1</v>
      </c>
      <c r="J2917" t="s">
        <v>7</v>
      </c>
      <c r="K2917" t="s">
        <v>6569</v>
      </c>
      <c r="L2917" s="5">
        <v>2</v>
      </c>
      <c r="M2917" s="5" t="s">
        <v>7416</v>
      </c>
      <c r="N2917" s="13" t="str">
        <f>VLOOKUP(M2917,Sheet3!$B$2:$C$67,2,0)</f>
        <v>Giò Tai Lưỡi Xào 250g</v>
      </c>
      <c r="O2917" s="2">
        <v>50182</v>
      </c>
      <c r="P2917" t="s">
        <v>6570</v>
      </c>
      <c r="Q2917" s="22" t="s">
        <v>10648</v>
      </c>
      <c r="R2917" s="3">
        <v>45056</v>
      </c>
      <c r="S2917" t="s">
        <v>6571</v>
      </c>
      <c r="T2917" s="13" t="str">
        <f>VLOOKUP(U2917,Sheet2!$A$3:$B$64,2,0)</f>
        <v>WIN-002</v>
      </c>
      <c r="U2917" s="19" t="s">
        <v>7173</v>
      </c>
      <c r="V2917" s="13" t="s">
        <v>8827</v>
      </c>
      <c r="W2917" s="13" t="s">
        <v>6571</v>
      </c>
    </row>
    <row r="2918" spans="1:23" x14ac:dyDescent="0.2">
      <c r="A2918" t="s">
        <v>0</v>
      </c>
      <c r="B2918" t="s">
        <v>1</v>
      </c>
      <c r="C2918" t="s">
        <v>6572</v>
      </c>
      <c r="D2918" t="s">
        <v>3</v>
      </c>
      <c r="E2918" t="s">
        <v>26</v>
      </c>
      <c r="F2918" t="s">
        <v>5</v>
      </c>
      <c r="G2918" s="2">
        <v>184000</v>
      </c>
      <c r="H2918" t="s">
        <v>6</v>
      </c>
      <c r="I2918" s="2">
        <v>4</v>
      </c>
      <c r="J2918" t="s">
        <v>7</v>
      </c>
      <c r="K2918" t="s">
        <v>6573</v>
      </c>
      <c r="L2918" s="5">
        <v>1</v>
      </c>
      <c r="M2918" s="5" t="s">
        <v>7460</v>
      </c>
      <c r="N2918" s="13" t="str">
        <f>VLOOKUP(M2918,Sheet3!$B$2:$C$67,2,0)</f>
        <v>Mọc Nấm Hương 250g</v>
      </c>
      <c r="O2918" s="2">
        <v>46000</v>
      </c>
      <c r="P2918" t="s">
        <v>6574</v>
      </c>
      <c r="Q2918" s="22" t="s">
        <v>10649</v>
      </c>
      <c r="R2918" s="3">
        <v>45056</v>
      </c>
      <c r="S2918" t="s">
        <v>6575</v>
      </c>
      <c r="T2918" s="13" t="str">
        <f>VLOOKUP(U2918,Sheet2!$A$3:$B$64,2,0)</f>
        <v>WIN-007</v>
      </c>
      <c r="U2918" s="19" t="s">
        <v>7185</v>
      </c>
      <c r="V2918" s="13" t="s">
        <v>8828</v>
      </c>
      <c r="W2918" s="13" t="s">
        <v>6575</v>
      </c>
    </row>
    <row r="2919" spans="1:23" x14ac:dyDescent="0.2">
      <c r="A2919" t="s">
        <v>0</v>
      </c>
      <c r="B2919" t="s">
        <v>1</v>
      </c>
      <c r="C2919" t="s">
        <v>6576</v>
      </c>
      <c r="D2919" t="s">
        <v>3</v>
      </c>
      <c r="E2919" t="s">
        <v>80</v>
      </c>
      <c r="F2919" t="s">
        <v>5</v>
      </c>
      <c r="G2919" s="2">
        <v>351148</v>
      </c>
      <c r="H2919" t="s">
        <v>6</v>
      </c>
      <c r="I2919" s="2">
        <v>4</v>
      </c>
      <c r="J2919" t="s">
        <v>7</v>
      </c>
      <c r="K2919" t="s">
        <v>6577</v>
      </c>
      <c r="L2919" s="5">
        <v>1</v>
      </c>
      <c r="M2919" s="5" t="s">
        <v>7356</v>
      </c>
      <c r="N2919" s="13" t="str">
        <f>VLOOKUP(M2919,Sheet3!$B$2:$C$67,2,0)</f>
        <v>Bắp bò muối 200g</v>
      </c>
      <c r="O2919" s="2">
        <v>87787</v>
      </c>
      <c r="P2919" t="s">
        <v>6578</v>
      </c>
      <c r="Q2919" s="22" t="s">
        <v>10650</v>
      </c>
      <c r="R2919" s="3">
        <v>45056</v>
      </c>
      <c r="S2919" t="s">
        <v>6579</v>
      </c>
      <c r="T2919" s="13" t="str">
        <f>VLOOKUP(U2919,Sheet2!$A$3:$B$64,2,0)</f>
        <v>WIN-002</v>
      </c>
      <c r="U2919" s="19" t="s">
        <v>7173</v>
      </c>
      <c r="V2919" s="13" t="s">
        <v>8829</v>
      </c>
      <c r="W2919" s="13" t="s">
        <v>6579</v>
      </c>
    </row>
    <row r="2920" spans="1:23" x14ac:dyDescent="0.2">
      <c r="A2920" t="s">
        <v>0</v>
      </c>
      <c r="B2920" t="s">
        <v>1</v>
      </c>
      <c r="C2920" t="s">
        <v>6580</v>
      </c>
      <c r="D2920" t="s">
        <v>3</v>
      </c>
      <c r="E2920" t="s">
        <v>16</v>
      </c>
      <c r="F2920" t="s">
        <v>5</v>
      </c>
      <c r="G2920" s="2">
        <v>272250</v>
      </c>
      <c r="H2920" t="s">
        <v>6</v>
      </c>
      <c r="I2920" s="2">
        <v>3</v>
      </c>
      <c r="J2920" t="s">
        <v>7</v>
      </c>
      <c r="K2920" t="s">
        <v>6581</v>
      </c>
      <c r="L2920" s="5">
        <v>1</v>
      </c>
      <c r="M2920" s="5" t="s">
        <v>7380</v>
      </c>
      <c r="N2920" s="13" t="str">
        <f>VLOOKUP(M2920,Sheet3!$B$2:$C$67,2,0)</f>
        <v>Chân gà sốt cay 400g</v>
      </c>
      <c r="O2920" s="2">
        <v>90750</v>
      </c>
      <c r="P2920" t="s">
        <v>6582</v>
      </c>
      <c r="Q2920" s="22" t="s">
        <v>10651</v>
      </c>
      <c r="R2920" s="3">
        <v>45056</v>
      </c>
      <c r="S2920" t="s">
        <v>6583</v>
      </c>
      <c r="T2920" s="13" t="str">
        <f>VLOOKUP(U2920,Sheet2!$A$3:$B$64,2,0)</f>
        <v>WIN</v>
      </c>
      <c r="U2920" s="19" t="s">
        <v>7280</v>
      </c>
      <c r="V2920" s="13" t="s">
        <v>8830</v>
      </c>
      <c r="W2920" s="13" t="s">
        <v>6583</v>
      </c>
    </row>
    <row r="2921" spans="1:23" x14ac:dyDescent="0.2">
      <c r="A2921" t="s">
        <v>0</v>
      </c>
      <c r="B2921" t="s">
        <v>1</v>
      </c>
      <c r="C2921" t="s">
        <v>6580</v>
      </c>
      <c r="D2921" t="s">
        <v>12</v>
      </c>
      <c r="E2921" t="s">
        <v>67</v>
      </c>
      <c r="F2921" t="s">
        <v>5</v>
      </c>
      <c r="G2921" s="2">
        <v>166785</v>
      </c>
      <c r="H2921" t="s">
        <v>6</v>
      </c>
      <c r="I2921" s="2">
        <v>3</v>
      </c>
      <c r="J2921" t="s">
        <v>7</v>
      </c>
      <c r="K2921" t="s">
        <v>6581</v>
      </c>
      <c r="L2921" s="5">
        <v>2</v>
      </c>
      <c r="M2921" s="5" t="s">
        <v>7484</v>
      </c>
      <c r="N2921" s="13" t="str">
        <f>VLOOKUP(M2921,Sheet3!$B$2:$C$67,2,0)</f>
        <v>Tai heo muối 200g</v>
      </c>
      <c r="O2921" s="2">
        <v>55595</v>
      </c>
      <c r="P2921" t="s">
        <v>6582</v>
      </c>
      <c r="Q2921" s="22" t="s">
        <v>10651</v>
      </c>
      <c r="R2921" s="3">
        <v>45056</v>
      </c>
      <c r="S2921" t="s">
        <v>6583</v>
      </c>
      <c r="T2921" s="13" t="str">
        <f>VLOOKUP(U2921,Sheet2!$A$3:$B$64,2,0)</f>
        <v>WIN</v>
      </c>
      <c r="U2921" s="19" t="s">
        <v>7280</v>
      </c>
      <c r="V2921" s="13" t="s">
        <v>8830</v>
      </c>
      <c r="W2921" s="13" t="s">
        <v>6583</v>
      </c>
    </row>
    <row r="2922" spans="1:23" x14ac:dyDescent="0.2">
      <c r="A2922" t="s">
        <v>0</v>
      </c>
      <c r="B2922" t="s">
        <v>1</v>
      </c>
      <c r="C2922" t="s">
        <v>6580</v>
      </c>
      <c r="D2922" t="s">
        <v>15</v>
      </c>
      <c r="E2922" t="s">
        <v>13</v>
      </c>
      <c r="F2922" t="s">
        <v>5</v>
      </c>
      <c r="G2922" s="2">
        <v>222750</v>
      </c>
      <c r="H2922" t="s">
        <v>6</v>
      </c>
      <c r="I2922" s="2">
        <v>3</v>
      </c>
      <c r="J2922" t="s">
        <v>7</v>
      </c>
      <c r="K2922" t="s">
        <v>6581</v>
      </c>
      <c r="L2922" s="5">
        <v>3</v>
      </c>
      <c r="M2922" s="5" t="s">
        <v>7373</v>
      </c>
      <c r="N2922" s="13" t="str">
        <f>VLOOKUP(M2922,Sheet3!$B$2:$C$67,2,0)</f>
        <v>Chả cốm 300g</v>
      </c>
      <c r="O2922" s="2">
        <v>74250</v>
      </c>
      <c r="P2922" t="s">
        <v>6582</v>
      </c>
      <c r="Q2922" s="22" t="s">
        <v>10651</v>
      </c>
      <c r="R2922" s="3">
        <v>45056</v>
      </c>
      <c r="S2922" t="s">
        <v>6583</v>
      </c>
      <c r="T2922" s="13" t="str">
        <f>VLOOKUP(U2922,Sheet2!$A$3:$B$64,2,0)</f>
        <v>WIN</v>
      </c>
      <c r="U2922" s="19" t="s">
        <v>7280</v>
      </c>
      <c r="V2922" s="13" t="s">
        <v>8830</v>
      </c>
      <c r="W2922" s="13" t="s">
        <v>6583</v>
      </c>
    </row>
    <row r="2923" spans="1:23" x14ac:dyDescent="0.2">
      <c r="A2923" t="s">
        <v>0</v>
      </c>
      <c r="B2923" t="s">
        <v>1</v>
      </c>
      <c r="C2923" t="s">
        <v>6580</v>
      </c>
      <c r="D2923" t="s">
        <v>50</v>
      </c>
      <c r="E2923" t="s">
        <v>48</v>
      </c>
      <c r="F2923" t="s">
        <v>5</v>
      </c>
      <c r="G2923" s="2">
        <v>118800</v>
      </c>
      <c r="H2923" t="s">
        <v>6</v>
      </c>
      <c r="I2923" s="2">
        <v>2</v>
      </c>
      <c r="J2923" t="s">
        <v>7</v>
      </c>
      <c r="K2923" t="s">
        <v>6581</v>
      </c>
      <c r="L2923" s="5">
        <v>4</v>
      </c>
      <c r="M2923" s="5" t="s">
        <v>7406</v>
      </c>
      <c r="N2923" s="13" t="str">
        <f>VLOOKUP(M2923,Sheet3!$B$2:$C$67,2,0)</f>
        <v>Giò lụa cây 250g</v>
      </c>
      <c r="O2923" s="2">
        <v>59400</v>
      </c>
      <c r="P2923" t="s">
        <v>6582</v>
      </c>
      <c r="Q2923" s="22" t="s">
        <v>10651</v>
      </c>
      <c r="R2923" s="3">
        <v>45056</v>
      </c>
      <c r="S2923" t="s">
        <v>6583</v>
      </c>
      <c r="T2923" s="13" t="str">
        <f>VLOOKUP(U2923,Sheet2!$A$3:$B$64,2,0)</f>
        <v>WIN</v>
      </c>
      <c r="U2923" s="19" t="s">
        <v>7280</v>
      </c>
      <c r="V2923" s="13" t="s">
        <v>8830</v>
      </c>
      <c r="W2923" s="13" t="s">
        <v>6583</v>
      </c>
    </row>
    <row r="2924" spans="1:23" x14ac:dyDescent="0.2">
      <c r="A2924" t="s">
        <v>0</v>
      </c>
      <c r="B2924" t="s">
        <v>1</v>
      </c>
      <c r="C2924" t="s">
        <v>6580</v>
      </c>
      <c r="D2924" t="s">
        <v>51</v>
      </c>
      <c r="E2924" t="s">
        <v>26</v>
      </c>
      <c r="F2924" t="s">
        <v>5</v>
      </c>
      <c r="G2924" s="2">
        <v>92000</v>
      </c>
      <c r="H2924" t="s">
        <v>6</v>
      </c>
      <c r="I2924" s="2">
        <v>2</v>
      </c>
      <c r="J2924" t="s">
        <v>7</v>
      </c>
      <c r="K2924" t="s">
        <v>6581</v>
      </c>
      <c r="L2924" s="5">
        <v>5</v>
      </c>
      <c r="M2924" s="5" t="s">
        <v>7460</v>
      </c>
      <c r="N2924" s="13" t="str">
        <f>VLOOKUP(M2924,Sheet3!$B$2:$C$67,2,0)</f>
        <v>Mọc Nấm Hương 250g</v>
      </c>
      <c r="O2924" s="2">
        <v>46000</v>
      </c>
      <c r="P2924" t="s">
        <v>6582</v>
      </c>
      <c r="Q2924" s="22" t="s">
        <v>10651</v>
      </c>
      <c r="R2924" s="3">
        <v>45056</v>
      </c>
      <c r="S2924" t="s">
        <v>6583</v>
      </c>
      <c r="T2924" s="13" t="str">
        <f>VLOOKUP(U2924,Sheet2!$A$3:$B$64,2,0)</f>
        <v>WIN</v>
      </c>
      <c r="U2924" s="19" t="s">
        <v>7280</v>
      </c>
      <c r="V2924" s="13" t="s">
        <v>8830</v>
      </c>
      <c r="W2924" s="13" t="s">
        <v>6583</v>
      </c>
    </row>
    <row r="2925" spans="1:23" x14ac:dyDescent="0.2">
      <c r="A2925" t="s">
        <v>0</v>
      </c>
      <c r="B2925" t="s">
        <v>1</v>
      </c>
      <c r="C2925" t="s">
        <v>6580</v>
      </c>
      <c r="D2925" t="s">
        <v>799</v>
      </c>
      <c r="E2925" t="s">
        <v>57</v>
      </c>
      <c r="F2925" t="s">
        <v>5</v>
      </c>
      <c r="G2925" s="2">
        <v>444232</v>
      </c>
      <c r="H2925" t="s">
        <v>6</v>
      </c>
      <c r="I2925" s="2">
        <v>4</v>
      </c>
      <c r="J2925" t="s">
        <v>7</v>
      </c>
      <c r="K2925" t="s">
        <v>6581</v>
      </c>
      <c r="L2925" s="5">
        <v>6</v>
      </c>
      <c r="M2925" s="5" t="s">
        <v>7412</v>
      </c>
      <c r="N2925" s="13" t="str">
        <f>VLOOKUP(M2925,Sheet3!$B$2:$C$67,2,0)</f>
        <v>Gà muối 500g</v>
      </c>
      <c r="O2925" s="2">
        <v>111058</v>
      </c>
      <c r="P2925" t="s">
        <v>6582</v>
      </c>
      <c r="Q2925" s="22" t="s">
        <v>10651</v>
      </c>
      <c r="R2925" s="3">
        <v>45056</v>
      </c>
      <c r="S2925" t="s">
        <v>6583</v>
      </c>
      <c r="T2925" s="13" t="str">
        <f>VLOOKUP(U2925,Sheet2!$A$3:$B$64,2,0)</f>
        <v>WIN</v>
      </c>
      <c r="U2925" s="19" t="s">
        <v>7280</v>
      </c>
      <c r="V2925" s="13" t="s">
        <v>8830</v>
      </c>
      <c r="W2925" s="13" t="s">
        <v>6583</v>
      </c>
    </row>
    <row r="2926" spans="1:23" x14ac:dyDescent="0.2">
      <c r="A2926" t="s">
        <v>0</v>
      </c>
      <c r="B2926" t="s">
        <v>1</v>
      </c>
      <c r="C2926" t="s">
        <v>6580</v>
      </c>
      <c r="D2926" t="s">
        <v>1377</v>
      </c>
      <c r="E2926" t="s">
        <v>80</v>
      </c>
      <c r="F2926" t="s">
        <v>5</v>
      </c>
      <c r="G2926" s="2">
        <v>263361</v>
      </c>
      <c r="H2926" t="s">
        <v>6</v>
      </c>
      <c r="I2926" s="2">
        <v>3</v>
      </c>
      <c r="J2926" t="s">
        <v>7</v>
      </c>
      <c r="K2926" t="s">
        <v>6581</v>
      </c>
      <c r="L2926" s="5">
        <v>7</v>
      </c>
      <c r="M2926" s="5" t="s">
        <v>7356</v>
      </c>
      <c r="N2926" s="13" t="str">
        <f>VLOOKUP(M2926,Sheet3!$B$2:$C$67,2,0)</f>
        <v>Bắp bò muối 200g</v>
      </c>
      <c r="O2926" s="2">
        <v>87787</v>
      </c>
      <c r="P2926" t="s">
        <v>6582</v>
      </c>
      <c r="Q2926" s="22" t="s">
        <v>10651</v>
      </c>
      <c r="R2926" s="3">
        <v>45056</v>
      </c>
      <c r="S2926" t="s">
        <v>6583</v>
      </c>
      <c r="T2926" s="13" t="str">
        <f>VLOOKUP(U2926,Sheet2!$A$3:$B$64,2,0)</f>
        <v>WIN</v>
      </c>
      <c r="U2926" s="19" t="s">
        <v>7280</v>
      </c>
      <c r="V2926" s="13" t="s">
        <v>8830</v>
      </c>
      <c r="W2926" s="13" t="s">
        <v>6583</v>
      </c>
    </row>
    <row r="2927" spans="1:23" x14ac:dyDescent="0.2">
      <c r="A2927" t="s">
        <v>0</v>
      </c>
      <c r="B2927" t="s">
        <v>1</v>
      </c>
      <c r="C2927" t="s">
        <v>6584</v>
      </c>
      <c r="D2927" t="s">
        <v>3</v>
      </c>
      <c r="E2927" t="s">
        <v>57</v>
      </c>
      <c r="F2927" t="s">
        <v>5</v>
      </c>
      <c r="G2927" s="2">
        <v>111058</v>
      </c>
      <c r="H2927" t="s">
        <v>6</v>
      </c>
      <c r="I2927" s="2">
        <v>1</v>
      </c>
      <c r="J2927" t="s">
        <v>7</v>
      </c>
      <c r="K2927" t="s">
        <v>6585</v>
      </c>
      <c r="L2927" s="5">
        <v>1</v>
      </c>
      <c r="M2927" s="5" t="s">
        <v>7412</v>
      </c>
      <c r="N2927" s="13" t="str">
        <f>VLOOKUP(M2927,Sheet3!$B$2:$C$67,2,0)</f>
        <v>Gà muối 500g</v>
      </c>
      <c r="O2927" s="2">
        <v>111058</v>
      </c>
      <c r="P2927" t="s">
        <v>6586</v>
      </c>
      <c r="Q2927" s="22" t="s">
        <v>10652</v>
      </c>
      <c r="R2927" s="3">
        <v>45056</v>
      </c>
      <c r="S2927" t="s">
        <v>5900</v>
      </c>
      <c r="T2927" s="13" t="str">
        <f>VLOOKUP(U2927,Sheet2!$A$3:$B$64,2,0)</f>
        <v>WIN-002</v>
      </c>
      <c r="U2927" s="19" t="s">
        <v>7173</v>
      </c>
      <c r="V2927" s="13" t="s">
        <v>8717</v>
      </c>
      <c r="W2927" s="13" t="s">
        <v>5900</v>
      </c>
    </row>
    <row r="2928" spans="1:23" x14ac:dyDescent="0.2">
      <c r="A2928" t="s">
        <v>0</v>
      </c>
      <c r="B2928" t="s">
        <v>1</v>
      </c>
      <c r="C2928" t="s">
        <v>6587</v>
      </c>
      <c r="D2928" t="s">
        <v>3</v>
      </c>
      <c r="E2928" t="s">
        <v>35</v>
      </c>
      <c r="F2928" t="s">
        <v>5</v>
      </c>
      <c r="G2928" s="2">
        <v>150546</v>
      </c>
      <c r="H2928" t="s">
        <v>6</v>
      </c>
      <c r="I2928" s="2">
        <v>3</v>
      </c>
      <c r="J2928" t="s">
        <v>7</v>
      </c>
      <c r="K2928" t="s">
        <v>6588</v>
      </c>
      <c r="L2928" s="5">
        <v>1</v>
      </c>
      <c r="M2928" s="5" t="s">
        <v>7416</v>
      </c>
      <c r="N2928" s="13" t="str">
        <f>VLOOKUP(M2928,Sheet3!$B$2:$C$67,2,0)</f>
        <v>Giò Tai Lưỡi Xào 250g</v>
      </c>
      <c r="O2928" s="2">
        <v>50182</v>
      </c>
      <c r="P2928" t="s">
        <v>6589</v>
      </c>
      <c r="Q2928" s="22" t="s">
        <v>10653</v>
      </c>
      <c r="R2928" s="3">
        <v>45056</v>
      </c>
      <c r="S2928" t="s">
        <v>6579</v>
      </c>
      <c r="T2928" s="13" t="str">
        <f>VLOOKUP(U2928,Sheet2!$A$3:$B$64,2,0)</f>
        <v>WIN-002</v>
      </c>
      <c r="U2928" s="19" t="s">
        <v>7173</v>
      </c>
      <c r="V2928" s="13" t="s">
        <v>8829</v>
      </c>
      <c r="W2928" s="13" t="s">
        <v>6579</v>
      </c>
    </row>
    <row r="2929" spans="1:23" x14ac:dyDescent="0.2">
      <c r="A2929" t="s">
        <v>0</v>
      </c>
      <c r="B2929" t="s">
        <v>1</v>
      </c>
      <c r="C2929" t="s">
        <v>6590</v>
      </c>
      <c r="D2929" t="s">
        <v>3</v>
      </c>
      <c r="E2929" t="s">
        <v>80</v>
      </c>
      <c r="F2929" t="s">
        <v>5</v>
      </c>
      <c r="G2929" s="2">
        <v>87787</v>
      </c>
      <c r="H2929" t="s">
        <v>6</v>
      </c>
      <c r="I2929" s="2">
        <v>1</v>
      </c>
      <c r="J2929" t="s">
        <v>7</v>
      </c>
      <c r="K2929" t="s">
        <v>6591</v>
      </c>
      <c r="L2929" s="5">
        <v>1</v>
      </c>
      <c r="M2929" s="5" t="s">
        <v>7356</v>
      </c>
      <c r="N2929" s="13" t="str">
        <f>VLOOKUP(M2929,Sheet3!$B$2:$C$67,2,0)</f>
        <v>Bắp bò muối 200g</v>
      </c>
      <c r="O2929" s="2">
        <v>87787</v>
      </c>
      <c r="P2929" t="s">
        <v>6592</v>
      </c>
      <c r="Q2929" s="22" t="s">
        <v>10654</v>
      </c>
      <c r="R2929" s="3">
        <v>45056</v>
      </c>
      <c r="S2929" t="s">
        <v>6593</v>
      </c>
      <c r="T2929" s="13" t="str">
        <f>VLOOKUP(U2929,Sheet2!$A$3:$B$64,2,0)</f>
        <v>WIN-002</v>
      </c>
      <c r="U2929" s="19" t="s">
        <v>7173</v>
      </c>
      <c r="V2929" s="13" t="s">
        <v>8831</v>
      </c>
      <c r="W2929" s="13" t="s">
        <v>6593</v>
      </c>
    </row>
    <row r="2930" spans="1:23" x14ac:dyDescent="0.2">
      <c r="A2930" t="s">
        <v>0</v>
      </c>
      <c r="B2930" t="s">
        <v>1</v>
      </c>
      <c r="C2930" t="s">
        <v>6590</v>
      </c>
      <c r="D2930" t="s">
        <v>12</v>
      </c>
      <c r="E2930" t="s">
        <v>82</v>
      </c>
      <c r="F2930" t="s">
        <v>5</v>
      </c>
      <c r="G2930" s="2">
        <v>367155</v>
      </c>
      <c r="H2930" t="s">
        <v>6</v>
      </c>
      <c r="I2930" s="2">
        <v>5</v>
      </c>
      <c r="J2930" t="s">
        <v>7</v>
      </c>
      <c r="K2930" t="s">
        <v>6591</v>
      </c>
      <c r="L2930" s="5">
        <v>2</v>
      </c>
      <c r="M2930" s="5" t="s">
        <v>7375</v>
      </c>
      <c r="N2930" s="13" t="str">
        <f>VLOOKUP(M2930,Sheet3!$B$2:$C$67,2,0)</f>
        <v>Chân giò heo muối 300g</v>
      </c>
      <c r="O2930" s="2">
        <v>73431</v>
      </c>
      <c r="P2930" t="s">
        <v>6592</v>
      </c>
      <c r="Q2930" s="22" t="s">
        <v>10654</v>
      </c>
      <c r="R2930" s="3">
        <v>45056</v>
      </c>
      <c r="S2930" t="s">
        <v>6593</v>
      </c>
      <c r="T2930" s="13" t="str">
        <f>VLOOKUP(U2930,Sheet2!$A$3:$B$64,2,0)</f>
        <v>WIN-002</v>
      </c>
      <c r="U2930" s="19" t="s">
        <v>7173</v>
      </c>
      <c r="V2930" s="13" t="s">
        <v>8831</v>
      </c>
      <c r="W2930" s="13" t="s">
        <v>6593</v>
      </c>
    </row>
    <row r="2931" spans="1:23" x14ac:dyDescent="0.2">
      <c r="A2931" t="s">
        <v>0</v>
      </c>
      <c r="B2931" t="s">
        <v>1</v>
      </c>
      <c r="C2931" t="s">
        <v>6594</v>
      </c>
      <c r="D2931" t="s">
        <v>3</v>
      </c>
      <c r="E2931" t="s">
        <v>48</v>
      </c>
      <c r="F2931" t="s">
        <v>5</v>
      </c>
      <c r="G2931" s="2">
        <v>356400</v>
      </c>
      <c r="H2931" t="s">
        <v>6</v>
      </c>
      <c r="I2931" s="2">
        <v>6</v>
      </c>
      <c r="J2931" t="s">
        <v>7</v>
      </c>
      <c r="K2931" t="s">
        <v>6595</v>
      </c>
      <c r="L2931" s="5">
        <v>1</v>
      </c>
      <c r="M2931" s="5" t="s">
        <v>7406</v>
      </c>
      <c r="N2931" s="13" t="str">
        <f>VLOOKUP(M2931,Sheet3!$B$2:$C$67,2,0)</f>
        <v>Giò lụa cây 250g</v>
      </c>
      <c r="O2931" s="2">
        <v>59400</v>
      </c>
      <c r="P2931" t="s">
        <v>6596</v>
      </c>
      <c r="Q2931" s="22" t="s">
        <v>10655</v>
      </c>
      <c r="R2931" s="3">
        <v>45056</v>
      </c>
      <c r="S2931" t="s">
        <v>3779</v>
      </c>
      <c r="T2931" s="13" t="str">
        <f>VLOOKUP(U2931,Sheet2!$A$3:$B$64,2,0)</f>
        <v>WIN-047</v>
      </c>
      <c r="U2931" s="19" t="s">
        <v>7277</v>
      </c>
      <c r="V2931" s="13" t="s">
        <v>8327</v>
      </c>
      <c r="W2931" s="13" t="s">
        <v>3779</v>
      </c>
    </row>
    <row r="2932" spans="1:23" x14ac:dyDescent="0.2">
      <c r="A2932" t="s">
        <v>0</v>
      </c>
      <c r="B2932" t="s">
        <v>1</v>
      </c>
      <c r="C2932" t="s">
        <v>6597</v>
      </c>
      <c r="D2932" t="s">
        <v>3</v>
      </c>
      <c r="E2932" t="s">
        <v>35</v>
      </c>
      <c r="F2932" t="s">
        <v>5</v>
      </c>
      <c r="G2932" s="2">
        <v>50182</v>
      </c>
      <c r="H2932" t="s">
        <v>6</v>
      </c>
      <c r="I2932" s="2">
        <v>1</v>
      </c>
      <c r="J2932" t="s">
        <v>7</v>
      </c>
      <c r="K2932" t="s">
        <v>6598</v>
      </c>
      <c r="L2932" s="5">
        <v>1</v>
      </c>
      <c r="M2932" s="5" t="s">
        <v>7416</v>
      </c>
      <c r="N2932" s="13" t="str">
        <f>VLOOKUP(M2932,Sheet3!$B$2:$C$67,2,0)</f>
        <v>Giò Tai Lưỡi Xào 250g</v>
      </c>
      <c r="O2932" s="2">
        <v>50182</v>
      </c>
      <c r="P2932" t="s">
        <v>6599</v>
      </c>
      <c r="Q2932" s="22" t="s">
        <v>10656</v>
      </c>
      <c r="R2932" s="3">
        <v>45056</v>
      </c>
      <c r="S2932" t="s">
        <v>6600</v>
      </c>
      <c r="T2932" s="13" t="str">
        <f>VLOOKUP(U2932,Sheet2!$A$3:$B$64,2,0)</f>
        <v>WIN-020</v>
      </c>
      <c r="U2932" s="19" t="s">
        <v>7215</v>
      </c>
      <c r="V2932" s="13" t="s">
        <v>8832</v>
      </c>
      <c r="W2932" s="13" t="s">
        <v>6600</v>
      </c>
    </row>
    <row r="2933" spans="1:23" x14ac:dyDescent="0.2">
      <c r="A2933" t="s">
        <v>0</v>
      </c>
      <c r="B2933" t="s">
        <v>1</v>
      </c>
      <c r="C2933" t="s">
        <v>6597</v>
      </c>
      <c r="D2933" t="s">
        <v>12</v>
      </c>
      <c r="E2933" t="s">
        <v>26</v>
      </c>
      <c r="F2933" t="s">
        <v>5</v>
      </c>
      <c r="G2933" s="2">
        <v>46000</v>
      </c>
      <c r="H2933" t="s">
        <v>6</v>
      </c>
      <c r="I2933" s="2">
        <v>1</v>
      </c>
      <c r="J2933" t="s">
        <v>7</v>
      </c>
      <c r="K2933" t="s">
        <v>6598</v>
      </c>
      <c r="L2933" s="5">
        <v>2</v>
      </c>
      <c r="M2933" s="5" t="s">
        <v>7460</v>
      </c>
      <c r="N2933" s="13" t="str">
        <f>VLOOKUP(M2933,Sheet3!$B$2:$C$67,2,0)</f>
        <v>Mọc Nấm Hương 250g</v>
      </c>
      <c r="O2933" s="2">
        <v>46000</v>
      </c>
      <c r="P2933" t="s">
        <v>6599</v>
      </c>
      <c r="Q2933" s="22" t="s">
        <v>10656</v>
      </c>
      <c r="R2933" s="3">
        <v>45056</v>
      </c>
      <c r="S2933" t="s">
        <v>6600</v>
      </c>
      <c r="T2933" s="13" t="str">
        <f>VLOOKUP(U2933,Sheet2!$A$3:$B$64,2,0)</f>
        <v>WIN-020</v>
      </c>
      <c r="U2933" s="19" t="s">
        <v>7215</v>
      </c>
      <c r="V2933" s="13" t="s">
        <v>8832</v>
      </c>
      <c r="W2933" s="13" t="s">
        <v>6600</v>
      </c>
    </row>
    <row r="2934" spans="1:23" x14ac:dyDescent="0.2">
      <c r="A2934" t="s">
        <v>0</v>
      </c>
      <c r="B2934" t="s">
        <v>1</v>
      </c>
      <c r="C2934" t="s">
        <v>6601</v>
      </c>
      <c r="D2934" t="s">
        <v>3</v>
      </c>
      <c r="E2934" t="s">
        <v>26</v>
      </c>
      <c r="F2934" t="s">
        <v>5</v>
      </c>
      <c r="G2934" s="2">
        <v>184000</v>
      </c>
      <c r="H2934" t="s">
        <v>6</v>
      </c>
      <c r="I2934" s="2">
        <v>4</v>
      </c>
      <c r="J2934" t="s">
        <v>7</v>
      </c>
      <c r="K2934" t="s">
        <v>6602</v>
      </c>
      <c r="L2934" s="5">
        <v>1</v>
      </c>
      <c r="M2934" s="5" t="s">
        <v>7460</v>
      </c>
      <c r="N2934" s="13" t="str">
        <f>VLOOKUP(M2934,Sheet3!$B$2:$C$67,2,0)</f>
        <v>Mọc Nấm Hương 250g</v>
      </c>
      <c r="O2934" s="2">
        <v>46000</v>
      </c>
      <c r="P2934" t="s">
        <v>6603</v>
      </c>
      <c r="Q2934" s="22" t="s">
        <v>10657</v>
      </c>
      <c r="R2934" s="3">
        <v>45056</v>
      </c>
      <c r="S2934" t="s">
        <v>6604</v>
      </c>
      <c r="T2934" s="13" t="str">
        <f>VLOOKUP(U2934,Sheet2!$A$3:$B$64,2,0)</f>
        <v>WIN-002</v>
      </c>
      <c r="U2934" s="19" t="s">
        <v>7173</v>
      </c>
      <c r="V2934" s="13" t="s">
        <v>8833</v>
      </c>
      <c r="W2934" s="13" t="s">
        <v>6604</v>
      </c>
    </row>
    <row r="2935" spans="1:23" x14ac:dyDescent="0.2">
      <c r="A2935" t="s">
        <v>0</v>
      </c>
      <c r="B2935" t="s">
        <v>1</v>
      </c>
      <c r="C2935" t="s">
        <v>6601</v>
      </c>
      <c r="D2935" t="s">
        <v>12</v>
      </c>
      <c r="E2935" t="s">
        <v>35</v>
      </c>
      <c r="F2935" t="s">
        <v>5</v>
      </c>
      <c r="G2935" s="2">
        <v>50182</v>
      </c>
      <c r="H2935" t="s">
        <v>6</v>
      </c>
      <c r="I2935" s="2">
        <v>1</v>
      </c>
      <c r="J2935" t="s">
        <v>7</v>
      </c>
      <c r="K2935" t="s">
        <v>6602</v>
      </c>
      <c r="L2935" s="5">
        <v>2</v>
      </c>
      <c r="M2935" s="5" t="s">
        <v>7416</v>
      </c>
      <c r="N2935" s="13" t="str">
        <f>VLOOKUP(M2935,Sheet3!$B$2:$C$67,2,0)</f>
        <v>Giò Tai Lưỡi Xào 250g</v>
      </c>
      <c r="O2935" s="2">
        <v>50182</v>
      </c>
      <c r="P2935" t="s">
        <v>6603</v>
      </c>
      <c r="Q2935" s="22" t="s">
        <v>10657</v>
      </c>
      <c r="R2935" s="3">
        <v>45056</v>
      </c>
      <c r="S2935" t="s">
        <v>6604</v>
      </c>
      <c r="T2935" s="13" t="str">
        <f>VLOOKUP(U2935,Sheet2!$A$3:$B$64,2,0)</f>
        <v>WIN-002</v>
      </c>
      <c r="U2935" s="19" t="s">
        <v>7173</v>
      </c>
      <c r="V2935" s="13" t="s">
        <v>8833</v>
      </c>
      <c r="W2935" s="13" t="s">
        <v>6604</v>
      </c>
    </row>
    <row r="2936" spans="1:23" x14ac:dyDescent="0.2">
      <c r="A2936" t="s">
        <v>0</v>
      </c>
      <c r="B2936" t="s">
        <v>1</v>
      </c>
      <c r="C2936" t="s">
        <v>6605</v>
      </c>
      <c r="D2936" t="s">
        <v>3</v>
      </c>
      <c r="E2936" t="s">
        <v>67</v>
      </c>
      <c r="F2936" t="s">
        <v>5</v>
      </c>
      <c r="G2936" s="2">
        <v>333570</v>
      </c>
      <c r="H2936" t="s">
        <v>6</v>
      </c>
      <c r="I2936" s="2">
        <v>6</v>
      </c>
      <c r="J2936" t="s">
        <v>7</v>
      </c>
      <c r="K2936" t="s">
        <v>6606</v>
      </c>
      <c r="L2936" s="5">
        <v>1</v>
      </c>
      <c r="M2936" s="5" t="s">
        <v>7484</v>
      </c>
      <c r="N2936" s="13" t="str">
        <f>VLOOKUP(M2936,Sheet3!$B$2:$C$67,2,0)</f>
        <v>Tai heo muối 200g</v>
      </c>
      <c r="O2936" s="2">
        <v>55595</v>
      </c>
      <c r="P2936" t="s">
        <v>6607</v>
      </c>
      <c r="Q2936" s="22" t="s">
        <v>10658</v>
      </c>
      <c r="R2936" s="3">
        <v>45056</v>
      </c>
      <c r="S2936" t="s">
        <v>4338</v>
      </c>
      <c r="T2936" s="13" t="str">
        <f>VLOOKUP(U2936,Sheet2!$A$3:$B$64,2,0)</f>
        <v>WIN-023</v>
      </c>
      <c r="U2936" s="19" t="s">
        <v>7224</v>
      </c>
      <c r="V2936" s="13" t="s">
        <v>8435</v>
      </c>
      <c r="W2936" s="13" t="s">
        <v>4338</v>
      </c>
    </row>
    <row r="2937" spans="1:23" x14ac:dyDescent="0.2">
      <c r="A2937" t="s">
        <v>0</v>
      </c>
      <c r="B2937" t="s">
        <v>1</v>
      </c>
      <c r="C2937" t="s">
        <v>6608</v>
      </c>
      <c r="D2937" t="s">
        <v>3</v>
      </c>
      <c r="E2937" t="s">
        <v>38</v>
      </c>
      <c r="F2937" t="s">
        <v>5</v>
      </c>
      <c r="G2937" s="2">
        <v>141900</v>
      </c>
      <c r="H2937" t="s">
        <v>6</v>
      </c>
      <c r="I2937" s="2">
        <v>2</v>
      </c>
      <c r="J2937" t="s">
        <v>7</v>
      </c>
      <c r="K2937" t="s">
        <v>6609</v>
      </c>
      <c r="L2937" s="5">
        <v>1</v>
      </c>
      <c r="M2937" s="5" t="s">
        <v>7382</v>
      </c>
      <c r="N2937" s="13" t="str">
        <f>VLOOKUP(M2937,Sheet3!$B$2:$C$67,2,0)</f>
        <v>Chả nướng 300g</v>
      </c>
      <c r="O2937" s="2">
        <v>70950</v>
      </c>
      <c r="P2937" t="s">
        <v>6610</v>
      </c>
      <c r="Q2937" s="22" t="s">
        <v>10659</v>
      </c>
      <c r="R2937" s="3">
        <v>45056</v>
      </c>
      <c r="S2937" t="s">
        <v>6611</v>
      </c>
      <c r="T2937" s="13" t="str">
        <f>VLOOKUP(U2937,Sheet2!$A$3:$B$64,2,0)</f>
        <v>WIN-025</v>
      </c>
      <c r="U2937" s="19" t="s">
        <v>7230</v>
      </c>
      <c r="V2937" s="13" t="s">
        <v>8834</v>
      </c>
      <c r="W2937" s="13" t="s">
        <v>6611</v>
      </c>
    </row>
    <row r="2938" spans="1:23" x14ac:dyDescent="0.2">
      <c r="A2938" t="s">
        <v>0</v>
      </c>
      <c r="B2938" t="s">
        <v>1</v>
      </c>
      <c r="C2938" t="s">
        <v>6608</v>
      </c>
      <c r="D2938" t="s">
        <v>12</v>
      </c>
      <c r="E2938" t="s">
        <v>57</v>
      </c>
      <c r="F2938" t="s">
        <v>5</v>
      </c>
      <c r="G2938" s="2">
        <v>333174</v>
      </c>
      <c r="H2938" t="s">
        <v>6</v>
      </c>
      <c r="I2938" s="2">
        <v>3</v>
      </c>
      <c r="J2938" t="s">
        <v>7</v>
      </c>
      <c r="K2938" t="s">
        <v>6609</v>
      </c>
      <c r="L2938" s="5">
        <v>2</v>
      </c>
      <c r="M2938" s="5" t="s">
        <v>7412</v>
      </c>
      <c r="N2938" s="13" t="str">
        <f>VLOOKUP(M2938,Sheet3!$B$2:$C$67,2,0)</f>
        <v>Gà muối 500g</v>
      </c>
      <c r="O2938" s="2">
        <v>111058</v>
      </c>
      <c r="P2938" t="s">
        <v>6610</v>
      </c>
      <c r="Q2938" s="22" t="s">
        <v>10659</v>
      </c>
      <c r="R2938" s="3">
        <v>45056</v>
      </c>
      <c r="S2938" t="s">
        <v>6611</v>
      </c>
      <c r="T2938" s="13" t="str">
        <f>VLOOKUP(U2938,Sheet2!$A$3:$B$64,2,0)</f>
        <v>WIN-025</v>
      </c>
      <c r="U2938" s="19" t="s">
        <v>7230</v>
      </c>
      <c r="V2938" s="13" t="s">
        <v>8834</v>
      </c>
      <c r="W2938" s="13" t="s">
        <v>6611</v>
      </c>
    </row>
    <row r="2939" spans="1:23" x14ac:dyDescent="0.2">
      <c r="A2939" t="s">
        <v>0</v>
      </c>
      <c r="B2939" t="s">
        <v>1</v>
      </c>
      <c r="C2939" t="s">
        <v>6608</v>
      </c>
      <c r="D2939" t="s">
        <v>15</v>
      </c>
      <c r="E2939" t="s">
        <v>26</v>
      </c>
      <c r="F2939" t="s">
        <v>5</v>
      </c>
      <c r="G2939" s="2">
        <v>322000</v>
      </c>
      <c r="H2939" t="s">
        <v>6</v>
      </c>
      <c r="I2939" s="2">
        <v>7</v>
      </c>
      <c r="J2939" t="s">
        <v>7</v>
      </c>
      <c r="K2939" t="s">
        <v>6609</v>
      </c>
      <c r="L2939" s="5">
        <v>3</v>
      </c>
      <c r="M2939" s="5" t="s">
        <v>7460</v>
      </c>
      <c r="N2939" s="13" t="str">
        <f>VLOOKUP(M2939,Sheet3!$B$2:$C$67,2,0)</f>
        <v>Mọc Nấm Hương 250g</v>
      </c>
      <c r="O2939" s="2">
        <v>46000</v>
      </c>
      <c r="P2939" t="s">
        <v>6610</v>
      </c>
      <c r="Q2939" s="22" t="s">
        <v>10659</v>
      </c>
      <c r="R2939" s="3">
        <v>45056</v>
      </c>
      <c r="S2939" t="s">
        <v>6611</v>
      </c>
      <c r="T2939" s="13" t="str">
        <f>VLOOKUP(U2939,Sheet2!$A$3:$B$64,2,0)</f>
        <v>WIN-025</v>
      </c>
      <c r="U2939" s="19" t="s">
        <v>7230</v>
      </c>
      <c r="V2939" s="13" t="s">
        <v>8834</v>
      </c>
      <c r="W2939" s="13" t="s">
        <v>6611</v>
      </c>
    </row>
    <row r="2940" spans="1:23" x14ac:dyDescent="0.2">
      <c r="A2940" t="s">
        <v>0</v>
      </c>
      <c r="B2940" t="s">
        <v>1</v>
      </c>
      <c r="C2940" t="s">
        <v>6612</v>
      </c>
      <c r="D2940" t="s">
        <v>3</v>
      </c>
      <c r="E2940" t="s">
        <v>80</v>
      </c>
      <c r="F2940" t="s">
        <v>5</v>
      </c>
      <c r="G2940" s="2">
        <v>87787</v>
      </c>
      <c r="H2940" t="s">
        <v>6</v>
      </c>
      <c r="I2940" s="2">
        <v>1</v>
      </c>
      <c r="J2940" t="s">
        <v>7</v>
      </c>
      <c r="K2940" t="s">
        <v>6613</v>
      </c>
      <c r="L2940" s="5">
        <v>1</v>
      </c>
      <c r="M2940" s="5" t="s">
        <v>7356</v>
      </c>
      <c r="N2940" s="13" t="str">
        <f>VLOOKUP(M2940,Sheet3!$B$2:$C$67,2,0)</f>
        <v>Bắp bò muối 200g</v>
      </c>
      <c r="O2940" s="2">
        <v>87787</v>
      </c>
      <c r="P2940" t="s">
        <v>6614</v>
      </c>
      <c r="Q2940" s="22" t="s">
        <v>10660</v>
      </c>
      <c r="R2940" s="3">
        <v>45056</v>
      </c>
      <c r="S2940" t="s">
        <v>1813</v>
      </c>
      <c r="T2940" s="13" t="str">
        <f>VLOOKUP(U2940,Sheet2!$A$3:$B$64,2,0)</f>
        <v>WIN-020</v>
      </c>
      <c r="U2940" s="19" t="s">
        <v>7215</v>
      </c>
      <c r="V2940" s="13" t="s">
        <v>7925</v>
      </c>
      <c r="W2940" s="13" t="s">
        <v>1813</v>
      </c>
    </row>
    <row r="2941" spans="1:23" x14ac:dyDescent="0.2">
      <c r="A2941" t="s">
        <v>0</v>
      </c>
      <c r="B2941" t="s">
        <v>1</v>
      </c>
      <c r="C2941" t="s">
        <v>6615</v>
      </c>
      <c r="D2941" t="s">
        <v>3</v>
      </c>
      <c r="E2941" t="s">
        <v>57</v>
      </c>
      <c r="F2941" t="s">
        <v>5</v>
      </c>
      <c r="G2941" s="2">
        <v>444232</v>
      </c>
      <c r="H2941" t="s">
        <v>6</v>
      </c>
      <c r="I2941" s="2">
        <v>4</v>
      </c>
      <c r="J2941" t="s">
        <v>7</v>
      </c>
      <c r="K2941" t="s">
        <v>6616</v>
      </c>
      <c r="L2941" s="5">
        <v>1</v>
      </c>
      <c r="M2941" s="5" t="s">
        <v>7412</v>
      </c>
      <c r="N2941" s="13" t="str">
        <f>VLOOKUP(M2941,Sheet3!$B$2:$C$67,2,0)</f>
        <v>Gà muối 500g</v>
      </c>
      <c r="O2941" s="2">
        <v>111058</v>
      </c>
      <c r="P2941" t="s">
        <v>2274</v>
      </c>
      <c r="Q2941" s="22" t="s">
        <v>9496</v>
      </c>
      <c r="R2941" s="3">
        <v>45056</v>
      </c>
      <c r="S2941" t="s">
        <v>6617</v>
      </c>
      <c r="T2941" s="13" t="str">
        <f>VLOOKUP(U2941,Sheet2!$A$3:$B$64,2,0)</f>
        <v>WIN-024</v>
      </c>
      <c r="U2941" s="19" t="s">
        <v>7227</v>
      </c>
      <c r="V2941" s="13" t="s">
        <v>8835</v>
      </c>
      <c r="W2941" s="13" t="s">
        <v>6617</v>
      </c>
    </row>
    <row r="2942" spans="1:23" x14ac:dyDescent="0.2">
      <c r="A2942" t="s">
        <v>0</v>
      </c>
      <c r="B2942" t="s">
        <v>1</v>
      </c>
      <c r="C2942" t="s">
        <v>6615</v>
      </c>
      <c r="D2942" t="s">
        <v>12</v>
      </c>
      <c r="E2942" t="s">
        <v>80</v>
      </c>
      <c r="F2942" t="s">
        <v>5</v>
      </c>
      <c r="G2942" s="2">
        <v>87787</v>
      </c>
      <c r="H2942" t="s">
        <v>6</v>
      </c>
      <c r="I2942" s="2">
        <v>1</v>
      </c>
      <c r="J2942" t="s">
        <v>7</v>
      </c>
      <c r="K2942" t="s">
        <v>6616</v>
      </c>
      <c r="L2942" s="5">
        <v>2</v>
      </c>
      <c r="M2942" s="5" t="s">
        <v>7356</v>
      </c>
      <c r="N2942" s="13" t="str">
        <f>VLOOKUP(M2942,Sheet3!$B$2:$C$67,2,0)</f>
        <v>Bắp bò muối 200g</v>
      </c>
      <c r="O2942" s="2">
        <v>87787</v>
      </c>
      <c r="P2942" t="s">
        <v>2274</v>
      </c>
      <c r="Q2942" s="22" t="s">
        <v>9496</v>
      </c>
      <c r="R2942" s="3">
        <v>45056</v>
      </c>
      <c r="S2942" t="s">
        <v>6617</v>
      </c>
      <c r="T2942" s="13" t="str">
        <f>VLOOKUP(U2942,Sheet2!$A$3:$B$64,2,0)</f>
        <v>WIN-024</v>
      </c>
      <c r="U2942" s="19" t="s">
        <v>7227</v>
      </c>
      <c r="V2942" s="13" t="s">
        <v>8835</v>
      </c>
      <c r="W2942" s="13" t="s">
        <v>6617</v>
      </c>
    </row>
    <row r="2943" spans="1:23" x14ac:dyDescent="0.2">
      <c r="A2943" t="s">
        <v>0</v>
      </c>
      <c r="B2943" t="s">
        <v>1</v>
      </c>
      <c r="C2943" t="s">
        <v>6615</v>
      </c>
      <c r="D2943" t="s">
        <v>15</v>
      </c>
      <c r="E2943" t="s">
        <v>48</v>
      </c>
      <c r="F2943" t="s">
        <v>5</v>
      </c>
      <c r="G2943" s="2">
        <v>118800</v>
      </c>
      <c r="H2943" t="s">
        <v>6</v>
      </c>
      <c r="I2943" s="2">
        <v>2</v>
      </c>
      <c r="J2943" t="s">
        <v>7</v>
      </c>
      <c r="K2943" t="s">
        <v>6616</v>
      </c>
      <c r="L2943" s="5">
        <v>3</v>
      </c>
      <c r="M2943" s="5" t="s">
        <v>7406</v>
      </c>
      <c r="N2943" s="13" t="str">
        <f>VLOOKUP(M2943,Sheet3!$B$2:$C$67,2,0)</f>
        <v>Giò lụa cây 250g</v>
      </c>
      <c r="O2943" s="2">
        <v>59400</v>
      </c>
      <c r="P2943" t="s">
        <v>2274</v>
      </c>
      <c r="Q2943" s="22" t="s">
        <v>9496</v>
      </c>
      <c r="R2943" s="3">
        <v>45056</v>
      </c>
      <c r="S2943" t="s">
        <v>6617</v>
      </c>
      <c r="T2943" s="13" t="str">
        <f>VLOOKUP(U2943,Sheet2!$A$3:$B$64,2,0)</f>
        <v>WIN-024</v>
      </c>
      <c r="U2943" s="19" t="s">
        <v>7227</v>
      </c>
      <c r="V2943" s="13" t="s">
        <v>8835</v>
      </c>
      <c r="W2943" s="13" t="s">
        <v>6617</v>
      </c>
    </row>
    <row r="2944" spans="1:23" x14ac:dyDescent="0.2">
      <c r="A2944" t="s">
        <v>0</v>
      </c>
      <c r="B2944" t="s">
        <v>1</v>
      </c>
      <c r="C2944" t="s">
        <v>6615</v>
      </c>
      <c r="D2944" t="s">
        <v>50</v>
      </c>
      <c r="E2944" t="s">
        <v>13</v>
      </c>
      <c r="F2944" t="s">
        <v>5</v>
      </c>
      <c r="G2944" s="2">
        <v>74250</v>
      </c>
      <c r="H2944" t="s">
        <v>6</v>
      </c>
      <c r="I2944" s="2">
        <v>1</v>
      </c>
      <c r="J2944" t="s">
        <v>7</v>
      </c>
      <c r="K2944" t="s">
        <v>6616</v>
      </c>
      <c r="L2944" s="5">
        <v>4</v>
      </c>
      <c r="M2944" s="5" t="s">
        <v>7373</v>
      </c>
      <c r="N2944" s="13" t="str">
        <f>VLOOKUP(M2944,Sheet3!$B$2:$C$67,2,0)</f>
        <v>Chả cốm 300g</v>
      </c>
      <c r="O2944" s="2">
        <v>74250</v>
      </c>
      <c r="P2944" t="s">
        <v>2274</v>
      </c>
      <c r="Q2944" s="22" t="s">
        <v>9496</v>
      </c>
      <c r="R2944" s="3">
        <v>45056</v>
      </c>
      <c r="S2944" t="s">
        <v>6617</v>
      </c>
      <c r="T2944" s="13" t="str">
        <f>VLOOKUP(U2944,Sheet2!$A$3:$B$64,2,0)</f>
        <v>WIN-024</v>
      </c>
      <c r="U2944" s="19" t="s">
        <v>7227</v>
      </c>
      <c r="V2944" s="13" t="s">
        <v>8835</v>
      </c>
      <c r="W2944" s="13" t="s">
        <v>6617</v>
      </c>
    </row>
    <row r="2945" spans="1:23" x14ac:dyDescent="0.2">
      <c r="A2945" t="s">
        <v>0</v>
      </c>
      <c r="B2945" t="s">
        <v>1</v>
      </c>
      <c r="C2945" t="s">
        <v>6615</v>
      </c>
      <c r="D2945" t="s">
        <v>51</v>
      </c>
      <c r="E2945" t="s">
        <v>16</v>
      </c>
      <c r="F2945" t="s">
        <v>5</v>
      </c>
      <c r="G2945" s="2">
        <v>90750</v>
      </c>
      <c r="H2945" t="s">
        <v>6</v>
      </c>
      <c r="I2945" s="2">
        <v>1</v>
      </c>
      <c r="J2945" t="s">
        <v>7</v>
      </c>
      <c r="K2945" t="s">
        <v>6616</v>
      </c>
      <c r="L2945" s="5">
        <v>5</v>
      </c>
      <c r="M2945" s="5" t="s">
        <v>7380</v>
      </c>
      <c r="N2945" s="13" t="str">
        <f>VLOOKUP(M2945,Sheet3!$B$2:$C$67,2,0)</f>
        <v>Chân gà sốt cay 400g</v>
      </c>
      <c r="O2945" s="2">
        <v>90750</v>
      </c>
      <c r="P2945" t="s">
        <v>2274</v>
      </c>
      <c r="Q2945" s="22" t="s">
        <v>9496</v>
      </c>
      <c r="R2945" s="3">
        <v>45056</v>
      </c>
      <c r="S2945" t="s">
        <v>6617</v>
      </c>
      <c r="T2945" s="13" t="str">
        <f>VLOOKUP(U2945,Sheet2!$A$3:$B$64,2,0)</f>
        <v>WIN-024</v>
      </c>
      <c r="U2945" s="19" t="s">
        <v>7227</v>
      </c>
      <c r="V2945" s="13" t="s">
        <v>8835</v>
      </c>
      <c r="W2945" s="13" t="s">
        <v>6617</v>
      </c>
    </row>
    <row r="2946" spans="1:23" x14ac:dyDescent="0.2">
      <c r="A2946" t="s">
        <v>0</v>
      </c>
      <c r="B2946" t="s">
        <v>1</v>
      </c>
      <c r="C2946" t="s">
        <v>6618</v>
      </c>
      <c r="D2946" t="s">
        <v>3</v>
      </c>
      <c r="E2946" t="s">
        <v>80</v>
      </c>
      <c r="F2946" t="s">
        <v>5</v>
      </c>
      <c r="G2946" s="2">
        <v>87787</v>
      </c>
      <c r="H2946" t="s">
        <v>6</v>
      </c>
      <c r="I2946" s="2">
        <v>1</v>
      </c>
      <c r="J2946" t="s">
        <v>7</v>
      </c>
      <c r="K2946" t="s">
        <v>6619</v>
      </c>
      <c r="L2946" s="5">
        <v>1</v>
      </c>
      <c r="M2946" s="5" t="s">
        <v>7356</v>
      </c>
      <c r="N2946" s="13" t="str">
        <f>VLOOKUP(M2946,Sheet3!$B$2:$C$67,2,0)</f>
        <v>Bắp bò muối 200g</v>
      </c>
      <c r="O2946" s="2">
        <v>87787</v>
      </c>
      <c r="P2946" t="s">
        <v>6620</v>
      </c>
      <c r="Q2946" s="22" t="s">
        <v>10661</v>
      </c>
      <c r="R2946" s="3">
        <v>45056</v>
      </c>
      <c r="S2946" t="s">
        <v>6621</v>
      </c>
      <c r="T2946" s="13" t="str">
        <f>VLOOKUP(U2946,Sheet2!$A$3:$B$64,2,0)</f>
        <v>WIN</v>
      </c>
      <c r="U2946" s="19" t="s">
        <v>7280</v>
      </c>
      <c r="V2946" s="13" t="s">
        <v>8836</v>
      </c>
      <c r="W2946" s="13" t="s">
        <v>6621</v>
      </c>
    </row>
    <row r="2947" spans="1:23" x14ac:dyDescent="0.2">
      <c r="A2947" t="s">
        <v>0</v>
      </c>
      <c r="B2947" t="s">
        <v>1</v>
      </c>
      <c r="C2947" t="s">
        <v>6618</v>
      </c>
      <c r="D2947" t="s">
        <v>12</v>
      </c>
      <c r="E2947" t="s">
        <v>82</v>
      </c>
      <c r="F2947" t="s">
        <v>5</v>
      </c>
      <c r="G2947" s="2">
        <v>73431</v>
      </c>
      <c r="H2947" t="s">
        <v>6</v>
      </c>
      <c r="I2947" s="2">
        <v>1</v>
      </c>
      <c r="J2947" t="s">
        <v>7</v>
      </c>
      <c r="K2947" t="s">
        <v>6619</v>
      </c>
      <c r="L2947" s="5">
        <v>2</v>
      </c>
      <c r="M2947" s="5" t="s">
        <v>7375</v>
      </c>
      <c r="N2947" s="13" t="str">
        <f>VLOOKUP(M2947,Sheet3!$B$2:$C$67,2,0)</f>
        <v>Chân giò heo muối 300g</v>
      </c>
      <c r="O2947" s="2">
        <v>73431</v>
      </c>
      <c r="P2947" t="s">
        <v>6620</v>
      </c>
      <c r="Q2947" s="22" t="s">
        <v>10661</v>
      </c>
      <c r="R2947" s="3">
        <v>45056</v>
      </c>
      <c r="S2947" t="s">
        <v>6621</v>
      </c>
      <c r="T2947" s="13" t="str">
        <f>VLOOKUP(U2947,Sheet2!$A$3:$B$64,2,0)</f>
        <v>WIN</v>
      </c>
      <c r="U2947" s="19" t="s">
        <v>7280</v>
      </c>
      <c r="V2947" s="13" t="s">
        <v>8836</v>
      </c>
      <c r="W2947" s="13" t="s">
        <v>6621</v>
      </c>
    </row>
    <row r="2948" spans="1:23" x14ac:dyDescent="0.2">
      <c r="A2948" t="s">
        <v>0</v>
      </c>
      <c r="B2948" t="s">
        <v>1</v>
      </c>
      <c r="C2948" t="s">
        <v>6618</v>
      </c>
      <c r="D2948" t="s">
        <v>15</v>
      </c>
      <c r="E2948" t="s">
        <v>57</v>
      </c>
      <c r="F2948" t="s">
        <v>5</v>
      </c>
      <c r="G2948" s="2">
        <v>333174</v>
      </c>
      <c r="H2948" t="s">
        <v>6</v>
      </c>
      <c r="I2948" s="2">
        <v>3</v>
      </c>
      <c r="J2948" t="s">
        <v>7</v>
      </c>
      <c r="K2948" t="s">
        <v>6619</v>
      </c>
      <c r="L2948" s="5">
        <v>3</v>
      </c>
      <c r="M2948" s="5" t="s">
        <v>7412</v>
      </c>
      <c r="N2948" s="13" t="str">
        <f>VLOOKUP(M2948,Sheet3!$B$2:$C$67,2,0)</f>
        <v>Gà muối 500g</v>
      </c>
      <c r="O2948" s="2">
        <v>111058</v>
      </c>
      <c r="P2948" t="s">
        <v>6620</v>
      </c>
      <c r="Q2948" s="22" t="s">
        <v>10661</v>
      </c>
      <c r="R2948" s="3">
        <v>45056</v>
      </c>
      <c r="S2948" t="s">
        <v>6621</v>
      </c>
      <c r="T2948" s="13" t="str">
        <f>VLOOKUP(U2948,Sheet2!$A$3:$B$64,2,0)</f>
        <v>WIN</v>
      </c>
      <c r="U2948" s="19" t="s">
        <v>7280</v>
      </c>
      <c r="V2948" s="13" t="s">
        <v>8836</v>
      </c>
      <c r="W2948" s="13" t="s">
        <v>6621</v>
      </c>
    </row>
    <row r="2949" spans="1:23" x14ac:dyDescent="0.2">
      <c r="A2949" t="s">
        <v>0</v>
      </c>
      <c r="B2949" t="s">
        <v>1</v>
      </c>
      <c r="C2949" t="s">
        <v>6622</v>
      </c>
      <c r="D2949" t="s">
        <v>3</v>
      </c>
      <c r="E2949" t="s">
        <v>67</v>
      </c>
      <c r="F2949" t="s">
        <v>5</v>
      </c>
      <c r="G2949" s="2">
        <v>222380</v>
      </c>
      <c r="H2949" t="s">
        <v>6</v>
      </c>
      <c r="I2949" s="2">
        <v>4</v>
      </c>
      <c r="J2949" t="s">
        <v>7</v>
      </c>
      <c r="K2949" t="s">
        <v>6623</v>
      </c>
      <c r="L2949" s="5">
        <v>1</v>
      </c>
      <c r="M2949" s="5" t="s">
        <v>7484</v>
      </c>
      <c r="N2949" s="13" t="str">
        <f>VLOOKUP(M2949,Sheet3!$B$2:$C$67,2,0)</f>
        <v>Tai heo muối 200g</v>
      </c>
      <c r="O2949" s="2">
        <v>55595</v>
      </c>
      <c r="P2949" t="s">
        <v>6624</v>
      </c>
      <c r="Q2949" s="22" t="s">
        <v>10662</v>
      </c>
      <c r="R2949" s="3">
        <v>45056</v>
      </c>
      <c r="S2949" t="s">
        <v>6625</v>
      </c>
      <c r="T2949" s="13" t="str">
        <f>VLOOKUP(U2949,Sheet2!$A$3:$B$64,2,0)</f>
        <v>WIN-057</v>
      </c>
      <c r="U2949" s="19" t="s">
        <v>7294</v>
      </c>
      <c r="V2949" s="13" t="s">
        <v>8837</v>
      </c>
      <c r="W2949" s="13" t="s">
        <v>6625</v>
      </c>
    </row>
    <row r="2950" spans="1:23" x14ac:dyDescent="0.2">
      <c r="A2950" t="s">
        <v>0</v>
      </c>
      <c r="B2950" t="s">
        <v>1</v>
      </c>
      <c r="C2950" t="s">
        <v>6622</v>
      </c>
      <c r="D2950" t="s">
        <v>12</v>
      </c>
      <c r="E2950" t="s">
        <v>57</v>
      </c>
      <c r="F2950" t="s">
        <v>5</v>
      </c>
      <c r="G2950" s="2">
        <v>222116</v>
      </c>
      <c r="H2950" t="s">
        <v>6</v>
      </c>
      <c r="I2950" s="2">
        <v>2</v>
      </c>
      <c r="J2950" t="s">
        <v>7</v>
      </c>
      <c r="K2950" t="s">
        <v>6623</v>
      </c>
      <c r="L2950" s="5">
        <v>2</v>
      </c>
      <c r="M2950" s="5" t="s">
        <v>7412</v>
      </c>
      <c r="N2950" s="13" t="str">
        <f>VLOOKUP(M2950,Sheet3!$B$2:$C$67,2,0)</f>
        <v>Gà muối 500g</v>
      </c>
      <c r="O2950" s="2">
        <v>111058</v>
      </c>
      <c r="P2950" t="s">
        <v>6624</v>
      </c>
      <c r="Q2950" s="22" t="s">
        <v>10662</v>
      </c>
      <c r="R2950" s="3">
        <v>45056</v>
      </c>
      <c r="S2950" t="s">
        <v>6625</v>
      </c>
      <c r="T2950" s="13" t="str">
        <f>VLOOKUP(U2950,Sheet2!$A$3:$B$64,2,0)</f>
        <v>WIN-057</v>
      </c>
      <c r="U2950" s="19" t="s">
        <v>7294</v>
      </c>
      <c r="V2950" s="13" t="s">
        <v>8837</v>
      </c>
      <c r="W2950" s="13" t="s">
        <v>6625</v>
      </c>
    </row>
    <row r="2951" spans="1:23" x14ac:dyDescent="0.2">
      <c r="A2951" t="s">
        <v>0</v>
      </c>
      <c r="B2951" t="s">
        <v>1</v>
      </c>
      <c r="C2951" t="s">
        <v>6622</v>
      </c>
      <c r="D2951" t="s">
        <v>15</v>
      </c>
      <c r="E2951" t="s">
        <v>82</v>
      </c>
      <c r="F2951" t="s">
        <v>5</v>
      </c>
      <c r="G2951" s="2">
        <v>146862</v>
      </c>
      <c r="H2951" t="s">
        <v>6</v>
      </c>
      <c r="I2951" s="2">
        <v>2</v>
      </c>
      <c r="J2951" t="s">
        <v>7</v>
      </c>
      <c r="K2951" t="s">
        <v>6623</v>
      </c>
      <c r="L2951" s="5">
        <v>3</v>
      </c>
      <c r="M2951" s="5" t="s">
        <v>7375</v>
      </c>
      <c r="N2951" s="13" t="str">
        <f>VLOOKUP(M2951,Sheet3!$B$2:$C$67,2,0)</f>
        <v>Chân giò heo muối 300g</v>
      </c>
      <c r="O2951" s="2">
        <v>73431</v>
      </c>
      <c r="P2951" t="s">
        <v>6624</v>
      </c>
      <c r="Q2951" s="22" t="s">
        <v>10662</v>
      </c>
      <c r="R2951" s="3">
        <v>45056</v>
      </c>
      <c r="S2951" t="s">
        <v>6625</v>
      </c>
      <c r="T2951" s="13" t="str">
        <f>VLOOKUP(U2951,Sheet2!$A$3:$B$64,2,0)</f>
        <v>WIN-057</v>
      </c>
      <c r="U2951" s="19" t="s">
        <v>7294</v>
      </c>
      <c r="V2951" s="13" t="s">
        <v>8837</v>
      </c>
      <c r="W2951" s="13" t="s">
        <v>6625</v>
      </c>
    </row>
    <row r="2952" spans="1:23" x14ac:dyDescent="0.2">
      <c r="A2952" t="s">
        <v>0</v>
      </c>
      <c r="B2952" t="s">
        <v>1</v>
      </c>
      <c r="C2952" t="s">
        <v>6622</v>
      </c>
      <c r="D2952" t="s">
        <v>50</v>
      </c>
      <c r="E2952" t="s">
        <v>80</v>
      </c>
      <c r="F2952" t="s">
        <v>5</v>
      </c>
      <c r="G2952" s="2">
        <v>175574</v>
      </c>
      <c r="H2952" t="s">
        <v>6</v>
      </c>
      <c r="I2952" s="2">
        <v>2</v>
      </c>
      <c r="J2952" t="s">
        <v>7</v>
      </c>
      <c r="K2952" t="s">
        <v>6623</v>
      </c>
      <c r="L2952" s="5">
        <v>4</v>
      </c>
      <c r="M2952" s="5" t="s">
        <v>7356</v>
      </c>
      <c r="N2952" s="13" t="str">
        <f>VLOOKUP(M2952,Sheet3!$B$2:$C$67,2,0)</f>
        <v>Bắp bò muối 200g</v>
      </c>
      <c r="O2952" s="2">
        <v>87787</v>
      </c>
      <c r="P2952" t="s">
        <v>6624</v>
      </c>
      <c r="Q2952" s="22" t="s">
        <v>10662</v>
      </c>
      <c r="R2952" s="3">
        <v>45056</v>
      </c>
      <c r="S2952" t="s">
        <v>6625</v>
      </c>
      <c r="T2952" s="13" t="str">
        <f>VLOOKUP(U2952,Sheet2!$A$3:$B$64,2,0)</f>
        <v>WIN-057</v>
      </c>
      <c r="U2952" s="19" t="s">
        <v>7294</v>
      </c>
      <c r="V2952" s="13" t="s">
        <v>8837</v>
      </c>
      <c r="W2952" s="13" t="s">
        <v>6625</v>
      </c>
    </row>
    <row r="2953" spans="1:23" x14ac:dyDescent="0.2">
      <c r="A2953" t="s">
        <v>0</v>
      </c>
      <c r="B2953" t="s">
        <v>1</v>
      </c>
      <c r="C2953" t="s">
        <v>6626</v>
      </c>
      <c r="D2953" t="s">
        <v>3</v>
      </c>
      <c r="E2953" t="s">
        <v>48</v>
      </c>
      <c r="F2953" t="s">
        <v>5</v>
      </c>
      <c r="G2953" s="2">
        <v>59400</v>
      </c>
      <c r="H2953" t="s">
        <v>6</v>
      </c>
      <c r="I2953" s="2">
        <v>1</v>
      </c>
      <c r="J2953" t="s">
        <v>7</v>
      </c>
      <c r="K2953" t="s">
        <v>6627</v>
      </c>
      <c r="L2953" s="5">
        <v>1</v>
      </c>
      <c r="M2953" s="5" t="s">
        <v>7406</v>
      </c>
      <c r="N2953" s="13" t="str">
        <f>VLOOKUP(M2953,Sheet3!$B$2:$C$67,2,0)</f>
        <v>Giò lụa cây 250g</v>
      </c>
      <c r="O2953" s="2">
        <v>59400</v>
      </c>
      <c r="P2953" t="s">
        <v>6628</v>
      </c>
      <c r="Q2953" s="22" t="s">
        <v>10663</v>
      </c>
      <c r="R2953" s="3">
        <v>45056</v>
      </c>
      <c r="S2953" t="s">
        <v>373</v>
      </c>
      <c r="T2953" s="13" t="str">
        <f>VLOOKUP(U2953,Sheet2!$A$3:$B$64,2,0)</f>
        <v>WIN-009</v>
      </c>
      <c r="U2953" s="19" t="s">
        <v>7191</v>
      </c>
      <c r="V2953" s="13" t="s">
        <v>7609</v>
      </c>
      <c r="W2953" s="13" t="s">
        <v>373</v>
      </c>
    </row>
    <row r="2954" spans="1:23" x14ac:dyDescent="0.2">
      <c r="A2954" t="s">
        <v>0</v>
      </c>
      <c r="B2954" t="s">
        <v>1</v>
      </c>
      <c r="C2954" t="s">
        <v>6629</v>
      </c>
      <c r="D2954" t="s">
        <v>3</v>
      </c>
      <c r="E2954" t="s">
        <v>26</v>
      </c>
      <c r="F2954" t="s">
        <v>5</v>
      </c>
      <c r="G2954" s="2">
        <v>46000</v>
      </c>
      <c r="H2954" t="s">
        <v>6</v>
      </c>
      <c r="I2954" s="2">
        <v>1</v>
      </c>
      <c r="J2954" t="s">
        <v>7</v>
      </c>
      <c r="K2954" t="s">
        <v>6630</v>
      </c>
      <c r="L2954" s="5">
        <v>1</v>
      </c>
      <c r="M2954" s="5" t="s">
        <v>7460</v>
      </c>
      <c r="N2954" s="13" t="str">
        <f>VLOOKUP(M2954,Sheet3!$B$2:$C$67,2,0)</f>
        <v>Mọc Nấm Hương 250g</v>
      </c>
      <c r="O2954" s="2">
        <v>46000</v>
      </c>
      <c r="P2954" t="s">
        <v>6631</v>
      </c>
      <c r="Q2954" s="22" t="s">
        <v>10664</v>
      </c>
      <c r="R2954" s="3">
        <v>45056</v>
      </c>
      <c r="S2954" t="s">
        <v>6632</v>
      </c>
      <c r="T2954" s="13" t="str">
        <f>VLOOKUP(U2954,Sheet2!$A$3:$B$64,2,0)</f>
        <v>WIN-002</v>
      </c>
      <c r="U2954" s="19" t="s">
        <v>7173</v>
      </c>
      <c r="V2954" s="13" t="s">
        <v>8838</v>
      </c>
      <c r="W2954" s="13" t="s">
        <v>6632</v>
      </c>
    </row>
    <row r="2955" spans="1:23" x14ac:dyDescent="0.2">
      <c r="A2955" t="s">
        <v>0</v>
      </c>
      <c r="B2955" t="s">
        <v>1</v>
      </c>
      <c r="C2955" t="s">
        <v>6633</v>
      </c>
      <c r="D2955" t="s">
        <v>3</v>
      </c>
      <c r="E2955" t="s">
        <v>82</v>
      </c>
      <c r="F2955" t="s">
        <v>5</v>
      </c>
      <c r="G2955" s="2">
        <v>514017</v>
      </c>
      <c r="H2955" t="s">
        <v>6</v>
      </c>
      <c r="I2955" s="2">
        <v>7</v>
      </c>
      <c r="J2955" t="s">
        <v>7</v>
      </c>
      <c r="K2955" t="s">
        <v>6634</v>
      </c>
      <c r="L2955" s="5">
        <v>1</v>
      </c>
      <c r="M2955" s="5" t="s">
        <v>7375</v>
      </c>
      <c r="N2955" s="13" t="str">
        <f>VLOOKUP(M2955,Sheet3!$B$2:$C$67,2,0)</f>
        <v>Chân giò heo muối 300g</v>
      </c>
      <c r="O2955" s="2">
        <v>73431</v>
      </c>
      <c r="P2955" t="s">
        <v>6635</v>
      </c>
      <c r="Q2955" s="22" t="s">
        <v>10665</v>
      </c>
      <c r="R2955" s="3">
        <v>45056</v>
      </c>
      <c r="S2955" t="s">
        <v>6636</v>
      </c>
      <c r="T2955" s="13" t="str">
        <f>VLOOKUP(U2955,Sheet2!$A$3:$B$64,2,0)</f>
        <v>WIN-007</v>
      </c>
      <c r="U2955" s="19" t="s">
        <v>7185</v>
      </c>
      <c r="V2955" s="13" t="s">
        <v>8839</v>
      </c>
      <c r="W2955" s="13" t="s">
        <v>6636</v>
      </c>
    </row>
    <row r="2956" spans="1:23" x14ac:dyDescent="0.2">
      <c r="A2956" t="s">
        <v>0</v>
      </c>
      <c r="B2956" t="s">
        <v>1</v>
      </c>
      <c r="C2956" t="s">
        <v>6637</v>
      </c>
      <c r="D2956" t="s">
        <v>3</v>
      </c>
      <c r="E2956" t="s">
        <v>57</v>
      </c>
      <c r="F2956" t="s">
        <v>5</v>
      </c>
      <c r="G2956" s="2">
        <v>222116</v>
      </c>
      <c r="H2956" t="s">
        <v>6</v>
      </c>
      <c r="I2956" s="2">
        <v>2</v>
      </c>
      <c r="J2956" t="s">
        <v>7</v>
      </c>
      <c r="K2956" t="s">
        <v>6638</v>
      </c>
      <c r="L2956" s="5">
        <v>1</v>
      </c>
      <c r="M2956" s="5" t="s">
        <v>7412</v>
      </c>
      <c r="N2956" s="13" t="str">
        <f>VLOOKUP(M2956,Sheet3!$B$2:$C$67,2,0)</f>
        <v>Gà muối 500g</v>
      </c>
      <c r="O2956" s="2">
        <v>111058</v>
      </c>
      <c r="P2956" t="s">
        <v>6639</v>
      </c>
      <c r="Q2956" s="22" t="s">
        <v>10666</v>
      </c>
      <c r="R2956" s="3">
        <v>45056</v>
      </c>
      <c r="S2956" t="s">
        <v>3858</v>
      </c>
      <c r="T2956" s="13" t="str">
        <f>VLOOKUP(U2956,Sheet2!$A$3:$B$64,2,0)</f>
        <v>WIN-044</v>
      </c>
      <c r="U2956" s="19" t="s">
        <v>7269</v>
      </c>
      <c r="V2956" s="13" t="s">
        <v>8341</v>
      </c>
      <c r="W2956" s="13" t="s">
        <v>3858</v>
      </c>
    </row>
    <row r="2957" spans="1:23" x14ac:dyDescent="0.2">
      <c r="A2957" t="s">
        <v>0</v>
      </c>
      <c r="B2957" t="s">
        <v>1</v>
      </c>
      <c r="C2957" t="s">
        <v>6640</v>
      </c>
      <c r="D2957" t="s">
        <v>3</v>
      </c>
      <c r="E2957" t="s">
        <v>80</v>
      </c>
      <c r="F2957" t="s">
        <v>5</v>
      </c>
      <c r="G2957" s="2">
        <v>263361</v>
      </c>
      <c r="H2957" t="s">
        <v>6</v>
      </c>
      <c r="I2957" s="2">
        <v>3</v>
      </c>
      <c r="J2957" t="s">
        <v>7</v>
      </c>
      <c r="K2957" t="s">
        <v>6641</v>
      </c>
      <c r="L2957" s="5">
        <v>1</v>
      </c>
      <c r="M2957" s="5" t="s">
        <v>7356</v>
      </c>
      <c r="N2957" s="13" t="str">
        <f>VLOOKUP(M2957,Sheet3!$B$2:$C$67,2,0)</f>
        <v>Bắp bò muối 200g</v>
      </c>
      <c r="O2957" s="2">
        <v>87787</v>
      </c>
      <c r="P2957" t="s">
        <v>6642</v>
      </c>
      <c r="Q2957" s="22" t="s">
        <v>10667</v>
      </c>
      <c r="R2957" s="3">
        <v>45056</v>
      </c>
      <c r="S2957" t="s">
        <v>6643</v>
      </c>
      <c r="T2957" s="13" t="str">
        <f>VLOOKUP(U2957,Sheet2!$A$3:$B$64,2,0)</f>
        <v>WIN-002</v>
      </c>
      <c r="U2957" s="19" t="s">
        <v>7173</v>
      </c>
      <c r="V2957" s="13" t="s">
        <v>8840</v>
      </c>
      <c r="W2957" s="13" t="s">
        <v>6643</v>
      </c>
    </row>
    <row r="2958" spans="1:23" x14ac:dyDescent="0.2">
      <c r="A2958" t="s">
        <v>0</v>
      </c>
      <c r="B2958" t="s">
        <v>1</v>
      </c>
      <c r="C2958" t="s">
        <v>6640</v>
      </c>
      <c r="D2958" t="s">
        <v>12</v>
      </c>
      <c r="E2958" t="s">
        <v>82</v>
      </c>
      <c r="F2958" t="s">
        <v>5</v>
      </c>
      <c r="G2958" s="2">
        <v>146862</v>
      </c>
      <c r="H2958" t="s">
        <v>6</v>
      </c>
      <c r="I2958" s="2">
        <v>2</v>
      </c>
      <c r="J2958" t="s">
        <v>7</v>
      </c>
      <c r="K2958" t="s">
        <v>6641</v>
      </c>
      <c r="L2958" s="5">
        <v>2</v>
      </c>
      <c r="M2958" s="5" t="s">
        <v>7375</v>
      </c>
      <c r="N2958" s="13" t="str">
        <f>VLOOKUP(M2958,Sheet3!$B$2:$C$67,2,0)</f>
        <v>Chân giò heo muối 300g</v>
      </c>
      <c r="O2958" s="2">
        <v>73431</v>
      </c>
      <c r="P2958" t="s">
        <v>6642</v>
      </c>
      <c r="Q2958" s="22" t="s">
        <v>10667</v>
      </c>
      <c r="R2958" s="3">
        <v>45056</v>
      </c>
      <c r="S2958" t="s">
        <v>6643</v>
      </c>
      <c r="T2958" s="13" t="str">
        <f>VLOOKUP(U2958,Sheet2!$A$3:$B$64,2,0)</f>
        <v>WIN-002</v>
      </c>
      <c r="U2958" s="19" t="s">
        <v>7173</v>
      </c>
      <c r="V2958" s="13" t="s">
        <v>8840</v>
      </c>
      <c r="W2958" s="13" t="s">
        <v>6643</v>
      </c>
    </row>
    <row r="2959" spans="1:23" x14ac:dyDescent="0.2">
      <c r="A2959" t="s">
        <v>0</v>
      </c>
      <c r="B2959" t="s">
        <v>1</v>
      </c>
      <c r="C2959" t="s">
        <v>6644</v>
      </c>
      <c r="D2959" t="s">
        <v>3</v>
      </c>
      <c r="E2959" t="s">
        <v>38</v>
      </c>
      <c r="F2959" t="s">
        <v>5</v>
      </c>
      <c r="G2959" s="2">
        <v>70950</v>
      </c>
      <c r="H2959" t="s">
        <v>6</v>
      </c>
      <c r="I2959" s="2">
        <v>1</v>
      </c>
      <c r="J2959" t="s">
        <v>7</v>
      </c>
      <c r="K2959" t="s">
        <v>6645</v>
      </c>
      <c r="L2959" s="5">
        <v>1</v>
      </c>
      <c r="M2959" s="5" t="s">
        <v>7382</v>
      </c>
      <c r="N2959" s="13" t="str">
        <f>VLOOKUP(M2959,Sheet3!$B$2:$C$67,2,0)</f>
        <v>Chả nướng 300g</v>
      </c>
      <c r="O2959" s="2">
        <v>70950</v>
      </c>
      <c r="P2959" t="s">
        <v>6646</v>
      </c>
      <c r="Q2959" s="22" t="s">
        <v>10668</v>
      </c>
      <c r="R2959" s="3">
        <v>45056</v>
      </c>
      <c r="S2959" t="s">
        <v>6647</v>
      </c>
      <c r="T2959" s="13" t="str">
        <f>VLOOKUP(U2959,Sheet2!$A$3:$B$64,2,0)</f>
        <v>WIN-061</v>
      </c>
      <c r="U2959" s="19" t="s">
        <v>7306</v>
      </c>
      <c r="V2959" s="13" t="s">
        <v>8841</v>
      </c>
      <c r="W2959" s="13" t="s">
        <v>6647</v>
      </c>
    </row>
    <row r="2960" spans="1:23" x14ac:dyDescent="0.2">
      <c r="A2960" t="s">
        <v>0</v>
      </c>
      <c r="B2960" t="s">
        <v>1</v>
      </c>
      <c r="C2960" t="s">
        <v>6644</v>
      </c>
      <c r="D2960" t="s">
        <v>12</v>
      </c>
      <c r="E2960" t="s">
        <v>48</v>
      </c>
      <c r="F2960" t="s">
        <v>5</v>
      </c>
      <c r="G2960" s="2">
        <v>59400</v>
      </c>
      <c r="H2960" t="s">
        <v>6</v>
      </c>
      <c r="I2960" s="2">
        <v>1</v>
      </c>
      <c r="J2960" t="s">
        <v>7</v>
      </c>
      <c r="K2960" t="s">
        <v>6645</v>
      </c>
      <c r="L2960" s="5">
        <v>2</v>
      </c>
      <c r="M2960" s="5" t="s">
        <v>7406</v>
      </c>
      <c r="N2960" s="13" t="str">
        <f>VLOOKUP(M2960,Sheet3!$B$2:$C$67,2,0)</f>
        <v>Giò lụa cây 250g</v>
      </c>
      <c r="O2960" s="2">
        <v>59400</v>
      </c>
      <c r="P2960" t="s">
        <v>6646</v>
      </c>
      <c r="Q2960" s="22" t="s">
        <v>10668</v>
      </c>
      <c r="R2960" s="3">
        <v>45056</v>
      </c>
      <c r="S2960" t="s">
        <v>6647</v>
      </c>
      <c r="T2960" s="13" t="str">
        <f>VLOOKUP(U2960,Sheet2!$A$3:$B$64,2,0)</f>
        <v>WIN-061</v>
      </c>
      <c r="U2960" s="19" t="s">
        <v>7306</v>
      </c>
      <c r="V2960" s="13" t="s">
        <v>8841</v>
      </c>
      <c r="W2960" s="13" t="s">
        <v>6647</v>
      </c>
    </row>
    <row r="2961" spans="1:23" x14ac:dyDescent="0.2">
      <c r="A2961" t="s">
        <v>0</v>
      </c>
      <c r="B2961" t="s">
        <v>1</v>
      </c>
      <c r="C2961" t="s">
        <v>6644</v>
      </c>
      <c r="D2961" t="s">
        <v>15</v>
      </c>
      <c r="E2961" t="s">
        <v>16</v>
      </c>
      <c r="F2961" t="s">
        <v>5</v>
      </c>
      <c r="G2961" s="2">
        <v>90750</v>
      </c>
      <c r="H2961" t="s">
        <v>6</v>
      </c>
      <c r="I2961" s="2">
        <v>1</v>
      </c>
      <c r="J2961" t="s">
        <v>7</v>
      </c>
      <c r="K2961" t="s">
        <v>6645</v>
      </c>
      <c r="L2961" s="5">
        <v>3</v>
      </c>
      <c r="M2961" s="5" t="s">
        <v>7380</v>
      </c>
      <c r="N2961" s="13" t="str">
        <f>VLOOKUP(M2961,Sheet3!$B$2:$C$67,2,0)</f>
        <v>Chân gà sốt cay 400g</v>
      </c>
      <c r="O2961" s="2">
        <v>90750</v>
      </c>
      <c r="P2961" t="s">
        <v>6646</v>
      </c>
      <c r="Q2961" s="22" t="s">
        <v>10668</v>
      </c>
      <c r="R2961" s="3">
        <v>45056</v>
      </c>
      <c r="S2961" t="s">
        <v>6647</v>
      </c>
      <c r="T2961" s="13" t="str">
        <f>VLOOKUP(U2961,Sheet2!$A$3:$B$64,2,0)</f>
        <v>WIN-061</v>
      </c>
      <c r="U2961" s="19" t="s">
        <v>7306</v>
      </c>
      <c r="V2961" s="13" t="s">
        <v>8841</v>
      </c>
      <c r="W2961" s="13" t="s">
        <v>6647</v>
      </c>
    </row>
    <row r="2962" spans="1:23" x14ac:dyDescent="0.2">
      <c r="A2962" t="s">
        <v>0</v>
      </c>
      <c r="B2962" t="s">
        <v>1</v>
      </c>
      <c r="C2962" t="s">
        <v>6644</v>
      </c>
      <c r="D2962" t="s">
        <v>50</v>
      </c>
      <c r="E2962" t="s">
        <v>35</v>
      </c>
      <c r="F2962" t="s">
        <v>5</v>
      </c>
      <c r="G2962" s="2">
        <v>50182</v>
      </c>
      <c r="H2962" t="s">
        <v>6</v>
      </c>
      <c r="I2962" s="2">
        <v>1</v>
      </c>
      <c r="J2962" t="s">
        <v>7</v>
      </c>
      <c r="K2962" t="s">
        <v>6645</v>
      </c>
      <c r="L2962" s="5">
        <v>4</v>
      </c>
      <c r="M2962" s="5" t="s">
        <v>7416</v>
      </c>
      <c r="N2962" s="13" t="str">
        <f>VLOOKUP(M2962,Sheet3!$B$2:$C$67,2,0)</f>
        <v>Giò Tai Lưỡi Xào 250g</v>
      </c>
      <c r="O2962" s="2">
        <v>50182</v>
      </c>
      <c r="P2962" t="s">
        <v>6646</v>
      </c>
      <c r="Q2962" s="22" t="s">
        <v>10668</v>
      </c>
      <c r="R2962" s="3">
        <v>45056</v>
      </c>
      <c r="S2962" t="s">
        <v>6647</v>
      </c>
      <c r="T2962" s="13" t="str">
        <f>VLOOKUP(U2962,Sheet2!$A$3:$B$64,2,0)</f>
        <v>WIN-061</v>
      </c>
      <c r="U2962" s="19" t="s">
        <v>7306</v>
      </c>
      <c r="V2962" s="13" t="s">
        <v>8841</v>
      </c>
      <c r="W2962" s="13" t="s">
        <v>6647</v>
      </c>
    </row>
    <row r="2963" spans="1:23" x14ac:dyDescent="0.2">
      <c r="A2963" t="s">
        <v>0</v>
      </c>
      <c r="B2963" t="s">
        <v>1</v>
      </c>
      <c r="C2963" t="s">
        <v>6644</v>
      </c>
      <c r="D2963" t="s">
        <v>51</v>
      </c>
      <c r="E2963" t="s">
        <v>35</v>
      </c>
      <c r="F2963" t="s">
        <v>5</v>
      </c>
      <c r="G2963" s="2">
        <v>50182</v>
      </c>
      <c r="H2963" t="s">
        <v>6</v>
      </c>
      <c r="I2963" s="2">
        <v>1</v>
      </c>
      <c r="J2963" t="s">
        <v>7</v>
      </c>
      <c r="K2963" t="s">
        <v>6645</v>
      </c>
      <c r="L2963" s="5">
        <v>5</v>
      </c>
      <c r="M2963" s="5" t="s">
        <v>7416</v>
      </c>
      <c r="N2963" s="13" t="str">
        <f>VLOOKUP(M2963,Sheet3!$B$2:$C$67,2,0)</f>
        <v>Giò Tai Lưỡi Xào 250g</v>
      </c>
      <c r="O2963" s="2">
        <v>50182</v>
      </c>
      <c r="P2963" t="s">
        <v>6646</v>
      </c>
      <c r="Q2963" s="22" t="s">
        <v>10668</v>
      </c>
      <c r="R2963" s="3">
        <v>45056</v>
      </c>
      <c r="S2963" t="s">
        <v>6647</v>
      </c>
      <c r="T2963" s="13" t="str">
        <f>VLOOKUP(U2963,Sheet2!$A$3:$B$64,2,0)</f>
        <v>WIN-061</v>
      </c>
      <c r="U2963" s="19" t="s">
        <v>7306</v>
      </c>
      <c r="V2963" s="13" t="s">
        <v>8841</v>
      </c>
      <c r="W2963" s="13" t="s">
        <v>6647</v>
      </c>
    </row>
    <row r="2964" spans="1:23" x14ac:dyDescent="0.2">
      <c r="A2964" t="s">
        <v>0</v>
      </c>
      <c r="B2964" t="s">
        <v>1</v>
      </c>
      <c r="C2964" t="s">
        <v>6367</v>
      </c>
      <c r="D2964" t="s">
        <v>3</v>
      </c>
      <c r="E2964" t="s">
        <v>80</v>
      </c>
      <c r="F2964" t="s">
        <v>5</v>
      </c>
      <c r="G2964" s="2">
        <v>263361</v>
      </c>
      <c r="H2964" t="s">
        <v>6</v>
      </c>
      <c r="I2964" s="2">
        <v>3</v>
      </c>
      <c r="J2964" t="s">
        <v>7</v>
      </c>
      <c r="K2964" t="s">
        <v>6368</v>
      </c>
      <c r="L2964" s="5">
        <v>1</v>
      </c>
      <c r="M2964" s="5" t="s">
        <v>7356</v>
      </c>
      <c r="N2964" s="13" t="str">
        <f>VLOOKUP(M2964,Sheet3!$B$2:$C$67,2,0)</f>
        <v>Bắp bò muối 200g</v>
      </c>
      <c r="O2964" s="2">
        <v>87787</v>
      </c>
      <c r="P2964" t="s">
        <v>6369</v>
      </c>
      <c r="Q2964" s="22" t="s">
        <v>10669</v>
      </c>
      <c r="R2964" s="3">
        <v>45056</v>
      </c>
      <c r="S2964" t="s">
        <v>6362</v>
      </c>
      <c r="T2964" s="13" t="str">
        <f>VLOOKUP(U2964,Sheet2!$A$3:$B$64,2,0)</f>
        <v>WIN-065</v>
      </c>
      <c r="U2964" s="19" t="s">
        <v>7318</v>
      </c>
      <c r="V2964" s="12" t="s">
        <v>7509</v>
      </c>
      <c r="W2964" s="13" t="s">
        <v>6362</v>
      </c>
    </row>
    <row r="2965" spans="1:23" x14ac:dyDescent="0.2">
      <c r="A2965" t="s">
        <v>0</v>
      </c>
      <c r="B2965" t="s">
        <v>1</v>
      </c>
      <c r="C2965" t="s">
        <v>7091</v>
      </c>
      <c r="D2965" t="s">
        <v>3</v>
      </c>
      <c r="E2965" t="s">
        <v>57</v>
      </c>
      <c r="F2965" t="s">
        <v>5</v>
      </c>
      <c r="G2965" s="2">
        <v>111058</v>
      </c>
      <c r="H2965" t="s">
        <v>6</v>
      </c>
      <c r="I2965" s="2">
        <v>1</v>
      </c>
      <c r="J2965" t="s">
        <v>7</v>
      </c>
      <c r="K2965" t="s">
        <v>7092</v>
      </c>
      <c r="L2965" s="5">
        <v>1</v>
      </c>
      <c r="M2965" s="5" t="s">
        <v>7412</v>
      </c>
      <c r="N2965" s="13" t="str">
        <f>VLOOKUP(M2965,Sheet3!$B$2:$C$67,2,0)</f>
        <v>Gà muối 500g</v>
      </c>
      <c r="O2965" s="2">
        <v>111058</v>
      </c>
      <c r="P2965" t="s">
        <v>7093</v>
      </c>
      <c r="Q2965" s="22" t="s">
        <v>10670</v>
      </c>
      <c r="R2965" s="3">
        <v>45056</v>
      </c>
      <c r="S2965" t="s">
        <v>7094</v>
      </c>
      <c r="T2965" s="13" t="str">
        <f>VLOOKUP(U2965,Sheet2!$A$3:$B$64,2,0)</f>
        <v>WIN-024</v>
      </c>
      <c r="U2965" s="19" t="s">
        <v>7227</v>
      </c>
      <c r="V2965" s="20" t="s">
        <v>7508</v>
      </c>
      <c r="W2965" s="13" t="s">
        <v>7094</v>
      </c>
    </row>
    <row r="2966" spans="1:23" x14ac:dyDescent="0.2">
      <c r="A2966" t="s">
        <v>0</v>
      </c>
      <c r="B2966" t="s">
        <v>1</v>
      </c>
      <c r="C2966" t="s">
        <v>6652</v>
      </c>
      <c r="D2966" t="s">
        <v>3</v>
      </c>
      <c r="E2966" t="s">
        <v>80</v>
      </c>
      <c r="F2966" t="s">
        <v>5</v>
      </c>
      <c r="G2966" s="2">
        <v>263361</v>
      </c>
      <c r="H2966" t="s">
        <v>6</v>
      </c>
      <c r="I2966" s="2">
        <v>3</v>
      </c>
      <c r="J2966" t="s">
        <v>7</v>
      </c>
      <c r="K2966" t="s">
        <v>6653</v>
      </c>
      <c r="L2966" s="5">
        <v>1</v>
      </c>
      <c r="M2966" s="5" t="s">
        <v>7356</v>
      </c>
      <c r="N2966" s="13" t="str">
        <f>VLOOKUP(M2966,Sheet3!$B$2:$C$67,2,0)</f>
        <v>Bắp bò muối 200g</v>
      </c>
      <c r="O2966" s="2">
        <v>87787</v>
      </c>
      <c r="P2966" t="s">
        <v>6654</v>
      </c>
      <c r="Q2966" s="22" t="s">
        <v>10671</v>
      </c>
      <c r="R2966" s="3">
        <v>45056</v>
      </c>
      <c r="S2966" t="s">
        <v>6655</v>
      </c>
      <c r="T2966" s="13" t="str">
        <f>VLOOKUP(U2966,Sheet2!$A$3:$B$64,2,0)</f>
        <v>WIN-060</v>
      </c>
      <c r="U2966" s="19" t="s">
        <v>7303</v>
      </c>
      <c r="V2966" s="13" t="s">
        <v>8842</v>
      </c>
      <c r="W2966" s="13" t="s">
        <v>6655</v>
      </c>
    </row>
    <row r="2967" spans="1:23" x14ac:dyDescent="0.2">
      <c r="A2967" t="s">
        <v>0</v>
      </c>
      <c r="B2967" t="s">
        <v>1</v>
      </c>
      <c r="C2967" t="s">
        <v>6652</v>
      </c>
      <c r="D2967" t="s">
        <v>12</v>
      </c>
      <c r="E2967" t="s">
        <v>67</v>
      </c>
      <c r="F2967" t="s">
        <v>5</v>
      </c>
      <c r="G2967" s="2">
        <v>111190</v>
      </c>
      <c r="H2967" t="s">
        <v>6</v>
      </c>
      <c r="I2967" s="2">
        <v>2</v>
      </c>
      <c r="J2967" t="s">
        <v>7</v>
      </c>
      <c r="K2967" t="s">
        <v>6653</v>
      </c>
      <c r="L2967" s="5">
        <v>2</v>
      </c>
      <c r="M2967" s="5" t="s">
        <v>7484</v>
      </c>
      <c r="N2967" s="13" t="str">
        <f>VLOOKUP(M2967,Sheet3!$B$2:$C$67,2,0)</f>
        <v>Tai heo muối 200g</v>
      </c>
      <c r="O2967" s="2">
        <v>55595</v>
      </c>
      <c r="P2967" t="s">
        <v>6654</v>
      </c>
      <c r="Q2967" s="22" t="s">
        <v>10671</v>
      </c>
      <c r="R2967" s="3">
        <v>45056</v>
      </c>
      <c r="S2967" t="s">
        <v>6655</v>
      </c>
      <c r="T2967" s="13" t="str">
        <f>VLOOKUP(U2967,Sheet2!$A$3:$B$64,2,0)</f>
        <v>WIN-060</v>
      </c>
      <c r="U2967" s="19" t="s">
        <v>7303</v>
      </c>
      <c r="V2967" s="13" t="s">
        <v>8842</v>
      </c>
      <c r="W2967" s="13" t="s">
        <v>6655</v>
      </c>
    </row>
    <row r="2968" spans="1:23" x14ac:dyDescent="0.2">
      <c r="A2968" t="s">
        <v>0</v>
      </c>
      <c r="B2968" t="s">
        <v>1</v>
      </c>
      <c r="C2968" t="s">
        <v>6652</v>
      </c>
      <c r="D2968" t="s">
        <v>15</v>
      </c>
      <c r="E2968" t="s">
        <v>82</v>
      </c>
      <c r="F2968" t="s">
        <v>5</v>
      </c>
      <c r="G2968" s="2">
        <v>220293</v>
      </c>
      <c r="H2968" t="s">
        <v>6</v>
      </c>
      <c r="I2968" s="2">
        <v>3</v>
      </c>
      <c r="J2968" t="s">
        <v>7</v>
      </c>
      <c r="K2968" t="s">
        <v>6653</v>
      </c>
      <c r="L2968" s="5">
        <v>3</v>
      </c>
      <c r="M2968" s="5" t="s">
        <v>7375</v>
      </c>
      <c r="N2968" s="13" t="str">
        <f>VLOOKUP(M2968,Sheet3!$B$2:$C$67,2,0)</f>
        <v>Chân giò heo muối 300g</v>
      </c>
      <c r="O2968" s="2">
        <v>73431</v>
      </c>
      <c r="P2968" t="s">
        <v>6654</v>
      </c>
      <c r="Q2968" s="22" t="s">
        <v>10671</v>
      </c>
      <c r="R2968" s="3">
        <v>45056</v>
      </c>
      <c r="S2968" t="s">
        <v>6655</v>
      </c>
      <c r="T2968" s="13" t="str">
        <f>VLOOKUP(U2968,Sheet2!$A$3:$B$64,2,0)</f>
        <v>WIN-060</v>
      </c>
      <c r="U2968" s="19" t="s">
        <v>7303</v>
      </c>
      <c r="V2968" s="13" t="s">
        <v>8842</v>
      </c>
      <c r="W2968" s="13" t="s">
        <v>6655</v>
      </c>
    </row>
    <row r="2969" spans="1:23" x14ac:dyDescent="0.2">
      <c r="A2969" t="s">
        <v>0</v>
      </c>
      <c r="B2969" t="s">
        <v>1</v>
      </c>
      <c r="C2969" t="s">
        <v>6652</v>
      </c>
      <c r="D2969" t="s">
        <v>50</v>
      </c>
      <c r="E2969" t="s">
        <v>57</v>
      </c>
      <c r="F2969" t="s">
        <v>5</v>
      </c>
      <c r="G2969" s="2">
        <v>222116</v>
      </c>
      <c r="H2969" t="s">
        <v>6</v>
      </c>
      <c r="I2969" s="2">
        <v>2</v>
      </c>
      <c r="J2969" t="s">
        <v>7</v>
      </c>
      <c r="K2969" t="s">
        <v>6653</v>
      </c>
      <c r="L2969" s="5">
        <v>4</v>
      </c>
      <c r="M2969" s="5" t="s">
        <v>7412</v>
      </c>
      <c r="N2969" s="13" t="str">
        <f>VLOOKUP(M2969,Sheet3!$B$2:$C$67,2,0)</f>
        <v>Gà muối 500g</v>
      </c>
      <c r="O2969" s="2">
        <v>111058</v>
      </c>
      <c r="P2969" t="s">
        <v>6654</v>
      </c>
      <c r="Q2969" s="22" t="s">
        <v>10671</v>
      </c>
      <c r="R2969" s="3">
        <v>45056</v>
      </c>
      <c r="S2969" t="s">
        <v>6655</v>
      </c>
      <c r="T2969" s="13" t="str">
        <f>VLOOKUP(U2969,Sheet2!$A$3:$B$64,2,0)</f>
        <v>WIN-060</v>
      </c>
      <c r="U2969" s="19" t="s">
        <v>7303</v>
      </c>
      <c r="V2969" s="13" t="s">
        <v>8842</v>
      </c>
      <c r="W2969" s="13" t="s">
        <v>6655</v>
      </c>
    </row>
    <row r="2970" spans="1:23" x14ac:dyDescent="0.2">
      <c r="A2970" t="s">
        <v>0</v>
      </c>
      <c r="B2970" t="s">
        <v>1</v>
      </c>
      <c r="C2970" t="s">
        <v>6656</v>
      </c>
      <c r="D2970" t="s">
        <v>3</v>
      </c>
      <c r="E2970" t="s">
        <v>35</v>
      </c>
      <c r="F2970" t="s">
        <v>5</v>
      </c>
      <c r="G2970" s="2">
        <v>50182</v>
      </c>
      <c r="H2970" t="s">
        <v>6</v>
      </c>
      <c r="I2970" s="2">
        <v>1</v>
      </c>
      <c r="J2970" t="s">
        <v>7</v>
      </c>
      <c r="K2970" t="s">
        <v>6657</v>
      </c>
      <c r="L2970" s="5">
        <v>1</v>
      </c>
      <c r="M2970" s="5" t="s">
        <v>7416</v>
      </c>
      <c r="N2970" s="13" t="str">
        <f>VLOOKUP(M2970,Sheet3!$B$2:$C$67,2,0)</f>
        <v>Giò Tai Lưỡi Xào 250g</v>
      </c>
      <c r="O2970" s="2">
        <v>50182</v>
      </c>
      <c r="P2970" t="s">
        <v>6658</v>
      </c>
      <c r="Q2970" s="22" t="s">
        <v>10672</v>
      </c>
      <c r="R2970" s="3">
        <v>45056</v>
      </c>
      <c r="S2970" t="s">
        <v>6659</v>
      </c>
      <c r="T2970" s="13" t="str">
        <f>VLOOKUP(U2970,Sheet2!$A$3:$B$64,2,0)</f>
        <v>WIN-092</v>
      </c>
      <c r="U2970" s="19" t="s">
        <v>7338</v>
      </c>
      <c r="V2970" s="13" t="s">
        <v>8843</v>
      </c>
      <c r="W2970" s="13" t="s">
        <v>6659</v>
      </c>
    </row>
    <row r="2971" spans="1:23" x14ac:dyDescent="0.2">
      <c r="A2971" t="s">
        <v>0</v>
      </c>
      <c r="B2971" t="s">
        <v>1</v>
      </c>
      <c r="C2971" t="s">
        <v>6656</v>
      </c>
      <c r="D2971" t="s">
        <v>12</v>
      </c>
      <c r="E2971" t="s">
        <v>26</v>
      </c>
      <c r="F2971" t="s">
        <v>5</v>
      </c>
      <c r="G2971" s="2">
        <v>92000</v>
      </c>
      <c r="H2971" t="s">
        <v>6</v>
      </c>
      <c r="I2971" s="2">
        <v>2</v>
      </c>
      <c r="J2971" t="s">
        <v>7</v>
      </c>
      <c r="K2971" t="s">
        <v>6657</v>
      </c>
      <c r="L2971" s="5">
        <v>2</v>
      </c>
      <c r="M2971" s="5" t="s">
        <v>7460</v>
      </c>
      <c r="N2971" s="13" t="str">
        <f>VLOOKUP(M2971,Sheet3!$B$2:$C$67,2,0)</f>
        <v>Mọc Nấm Hương 250g</v>
      </c>
      <c r="O2971" s="2">
        <v>46000</v>
      </c>
      <c r="P2971" t="s">
        <v>6658</v>
      </c>
      <c r="Q2971" s="22" t="s">
        <v>10672</v>
      </c>
      <c r="R2971" s="3">
        <v>45056</v>
      </c>
      <c r="S2971" t="s">
        <v>6659</v>
      </c>
      <c r="T2971" s="13" t="str">
        <f>VLOOKUP(U2971,Sheet2!$A$3:$B$64,2,0)</f>
        <v>WIN-092</v>
      </c>
      <c r="U2971" s="19" t="s">
        <v>7338</v>
      </c>
      <c r="V2971" s="13" t="s">
        <v>8843</v>
      </c>
      <c r="W2971" s="13" t="s">
        <v>6659</v>
      </c>
    </row>
    <row r="2972" spans="1:23" x14ac:dyDescent="0.2">
      <c r="A2972" t="s">
        <v>0</v>
      </c>
      <c r="B2972" t="s">
        <v>1</v>
      </c>
      <c r="C2972" t="s">
        <v>6660</v>
      </c>
      <c r="D2972" t="s">
        <v>3</v>
      </c>
      <c r="E2972" t="s">
        <v>67</v>
      </c>
      <c r="F2972" t="s">
        <v>5</v>
      </c>
      <c r="G2972" s="2">
        <v>166785</v>
      </c>
      <c r="H2972" t="s">
        <v>6</v>
      </c>
      <c r="I2972" s="2">
        <v>3</v>
      </c>
      <c r="J2972" t="s">
        <v>7</v>
      </c>
      <c r="K2972" t="s">
        <v>6661</v>
      </c>
      <c r="L2972" s="5">
        <v>1</v>
      </c>
      <c r="M2972" s="5" t="s">
        <v>7484</v>
      </c>
      <c r="N2972" s="13" t="str">
        <f>VLOOKUP(M2972,Sheet3!$B$2:$C$67,2,0)</f>
        <v>Tai heo muối 200g</v>
      </c>
      <c r="O2972" s="2">
        <v>55595</v>
      </c>
      <c r="P2972" t="s">
        <v>6662</v>
      </c>
      <c r="Q2972" s="22" t="s">
        <v>10673</v>
      </c>
      <c r="R2972" s="3">
        <v>45056</v>
      </c>
      <c r="S2972" t="s">
        <v>373</v>
      </c>
      <c r="T2972" s="13" t="str">
        <f>VLOOKUP(U2972,Sheet2!$A$3:$B$64,2,0)</f>
        <v>WIN-009</v>
      </c>
      <c r="U2972" s="19" t="s">
        <v>7191</v>
      </c>
      <c r="V2972" s="13" t="s">
        <v>7609</v>
      </c>
      <c r="W2972" s="13" t="s">
        <v>373</v>
      </c>
    </row>
    <row r="2973" spans="1:23" x14ac:dyDescent="0.2">
      <c r="A2973" t="s">
        <v>0</v>
      </c>
      <c r="B2973" t="s">
        <v>1</v>
      </c>
      <c r="C2973" t="s">
        <v>6663</v>
      </c>
      <c r="D2973" t="s">
        <v>3</v>
      </c>
      <c r="E2973" t="s">
        <v>80</v>
      </c>
      <c r="F2973" t="s">
        <v>5</v>
      </c>
      <c r="G2973" s="2">
        <v>614509</v>
      </c>
      <c r="H2973" t="s">
        <v>6</v>
      </c>
      <c r="I2973" s="2">
        <v>7</v>
      </c>
      <c r="J2973" t="s">
        <v>7</v>
      </c>
      <c r="K2973" t="s">
        <v>6664</v>
      </c>
      <c r="L2973" s="5">
        <v>1</v>
      </c>
      <c r="M2973" s="5" t="s">
        <v>7356</v>
      </c>
      <c r="N2973" s="13" t="str">
        <f>VLOOKUP(M2973,Sheet3!$B$2:$C$67,2,0)</f>
        <v>Bắp bò muối 200g</v>
      </c>
      <c r="O2973" s="2">
        <v>87787</v>
      </c>
      <c r="P2973" t="s">
        <v>6665</v>
      </c>
      <c r="Q2973" s="22" t="s">
        <v>10674</v>
      </c>
      <c r="R2973" s="3">
        <v>45056</v>
      </c>
      <c r="S2973" t="s">
        <v>6666</v>
      </c>
      <c r="T2973" s="13" t="str">
        <f>VLOOKUP(U2973,Sheet2!$A$3:$B$64,2,0)</f>
        <v>WIN-002</v>
      </c>
      <c r="U2973" s="19" t="s">
        <v>7173</v>
      </c>
      <c r="V2973" s="13" t="s">
        <v>8844</v>
      </c>
      <c r="W2973" s="13" t="s">
        <v>6666</v>
      </c>
    </row>
    <row r="2974" spans="1:23" x14ac:dyDescent="0.2">
      <c r="A2974" t="s">
        <v>0</v>
      </c>
      <c r="B2974" t="s">
        <v>1</v>
      </c>
      <c r="C2974" t="s">
        <v>6667</v>
      </c>
      <c r="D2974" t="s">
        <v>3</v>
      </c>
      <c r="E2974" t="s">
        <v>57</v>
      </c>
      <c r="F2974" t="s">
        <v>5</v>
      </c>
      <c r="G2974" s="2">
        <v>111058</v>
      </c>
      <c r="H2974" t="s">
        <v>6</v>
      </c>
      <c r="I2974" s="2">
        <v>1</v>
      </c>
      <c r="J2974" t="s">
        <v>7</v>
      </c>
      <c r="K2974" t="s">
        <v>6668</v>
      </c>
      <c r="L2974" s="5">
        <v>1</v>
      </c>
      <c r="M2974" s="5" t="s">
        <v>7412</v>
      </c>
      <c r="N2974" s="13" t="str">
        <f>VLOOKUP(M2974,Sheet3!$B$2:$C$67,2,0)</f>
        <v>Gà muối 500g</v>
      </c>
      <c r="O2974" s="2">
        <v>111058</v>
      </c>
      <c r="P2974" t="s">
        <v>6669</v>
      </c>
      <c r="Q2974" s="22" t="s">
        <v>10675</v>
      </c>
      <c r="R2974" s="3">
        <v>45056</v>
      </c>
      <c r="S2974" t="s">
        <v>1130</v>
      </c>
      <c r="T2974" s="13" t="str">
        <f>VLOOKUP(U2974,Sheet2!$A$3:$B$64,2,0)</f>
        <v>WIN-020</v>
      </c>
      <c r="U2974" s="19" t="s">
        <v>7215</v>
      </c>
      <c r="V2974" s="13" t="s">
        <v>7779</v>
      </c>
      <c r="W2974" s="13" t="s">
        <v>1130</v>
      </c>
    </row>
    <row r="2975" spans="1:23" x14ac:dyDescent="0.2">
      <c r="A2975" t="s">
        <v>0</v>
      </c>
      <c r="B2975" t="s">
        <v>1</v>
      </c>
      <c r="C2975" t="s">
        <v>6670</v>
      </c>
      <c r="D2975" t="s">
        <v>3</v>
      </c>
      <c r="E2975" t="s">
        <v>38</v>
      </c>
      <c r="F2975" t="s">
        <v>5</v>
      </c>
      <c r="G2975" s="2">
        <v>354750</v>
      </c>
      <c r="H2975" t="s">
        <v>6</v>
      </c>
      <c r="I2975" s="2">
        <v>5</v>
      </c>
      <c r="J2975" t="s">
        <v>7</v>
      </c>
      <c r="K2975" t="s">
        <v>6671</v>
      </c>
      <c r="L2975" s="5">
        <v>1</v>
      </c>
      <c r="M2975" s="5" t="s">
        <v>7382</v>
      </c>
      <c r="N2975" s="13" t="str">
        <f>VLOOKUP(M2975,Sheet3!$B$2:$C$67,2,0)</f>
        <v>Chả nướng 300g</v>
      </c>
      <c r="O2975" s="2">
        <v>70950</v>
      </c>
      <c r="P2975" t="s">
        <v>6672</v>
      </c>
      <c r="Q2975" s="22" t="s">
        <v>10676</v>
      </c>
      <c r="R2975" s="3">
        <v>45056</v>
      </c>
      <c r="S2975" t="s">
        <v>6673</v>
      </c>
      <c r="T2975" s="13" t="str">
        <f>VLOOKUP(U2975,Sheet2!$A$3:$B$64,2,0)</f>
        <v>WIN-029</v>
      </c>
      <c r="U2975" s="19" t="s">
        <v>7239</v>
      </c>
      <c r="V2975" s="13" t="s">
        <v>8845</v>
      </c>
      <c r="W2975" s="13" t="s">
        <v>6673</v>
      </c>
    </row>
    <row r="2976" spans="1:23" x14ac:dyDescent="0.2">
      <c r="A2976" t="s">
        <v>0</v>
      </c>
      <c r="B2976" t="s">
        <v>1</v>
      </c>
      <c r="C2976" t="s">
        <v>6670</v>
      </c>
      <c r="D2976" t="s">
        <v>12</v>
      </c>
      <c r="E2976" t="s">
        <v>16</v>
      </c>
      <c r="F2976" t="s">
        <v>5</v>
      </c>
      <c r="G2976" s="2">
        <v>181500</v>
      </c>
      <c r="H2976" t="s">
        <v>6</v>
      </c>
      <c r="I2976" s="2">
        <v>2</v>
      </c>
      <c r="J2976" t="s">
        <v>7</v>
      </c>
      <c r="K2976" t="s">
        <v>6671</v>
      </c>
      <c r="L2976" s="5">
        <v>2</v>
      </c>
      <c r="M2976" s="5" t="s">
        <v>7380</v>
      </c>
      <c r="N2976" s="13" t="str">
        <f>VLOOKUP(M2976,Sheet3!$B$2:$C$67,2,0)</f>
        <v>Chân gà sốt cay 400g</v>
      </c>
      <c r="O2976" s="2">
        <v>90750</v>
      </c>
      <c r="P2976" t="s">
        <v>6672</v>
      </c>
      <c r="Q2976" s="22" t="s">
        <v>10676</v>
      </c>
      <c r="R2976" s="3">
        <v>45056</v>
      </c>
      <c r="S2976" t="s">
        <v>6673</v>
      </c>
      <c r="T2976" s="13" t="str">
        <f>VLOOKUP(U2976,Sheet2!$A$3:$B$64,2,0)</f>
        <v>WIN-029</v>
      </c>
      <c r="U2976" s="19" t="s">
        <v>7239</v>
      </c>
      <c r="V2976" s="13" t="s">
        <v>8845</v>
      </c>
      <c r="W2976" s="13" t="s">
        <v>6673</v>
      </c>
    </row>
    <row r="2977" spans="1:23" x14ac:dyDescent="0.2">
      <c r="A2977" t="s">
        <v>0</v>
      </c>
      <c r="B2977" t="s">
        <v>1</v>
      </c>
      <c r="C2977" t="s">
        <v>6674</v>
      </c>
      <c r="D2977" t="s">
        <v>3</v>
      </c>
      <c r="E2977" t="s">
        <v>67</v>
      </c>
      <c r="F2977" t="s">
        <v>5</v>
      </c>
      <c r="G2977" s="2">
        <v>166785</v>
      </c>
      <c r="H2977" t="s">
        <v>6</v>
      </c>
      <c r="I2977" s="2">
        <v>3</v>
      </c>
      <c r="J2977" t="s">
        <v>7</v>
      </c>
      <c r="K2977" t="s">
        <v>6675</v>
      </c>
      <c r="L2977" s="5">
        <v>1</v>
      </c>
      <c r="M2977" s="5" t="s">
        <v>7484</v>
      </c>
      <c r="N2977" s="13" t="str">
        <f>VLOOKUP(M2977,Sheet3!$B$2:$C$67,2,0)</f>
        <v>Tai heo muối 200g</v>
      </c>
      <c r="O2977" s="2">
        <v>55595</v>
      </c>
      <c r="P2977" t="s">
        <v>6676</v>
      </c>
      <c r="Q2977" s="22" t="s">
        <v>10677</v>
      </c>
      <c r="R2977" s="3">
        <v>45056</v>
      </c>
      <c r="S2977" t="s">
        <v>6677</v>
      </c>
      <c r="T2977" s="13" t="str">
        <f>VLOOKUP(U2977,Sheet2!$A$3:$B$64,2,0)</f>
        <v>WIN</v>
      </c>
      <c r="U2977" s="19" t="s">
        <v>7280</v>
      </c>
      <c r="V2977" s="13" t="s">
        <v>8846</v>
      </c>
      <c r="W2977" s="13" t="s">
        <v>6677</v>
      </c>
    </row>
    <row r="2978" spans="1:23" x14ac:dyDescent="0.2">
      <c r="A2978" t="s">
        <v>0</v>
      </c>
      <c r="B2978" t="s">
        <v>1</v>
      </c>
      <c r="C2978" t="s">
        <v>6678</v>
      </c>
      <c r="D2978" t="s">
        <v>3</v>
      </c>
      <c r="E2978" t="s">
        <v>35</v>
      </c>
      <c r="F2978" t="s">
        <v>5</v>
      </c>
      <c r="G2978" s="2">
        <v>50182</v>
      </c>
      <c r="H2978" t="s">
        <v>6</v>
      </c>
      <c r="I2978" s="2">
        <v>1</v>
      </c>
      <c r="J2978" t="s">
        <v>7</v>
      </c>
      <c r="K2978" t="s">
        <v>6679</v>
      </c>
      <c r="L2978" s="5">
        <v>1</v>
      </c>
      <c r="M2978" s="5" t="s">
        <v>7416</v>
      </c>
      <c r="N2978" s="13" t="str">
        <f>VLOOKUP(M2978,Sheet3!$B$2:$C$67,2,0)</f>
        <v>Giò Tai Lưỡi Xào 250g</v>
      </c>
      <c r="O2978" s="2">
        <v>50182</v>
      </c>
      <c r="P2978" t="s">
        <v>6680</v>
      </c>
      <c r="Q2978" s="22" t="s">
        <v>10678</v>
      </c>
      <c r="R2978" s="3">
        <v>45056</v>
      </c>
      <c r="S2978" t="s">
        <v>5938</v>
      </c>
      <c r="T2978" s="13" t="str">
        <f>VLOOKUP(U2978,Sheet2!$A$3:$B$64,2,0)</f>
        <v>WIN-002</v>
      </c>
      <c r="U2978" s="19" t="s">
        <v>7173</v>
      </c>
      <c r="V2978" s="13" t="s">
        <v>8725</v>
      </c>
      <c r="W2978" s="13" t="s">
        <v>5938</v>
      </c>
    </row>
    <row r="2979" spans="1:23" x14ac:dyDescent="0.2">
      <c r="A2979" t="s">
        <v>0</v>
      </c>
      <c r="B2979" t="s">
        <v>1</v>
      </c>
      <c r="C2979" t="s">
        <v>6681</v>
      </c>
      <c r="D2979" t="s">
        <v>3</v>
      </c>
      <c r="E2979" t="s">
        <v>82</v>
      </c>
      <c r="F2979" t="s">
        <v>5</v>
      </c>
      <c r="G2979" s="2">
        <v>220293</v>
      </c>
      <c r="H2979" t="s">
        <v>6</v>
      </c>
      <c r="I2979" s="2">
        <v>3</v>
      </c>
      <c r="J2979" t="s">
        <v>7</v>
      </c>
      <c r="K2979" t="s">
        <v>6682</v>
      </c>
      <c r="L2979" s="5">
        <v>1</v>
      </c>
      <c r="M2979" s="5" t="s">
        <v>7375</v>
      </c>
      <c r="N2979" s="13" t="str">
        <f>VLOOKUP(M2979,Sheet3!$B$2:$C$67,2,0)</f>
        <v>Chân giò heo muối 300g</v>
      </c>
      <c r="O2979" s="2">
        <v>73431</v>
      </c>
      <c r="P2979" t="s">
        <v>6683</v>
      </c>
      <c r="Q2979" s="22" t="s">
        <v>10679</v>
      </c>
      <c r="R2979" s="3">
        <v>45056</v>
      </c>
      <c r="S2979" t="s">
        <v>6684</v>
      </c>
      <c r="T2979" s="13" t="str">
        <f>VLOOKUP(U2979,Sheet2!$A$3:$B$64,2,0)</f>
        <v>WIN-028</v>
      </c>
      <c r="U2979" s="19" t="s">
        <v>7236</v>
      </c>
      <c r="V2979" s="13" t="s">
        <v>8847</v>
      </c>
      <c r="W2979" s="13" t="s">
        <v>6684</v>
      </c>
    </row>
    <row r="2980" spans="1:23" x14ac:dyDescent="0.2">
      <c r="A2980" t="s">
        <v>0</v>
      </c>
      <c r="B2980" t="s">
        <v>1</v>
      </c>
      <c r="C2980" t="s">
        <v>6685</v>
      </c>
      <c r="D2980" t="s">
        <v>3</v>
      </c>
      <c r="E2980" t="s">
        <v>35</v>
      </c>
      <c r="F2980" t="s">
        <v>5</v>
      </c>
      <c r="G2980" s="2">
        <v>100364</v>
      </c>
      <c r="H2980" t="s">
        <v>6</v>
      </c>
      <c r="I2980" s="2">
        <v>2</v>
      </c>
      <c r="J2980" t="s">
        <v>7</v>
      </c>
      <c r="K2980" t="s">
        <v>6686</v>
      </c>
      <c r="L2980" s="5">
        <v>1</v>
      </c>
      <c r="M2980" s="5" t="s">
        <v>7416</v>
      </c>
      <c r="N2980" s="13" t="str">
        <f>VLOOKUP(M2980,Sheet3!$B$2:$C$67,2,0)</f>
        <v>Giò Tai Lưỡi Xào 250g</v>
      </c>
      <c r="O2980" s="2">
        <v>50182</v>
      </c>
      <c r="P2980" t="s">
        <v>6687</v>
      </c>
      <c r="Q2980" s="22" t="s">
        <v>10680</v>
      </c>
      <c r="R2980" s="3">
        <v>45056</v>
      </c>
      <c r="S2980" t="s">
        <v>6688</v>
      </c>
      <c r="T2980" s="13" t="str">
        <f>VLOOKUP(U2980,Sheet2!$A$3:$B$64,2,0)</f>
        <v>WIN-002</v>
      </c>
      <c r="U2980" s="19" t="s">
        <v>7173</v>
      </c>
      <c r="V2980" s="13" t="s">
        <v>8848</v>
      </c>
      <c r="W2980" s="13" t="s">
        <v>6688</v>
      </c>
    </row>
    <row r="2981" spans="1:23" x14ac:dyDescent="0.2">
      <c r="A2981" t="s">
        <v>0</v>
      </c>
      <c r="B2981" t="s">
        <v>1</v>
      </c>
      <c r="C2981" t="s">
        <v>6685</v>
      </c>
      <c r="D2981" t="s">
        <v>12</v>
      </c>
      <c r="E2981" t="s">
        <v>26</v>
      </c>
      <c r="F2981" t="s">
        <v>5</v>
      </c>
      <c r="G2981" s="2">
        <v>92000</v>
      </c>
      <c r="H2981" t="s">
        <v>6</v>
      </c>
      <c r="I2981" s="2">
        <v>2</v>
      </c>
      <c r="J2981" t="s">
        <v>7</v>
      </c>
      <c r="K2981" t="s">
        <v>6686</v>
      </c>
      <c r="L2981" s="5">
        <v>2</v>
      </c>
      <c r="M2981" s="5" t="s">
        <v>7460</v>
      </c>
      <c r="N2981" s="13" t="str">
        <f>VLOOKUP(M2981,Sheet3!$B$2:$C$67,2,0)</f>
        <v>Mọc Nấm Hương 250g</v>
      </c>
      <c r="O2981" s="2">
        <v>46000</v>
      </c>
      <c r="P2981" t="s">
        <v>6687</v>
      </c>
      <c r="Q2981" s="22" t="s">
        <v>10680</v>
      </c>
      <c r="R2981" s="3">
        <v>45056</v>
      </c>
      <c r="S2981" t="s">
        <v>6688</v>
      </c>
      <c r="T2981" s="13" t="str">
        <f>VLOOKUP(U2981,Sheet2!$A$3:$B$64,2,0)</f>
        <v>WIN-002</v>
      </c>
      <c r="U2981" s="19" t="s">
        <v>7173</v>
      </c>
      <c r="V2981" s="13" t="s">
        <v>8848</v>
      </c>
      <c r="W2981" s="13" t="s">
        <v>6688</v>
      </c>
    </row>
    <row r="2982" spans="1:23" x14ac:dyDescent="0.2">
      <c r="A2982" t="s">
        <v>0</v>
      </c>
      <c r="B2982" t="s">
        <v>1</v>
      </c>
      <c r="C2982" t="s">
        <v>6689</v>
      </c>
      <c r="D2982" t="s">
        <v>3</v>
      </c>
      <c r="E2982" t="s">
        <v>80</v>
      </c>
      <c r="F2982" t="s">
        <v>5</v>
      </c>
      <c r="G2982" s="2">
        <v>87787</v>
      </c>
      <c r="H2982" t="s">
        <v>6</v>
      </c>
      <c r="I2982" s="2">
        <v>1</v>
      </c>
      <c r="J2982" t="s">
        <v>7</v>
      </c>
      <c r="K2982" t="s">
        <v>6690</v>
      </c>
      <c r="L2982" s="5">
        <v>1</v>
      </c>
      <c r="M2982" s="5" t="s">
        <v>7356</v>
      </c>
      <c r="N2982" s="13" t="str">
        <f>VLOOKUP(M2982,Sheet3!$B$2:$C$67,2,0)</f>
        <v>Bắp bò muối 200g</v>
      </c>
      <c r="O2982" s="2">
        <v>87787</v>
      </c>
      <c r="P2982" t="s">
        <v>6691</v>
      </c>
      <c r="Q2982" s="22" t="s">
        <v>10681</v>
      </c>
      <c r="R2982" s="3">
        <v>45056</v>
      </c>
      <c r="S2982" t="s">
        <v>6692</v>
      </c>
      <c r="T2982" s="13" t="str">
        <f>VLOOKUP(U2982,Sheet2!$A$3:$B$64,2,0)</f>
        <v>WIN-021</v>
      </c>
      <c r="U2982" s="19" t="s">
        <v>7218</v>
      </c>
      <c r="V2982" s="13" t="s">
        <v>8849</v>
      </c>
      <c r="W2982" s="13" t="s">
        <v>6692</v>
      </c>
    </row>
    <row r="2983" spans="1:23" x14ac:dyDescent="0.2">
      <c r="A2983" t="s">
        <v>0</v>
      </c>
      <c r="B2983" t="s">
        <v>1</v>
      </c>
      <c r="C2983" t="s">
        <v>6693</v>
      </c>
      <c r="D2983" t="s">
        <v>3</v>
      </c>
      <c r="E2983" t="s">
        <v>57</v>
      </c>
      <c r="F2983" t="s">
        <v>5</v>
      </c>
      <c r="G2983" s="2">
        <v>111058</v>
      </c>
      <c r="H2983" t="s">
        <v>6</v>
      </c>
      <c r="I2983" s="2">
        <v>1</v>
      </c>
      <c r="J2983" t="s">
        <v>7</v>
      </c>
      <c r="K2983" t="s">
        <v>6694</v>
      </c>
      <c r="L2983" s="5">
        <v>1</v>
      </c>
      <c r="M2983" s="5" t="s">
        <v>7412</v>
      </c>
      <c r="N2983" s="13" t="str">
        <f>VLOOKUP(M2983,Sheet3!$B$2:$C$67,2,0)</f>
        <v>Gà muối 500g</v>
      </c>
      <c r="O2983" s="2">
        <v>111058</v>
      </c>
      <c r="P2983" t="s">
        <v>6695</v>
      </c>
      <c r="Q2983" s="22" t="s">
        <v>10682</v>
      </c>
      <c r="R2983" s="3">
        <v>45056</v>
      </c>
      <c r="S2983" t="s">
        <v>6696</v>
      </c>
      <c r="T2983" s="13" t="str">
        <f>VLOOKUP(U2983,Sheet2!$A$3:$B$64,2,0)</f>
        <v>WIN</v>
      </c>
      <c r="U2983" s="19" t="s">
        <v>7280</v>
      </c>
      <c r="V2983" s="13" t="s">
        <v>8850</v>
      </c>
      <c r="W2983" s="13" t="s">
        <v>6696</v>
      </c>
    </row>
    <row r="2984" spans="1:23" x14ac:dyDescent="0.2">
      <c r="A2984" t="s">
        <v>0</v>
      </c>
      <c r="B2984" t="s">
        <v>1</v>
      </c>
      <c r="C2984" t="s">
        <v>6693</v>
      </c>
      <c r="D2984" t="s">
        <v>12</v>
      </c>
      <c r="E2984" t="s">
        <v>26</v>
      </c>
      <c r="F2984" t="s">
        <v>5</v>
      </c>
      <c r="G2984" s="2">
        <v>46000</v>
      </c>
      <c r="H2984" t="s">
        <v>6</v>
      </c>
      <c r="I2984" s="2">
        <v>1</v>
      </c>
      <c r="J2984" t="s">
        <v>7</v>
      </c>
      <c r="K2984" t="s">
        <v>6694</v>
      </c>
      <c r="L2984" s="5">
        <v>2</v>
      </c>
      <c r="M2984" s="5" t="s">
        <v>7460</v>
      </c>
      <c r="N2984" s="13" t="str">
        <f>VLOOKUP(M2984,Sheet3!$B$2:$C$67,2,0)</f>
        <v>Mọc Nấm Hương 250g</v>
      </c>
      <c r="O2984" s="2">
        <v>46000</v>
      </c>
      <c r="P2984" t="s">
        <v>6695</v>
      </c>
      <c r="Q2984" s="22" t="s">
        <v>10682</v>
      </c>
      <c r="R2984" s="3">
        <v>45056</v>
      </c>
      <c r="S2984" t="s">
        <v>6696</v>
      </c>
      <c r="T2984" s="13" t="str">
        <f>VLOOKUP(U2984,Sheet2!$A$3:$B$64,2,0)</f>
        <v>WIN</v>
      </c>
      <c r="U2984" s="19" t="s">
        <v>7280</v>
      </c>
      <c r="V2984" s="13" t="s">
        <v>8850</v>
      </c>
      <c r="W2984" s="13" t="s">
        <v>6696</v>
      </c>
    </row>
    <row r="2985" spans="1:23" x14ac:dyDescent="0.2">
      <c r="A2985" t="s">
        <v>0</v>
      </c>
      <c r="B2985" t="s">
        <v>1</v>
      </c>
      <c r="C2985" t="s">
        <v>6693</v>
      </c>
      <c r="D2985" t="s">
        <v>15</v>
      </c>
      <c r="E2985" t="s">
        <v>38</v>
      </c>
      <c r="F2985" t="s">
        <v>5</v>
      </c>
      <c r="G2985" s="2">
        <v>70950</v>
      </c>
      <c r="H2985" t="s">
        <v>6</v>
      </c>
      <c r="I2985" s="2">
        <v>1</v>
      </c>
      <c r="J2985" t="s">
        <v>7</v>
      </c>
      <c r="K2985" t="s">
        <v>6694</v>
      </c>
      <c r="L2985" s="5">
        <v>3</v>
      </c>
      <c r="M2985" s="5" t="s">
        <v>7382</v>
      </c>
      <c r="N2985" s="13" t="str">
        <f>VLOOKUP(M2985,Sheet3!$B$2:$C$67,2,0)</f>
        <v>Chả nướng 300g</v>
      </c>
      <c r="O2985" s="2">
        <v>70950</v>
      </c>
      <c r="P2985" t="s">
        <v>6695</v>
      </c>
      <c r="Q2985" s="22" t="s">
        <v>10682</v>
      </c>
      <c r="R2985" s="3">
        <v>45056</v>
      </c>
      <c r="S2985" t="s">
        <v>6696</v>
      </c>
      <c r="T2985" s="13" t="str">
        <f>VLOOKUP(U2985,Sheet2!$A$3:$B$64,2,0)</f>
        <v>WIN</v>
      </c>
      <c r="U2985" s="19" t="s">
        <v>7280</v>
      </c>
      <c r="V2985" s="13" t="s">
        <v>8850</v>
      </c>
      <c r="W2985" s="13" t="s">
        <v>6696</v>
      </c>
    </row>
    <row r="2986" spans="1:23" x14ac:dyDescent="0.2">
      <c r="A2986" t="s">
        <v>0</v>
      </c>
      <c r="B2986" t="s">
        <v>1</v>
      </c>
      <c r="C2986" t="s">
        <v>6693</v>
      </c>
      <c r="D2986" t="s">
        <v>50</v>
      </c>
      <c r="E2986" t="s">
        <v>48</v>
      </c>
      <c r="F2986" t="s">
        <v>5</v>
      </c>
      <c r="G2986" s="2">
        <v>118800</v>
      </c>
      <c r="H2986" t="s">
        <v>6</v>
      </c>
      <c r="I2986" s="2">
        <v>2</v>
      </c>
      <c r="J2986" t="s">
        <v>7</v>
      </c>
      <c r="K2986" t="s">
        <v>6694</v>
      </c>
      <c r="L2986" s="5">
        <v>4</v>
      </c>
      <c r="M2986" s="5" t="s">
        <v>7406</v>
      </c>
      <c r="N2986" s="13" t="str">
        <f>VLOOKUP(M2986,Sheet3!$B$2:$C$67,2,0)</f>
        <v>Giò lụa cây 250g</v>
      </c>
      <c r="O2986" s="2">
        <v>59400</v>
      </c>
      <c r="P2986" t="s">
        <v>6695</v>
      </c>
      <c r="Q2986" s="22" t="s">
        <v>10682</v>
      </c>
      <c r="R2986" s="3">
        <v>45056</v>
      </c>
      <c r="S2986" t="s">
        <v>6696</v>
      </c>
      <c r="T2986" s="13" t="str">
        <f>VLOOKUP(U2986,Sheet2!$A$3:$B$64,2,0)</f>
        <v>WIN</v>
      </c>
      <c r="U2986" s="19" t="s">
        <v>7280</v>
      </c>
      <c r="V2986" s="13" t="s">
        <v>8850</v>
      </c>
      <c r="W2986" s="13" t="s">
        <v>6696</v>
      </c>
    </row>
    <row r="2987" spans="1:23" x14ac:dyDescent="0.2">
      <c r="A2987" t="s">
        <v>0</v>
      </c>
      <c r="B2987" t="s">
        <v>1</v>
      </c>
      <c r="C2987" t="s">
        <v>6693</v>
      </c>
      <c r="D2987" t="s">
        <v>51</v>
      </c>
      <c r="E2987" t="s">
        <v>26</v>
      </c>
      <c r="F2987" t="s">
        <v>5</v>
      </c>
      <c r="G2987" s="2">
        <v>46000</v>
      </c>
      <c r="H2987" t="s">
        <v>6</v>
      </c>
      <c r="I2987" s="2">
        <v>1</v>
      </c>
      <c r="J2987" t="s">
        <v>7</v>
      </c>
      <c r="K2987" t="s">
        <v>6694</v>
      </c>
      <c r="L2987" s="5">
        <v>5</v>
      </c>
      <c r="M2987" s="5" t="s">
        <v>7460</v>
      </c>
      <c r="N2987" s="13" t="str">
        <f>VLOOKUP(M2987,Sheet3!$B$2:$C$67,2,0)</f>
        <v>Mọc Nấm Hương 250g</v>
      </c>
      <c r="O2987" s="2">
        <v>46000</v>
      </c>
      <c r="P2987" t="s">
        <v>6695</v>
      </c>
      <c r="Q2987" s="22" t="s">
        <v>10682</v>
      </c>
      <c r="R2987" s="3">
        <v>45056</v>
      </c>
      <c r="S2987" t="s">
        <v>6696</v>
      </c>
      <c r="T2987" s="13" t="str">
        <f>VLOOKUP(U2987,Sheet2!$A$3:$B$64,2,0)</f>
        <v>WIN</v>
      </c>
      <c r="U2987" s="19" t="s">
        <v>7280</v>
      </c>
      <c r="V2987" s="13" t="s">
        <v>8850</v>
      </c>
      <c r="W2987" s="13" t="s">
        <v>6696</v>
      </c>
    </row>
    <row r="2988" spans="1:23" x14ac:dyDescent="0.2">
      <c r="A2988" t="s">
        <v>0</v>
      </c>
      <c r="B2988" t="s">
        <v>1</v>
      </c>
      <c r="C2988" t="s">
        <v>6697</v>
      </c>
      <c r="D2988" t="s">
        <v>3</v>
      </c>
      <c r="E2988" t="s">
        <v>80</v>
      </c>
      <c r="F2988" t="s">
        <v>5</v>
      </c>
      <c r="G2988" s="2">
        <v>438935</v>
      </c>
      <c r="H2988" t="s">
        <v>6</v>
      </c>
      <c r="I2988" s="2">
        <v>5</v>
      </c>
      <c r="J2988" t="s">
        <v>7</v>
      </c>
      <c r="K2988" t="s">
        <v>6698</v>
      </c>
      <c r="L2988" s="5">
        <v>1</v>
      </c>
      <c r="M2988" s="5" t="s">
        <v>7356</v>
      </c>
      <c r="N2988" s="13" t="str">
        <f>VLOOKUP(M2988,Sheet3!$B$2:$C$67,2,0)</f>
        <v>Bắp bò muối 200g</v>
      </c>
      <c r="O2988" s="2">
        <v>87787</v>
      </c>
      <c r="P2988" t="s">
        <v>6699</v>
      </c>
      <c r="Q2988" s="22" t="s">
        <v>10683</v>
      </c>
      <c r="R2988" s="3">
        <v>45056</v>
      </c>
      <c r="S2988" t="s">
        <v>6700</v>
      </c>
      <c r="T2988" s="13" t="str">
        <f>VLOOKUP(U2988,Sheet2!$A$3:$B$64,2,0)</f>
        <v>WIN-002</v>
      </c>
      <c r="U2988" s="19" t="s">
        <v>7173</v>
      </c>
      <c r="V2988" s="13" t="s">
        <v>8851</v>
      </c>
      <c r="W2988" s="13" t="s">
        <v>6700</v>
      </c>
    </row>
    <row r="2989" spans="1:23" x14ac:dyDescent="0.2">
      <c r="A2989" t="s">
        <v>0</v>
      </c>
      <c r="B2989" t="s">
        <v>1</v>
      </c>
      <c r="C2989" t="s">
        <v>6697</v>
      </c>
      <c r="D2989" t="s">
        <v>12</v>
      </c>
      <c r="E2989" t="s">
        <v>82</v>
      </c>
      <c r="F2989" t="s">
        <v>5</v>
      </c>
      <c r="G2989" s="2">
        <v>220293</v>
      </c>
      <c r="H2989" t="s">
        <v>6</v>
      </c>
      <c r="I2989" s="2">
        <v>3</v>
      </c>
      <c r="J2989" t="s">
        <v>7</v>
      </c>
      <c r="K2989" t="s">
        <v>6698</v>
      </c>
      <c r="L2989" s="5">
        <v>2</v>
      </c>
      <c r="M2989" s="5" t="s">
        <v>7375</v>
      </c>
      <c r="N2989" s="13" t="str">
        <f>VLOOKUP(M2989,Sheet3!$B$2:$C$67,2,0)</f>
        <v>Chân giò heo muối 300g</v>
      </c>
      <c r="O2989" s="2">
        <v>73431</v>
      </c>
      <c r="P2989" t="s">
        <v>6699</v>
      </c>
      <c r="Q2989" s="22" t="s">
        <v>10683</v>
      </c>
      <c r="R2989" s="3">
        <v>45056</v>
      </c>
      <c r="S2989" t="s">
        <v>6700</v>
      </c>
      <c r="T2989" s="13" t="str">
        <f>VLOOKUP(U2989,Sheet2!$A$3:$B$64,2,0)</f>
        <v>WIN-002</v>
      </c>
      <c r="U2989" s="19" t="s">
        <v>7173</v>
      </c>
      <c r="V2989" s="13" t="s">
        <v>8851</v>
      </c>
      <c r="W2989" s="13" t="s">
        <v>6700</v>
      </c>
    </row>
    <row r="2990" spans="1:23" x14ac:dyDescent="0.2">
      <c r="A2990" t="s">
        <v>0</v>
      </c>
      <c r="B2990" t="s">
        <v>1</v>
      </c>
      <c r="C2990" t="s">
        <v>6701</v>
      </c>
      <c r="D2990" t="s">
        <v>3</v>
      </c>
      <c r="E2990" t="s">
        <v>26</v>
      </c>
      <c r="F2990" t="s">
        <v>5</v>
      </c>
      <c r="G2990" s="2">
        <v>92000</v>
      </c>
      <c r="H2990" t="s">
        <v>6</v>
      </c>
      <c r="I2990" s="2">
        <v>2</v>
      </c>
      <c r="J2990" t="s">
        <v>7</v>
      </c>
      <c r="K2990" t="s">
        <v>6702</v>
      </c>
      <c r="L2990" s="5">
        <v>1</v>
      </c>
      <c r="M2990" s="5" t="s">
        <v>7460</v>
      </c>
      <c r="N2990" s="13" t="str">
        <f>VLOOKUP(M2990,Sheet3!$B$2:$C$67,2,0)</f>
        <v>Mọc Nấm Hương 250g</v>
      </c>
      <c r="O2990" s="2">
        <v>46000</v>
      </c>
      <c r="P2990" t="s">
        <v>6703</v>
      </c>
      <c r="Q2990" s="22" t="s">
        <v>10684</v>
      </c>
      <c r="R2990" s="3">
        <v>45056</v>
      </c>
      <c r="S2990" t="s">
        <v>6704</v>
      </c>
      <c r="T2990" s="13" t="str">
        <f>VLOOKUP(U2990,Sheet2!$A$3:$B$64,2,0)</f>
        <v>WIN-024</v>
      </c>
      <c r="U2990" s="19" t="s">
        <v>7227</v>
      </c>
      <c r="V2990" s="13" t="s">
        <v>8852</v>
      </c>
      <c r="W2990" s="13" t="s">
        <v>6704</v>
      </c>
    </row>
    <row r="2991" spans="1:23" x14ac:dyDescent="0.2">
      <c r="A2991" t="s">
        <v>0</v>
      </c>
      <c r="B2991" t="s">
        <v>1</v>
      </c>
      <c r="C2991" t="s">
        <v>6705</v>
      </c>
      <c r="D2991" t="s">
        <v>3</v>
      </c>
      <c r="E2991" t="s">
        <v>57</v>
      </c>
      <c r="F2991" t="s">
        <v>5</v>
      </c>
      <c r="G2991" s="2">
        <v>111058</v>
      </c>
      <c r="H2991" t="s">
        <v>6</v>
      </c>
      <c r="I2991" s="2">
        <v>1</v>
      </c>
      <c r="J2991" t="s">
        <v>7</v>
      </c>
      <c r="K2991" t="s">
        <v>6706</v>
      </c>
      <c r="L2991" s="5">
        <v>1</v>
      </c>
      <c r="M2991" s="5" t="s">
        <v>7412</v>
      </c>
      <c r="N2991" s="13" t="str">
        <f>VLOOKUP(M2991,Sheet3!$B$2:$C$67,2,0)</f>
        <v>Gà muối 500g</v>
      </c>
      <c r="O2991" s="2">
        <v>111058</v>
      </c>
      <c r="P2991" t="s">
        <v>6707</v>
      </c>
      <c r="Q2991" s="22" t="s">
        <v>10685</v>
      </c>
      <c r="R2991" s="3">
        <v>45056</v>
      </c>
      <c r="S2991" t="s">
        <v>6708</v>
      </c>
      <c r="T2991" s="13" t="str">
        <f>VLOOKUP(U2991,Sheet2!$A$3:$B$64,2,0)</f>
        <v>WIN-002</v>
      </c>
      <c r="U2991" s="19" t="s">
        <v>7173</v>
      </c>
      <c r="V2991" s="13" t="s">
        <v>8853</v>
      </c>
      <c r="W2991" s="13" t="s">
        <v>6708</v>
      </c>
    </row>
    <row r="2992" spans="1:23" x14ac:dyDescent="0.2">
      <c r="A2992" t="s">
        <v>0</v>
      </c>
      <c r="B2992" t="s">
        <v>1</v>
      </c>
      <c r="C2992" t="s">
        <v>6705</v>
      </c>
      <c r="D2992" t="s">
        <v>12</v>
      </c>
      <c r="E2992" t="s">
        <v>26</v>
      </c>
      <c r="F2992" t="s">
        <v>5</v>
      </c>
      <c r="G2992" s="2">
        <v>138000</v>
      </c>
      <c r="H2992" t="s">
        <v>6</v>
      </c>
      <c r="I2992" s="2">
        <v>3</v>
      </c>
      <c r="J2992" t="s">
        <v>7</v>
      </c>
      <c r="K2992" t="s">
        <v>6706</v>
      </c>
      <c r="L2992" s="5">
        <v>2</v>
      </c>
      <c r="M2992" s="5" t="s">
        <v>7460</v>
      </c>
      <c r="N2992" s="13" t="str">
        <f>VLOOKUP(M2992,Sheet3!$B$2:$C$67,2,0)</f>
        <v>Mọc Nấm Hương 250g</v>
      </c>
      <c r="O2992" s="2">
        <v>46000</v>
      </c>
      <c r="P2992" t="s">
        <v>6707</v>
      </c>
      <c r="Q2992" s="22" t="s">
        <v>10685</v>
      </c>
      <c r="R2992" s="3">
        <v>45056</v>
      </c>
      <c r="S2992" t="s">
        <v>6708</v>
      </c>
      <c r="T2992" s="13" t="str">
        <f>VLOOKUP(U2992,Sheet2!$A$3:$B$64,2,0)</f>
        <v>WIN-002</v>
      </c>
      <c r="U2992" s="19" t="s">
        <v>7173</v>
      </c>
      <c r="V2992" s="13" t="s">
        <v>8853</v>
      </c>
      <c r="W2992" s="13" t="s">
        <v>6708</v>
      </c>
    </row>
    <row r="2993" spans="1:23" x14ac:dyDescent="0.2">
      <c r="A2993" t="s">
        <v>0</v>
      </c>
      <c r="B2993" t="s">
        <v>1</v>
      </c>
      <c r="C2993" t="s">
        <v>6709</v>
      </c>
      <c r="D2993" t="s">
        <v>3</v>
      </c>
      <c r="E2993" t="s">
        <v>80</v>
      </c>
      <c r="F2993" t="s">
        <v>5</v>
      </c>
      <c r="G2993" s="2">
        <v>438935</v>
      </c>
      <c r="H2993" t="s">
        <v>6</v>
      </c>
      <c r="I2993" s="2">
        <v>5</v>
      </c>
      <c r="J2993" t="s">
        <v>7</v>
      </c>
      <c r="K2993" t="s">
        <v>6710</v>
      </c>
      <c r="L2993" s="5">
        <v>1</v>
      </c>
      <c r="M2993" s="5" t="s">
        <v>7356</v>
      </c>
      <c r="N2993" s="13" t="str">
        <f>VLOOKUP(M2993,Sheet3!$B$2:$C$67,2,0)</f>
        <v>Bắp bò muối 200g</v>
      </c>
      <c r="O2993" s="2">
        <v>87787</v>
      </c>
      <c r="P2993" t="s">
        <v>6711</v>
      </c>
      <c r="Q2993" s="22" t="s">
        <v>10686</v>
      </c>
      <c r="R2993" s="3">
        <v>45056</v>
      </c>
      <c r="S2993" t="s">
        <v>6712</v>
      </c>
      <c r="T2993" s="13" t="str">
        <f>VLOOKUP(U2993,Sheet2!$A$3:$B$64,2,0)</f>
        <v>WIN-002</v>
      </c>
      <c r="U2993" s="19" t="s">
        <v>7173</v>
      </c>
      <c r="V2993" s="13" t="s">
        <v>8854</v>
      </c>
      <c r="W2993" s="13" t="s">
        <v>6712</v>
      </c>
    </row>
    <row r="2994" spans="1:23" x14ac:dyDescent="0.2">
      <c r="A2994" t="s">
        <v>0</v>
      </c>
      <c r="B2994" t="s">
        <v>1</v>
      </c>
      <c r="C2994" t="s">
        <v>6709</v>
      </c>
      <c r="D2994" t="s">
        <v>12</v>
      </c>
      <c r="E2994" t="s">
        <v>82</v>
      </c>
      <c r="F2994" t="s">
        <v>5</v>
      </c>
      <c r="G2994" s="2">
        <v>146862</v>
      </c>
      <c r="H2994" t="s">
        <v>6</v>
      </c>
      <c r="I2994" s="2">
        <v>2</v>
      </c>
      <c r="J2994" t="s">
        <v>7</v>
      </c>
      <c r="K2994" t="s">
        <v>6710</v>
      </c>
      <c r="L2994" s="5">
        <v>2</v>
      </c>
      <c r="M2994" s="5" t="s">
        <v>7375</v>
      </c>
      <c r="N2994" s="13" t="str">
        <f>VLOOKUP(M2994,Sheet3!$B$2:$C$67,2,0)</f>
        <v>Chân giò heo muối 300g</v>
      </c>
      <c r="O2994" s="2">
        <v>73431</v>
      </c>
      <c r="P2994" t="s">
        <v>6711</v>
      </c>
      <c r="Q2994" s="22" t="s">
        <v>10686</v>
      </c>
      <c r="R2994" s="3">
        <v>45056</v>
      </c>
      <c r="S2994" t="s">
        <v>6712</v>
      </c>
      <c r="T2994" s="13" t="str">
        <f>VLOOKUP(U2994,Sheet2!$A$3:$B$64,2,0)</f>
        <v>WIN-002</v>
      </c>
      <c r="U2994" s="19" t="s">
        <v>7173</v>
      </c>
      <c r="V2994" s="13" t="s">
        <v>8854</v>
      </c>
      <c r="W2994" s="13" t="s">
        <v>6712</v>
      </c>
    </row>
    <row r="2995" spans="1:23" x14ac:dyDescent="0.2">
      <c r="A2995" t="s">
        <v>0</v>
      </c>
      <c r="B2995" t="s">
        <v>1</v>
      </c>
      <c r="C2995" t="s">
        <v>6709</v>
      </c>
      <c r="D2995" t="s">
        <v>15</v>
      </c>
      <c r="E2995" t="s">
        <v>57</v>
      </c>
      <c r="F2995" t="s">
        <v>5</v>
      </c>
      <c r="G2995" s="2">
        <v>666348</v>
      </c>
      <c r="H2995" t="s">
        <v>6</v>
      </c>
      <c r="I2995" s="2">
        <v>6</v>
      </c>
      <c r="J2995" t="s">
        <v>7</v>
      </c>
      <c r="K2995" t="s">
        <v>6710</v>
      </c>
      <c r="L2995" s="5">
        <v>3</v>
      </c>
      <c r="M2995" s="5" t="s">
        <v>7412</v>
      </c>
      <c r="N2995" s="13" t="str">
        <f>VLOOKUP(M2995,Sheet3!$B$2:$C$67,2,0)</f>
        <v>Gà muối 500g</v>
      </c>
      <c r="O2995" s="2">
        <v>111058</v>
      </c>
      <c r="P2995" t="s">
        <v>6711</v>
      </c>
      <c r="Q2995" s="22" t="s">
        <v>10686</v>
      </c>
      <c r="R2995" s="3">
        <v>45056</v>
      </c>
      <c r="S2995" t="s">
        <v>6712</v>
      </c>
      <c r="T2995" s="13" t="str">
        <f>VLOOKUP(U2995,Sheet2!$A$3:$B$64,2,0)</f>
        <v>WIN-002</v>
      </c>
      <c r="U2995" s="19" t="s">
        <v>7173</v>
      </c>
      <c r="V2995" s="13" t="s">
        <v>8854</v>
      </c>
      <c r="W2995" s="13" t="s">
        <v>6712</v>
      </c>
    </row>
    <row r="2996" spans="1:23" x14ac:dyDescent="0.2">
      <c r="A2996" t="s">
        <v>0</v>
      </c>
      <c r="B2996" t="s">
        <v>1</v>
      </c>
      <c r="C2996" t="s">
        <v>6713</v>
      </c>
      <c r="D2996" t="s">
        <v>3</v>
      </c>
      <c r="E2996" t="s">
        <v>13</v>
      </c>
      <c r="F2996" t="s">
        <v>5</v>
      </c>
      <c r="G2996" s="2">
        <v>222750</v>
      </c>
      <c r="H2996" t="s">
        <v>6</v>
      </c>
      <c r="I2996" s="2">
        <v>3</v>
      </c>
      <c r="J2996" t="s">
        <v>7</v>
      </c>
      <c r="K2996" t="s">
        <v>6714</v>
      </c>
      <c r="L2996" s="5">
        <v>1</v>
      </c>
      <c r="M2996" s="5" t="s">
        <v>7373</v>
      </c>
      <c r="N2996" s="13" t="str">
        <f>VLOOKUP(M2996,Sheet3!$B$2:$C$67,2,0)</f>
        <v>Chả cốm 300g</v>
      </c>
      <c r="O2996" s="2">
        <v>74250</v>
      </c>
      <c r="P2996" t="s">
        <v>6715</v>
      </c>
      <c r="Q2996" s="22" t="s">
        <v>10687</v>
      </c>
      <c r="R2996" s="3">
        <v>45056</v>
      </c>
      <c r="S2996" t="s">
        <v>6716</v>
      </c>
      <c r="T2996" s="13" t="str">
        <f>VLOOKUP(U2996,Sheet2!$A$3:$B$64,2,0)</f>
        <v>WIN-002</v>
      </c>
      <c r="U2996" s="19" t="s">
        <v>7173</v>
      </c>
      <c r="V2996" s="13" t="s">
        <v>8855</v>
      </c>
      <c r="W2996" s="13" t="s">
        <v>6716</v>
      </c>
    </row>
    <row r="2997" spans="1:23" x14ac:dyDescent="0.2">
      <c r="A2997" t="s">
        <v>0</v>
      </c>
      <c r="B2997" t="s">
        <v>1</v>
      </c>
      <c r="C2997" t="s">
        <v>6713</v>
      </c>
      <c r="D2997" t="s">
        <v>12</v>
      </c>
      <c r="E2997" t="s">
        <v>13</v>
      </c>
      <c r="F2997" t="s">
        <v>5</v>
      </c>
      <c r="G2997" s="2">
        <v>148500</v>
      </c>
      <c r="H2997" t="s">
        <v>6</v>
      </c>
      <c r="I2997" s="2">
        <v>2</v>
      </c>
      <c r="J2997" t="s">
        <v>7</v>
      </c>
      <c r="K2997" t="s">
        <v>6714</v>
      </c>
      <c r="L2997" s="5">
        <v>2</v>
      </c>
      <c r="M2997" s="5" t="s">
        <v>7373</v>
      </c>
      <c r="N2997" s="13" t="str">
        <f>VLOOKUP(M2997,Sheet3!$B$2:$C$67,2,0)</f>
        <v>Chả cốm 300g</v>
      </c>
      <c r="O2997" s="2">
        <v>74250</v>
      </c>
      <c r="P2997" t="s">
        <v>6715</v>
      </c>
      <c r="Q2997" s="22" t="s">
        <v>10687</v>
      </c>
      <c r="R2997" s="3">
        <v>45056</v>
      </c>
      <c r="S2997" t="s">
        <v>6716</v>
      </c>
      <c r="T2997" s="13" t="str">
        <f>VLOOKUP(U2997,Sheet2!$A$3:$B$64,2,0)</f>
        <v>WIN-002</v>
      </c>
      <c r="U2997" s="19" t="s">
        <v>7173</v>
      </c>
      <c r="V2997" s="13" t="s">
        <v>8855</v>
      </c>
      <c r="W2997" s="13" t="s">
        <v>6716</v>
      </c>
    </row>
    <row r="2998" spans="1:23" x14ac:dyDescent="0.2">
      <c r="A2998" t="s">
        <v>0</v>
      </c>
      <c r="B2998" t="s">
        <v>1</v>
      </c>
      <c r="C2998" t="s">
        <v>6713</v>
      </c>
      <c r="D2998" t="s">
        <v>15</v>
      </c>
      <c r="E2998" t="s">
        <v>48</v>
      </c>
      <c r="F2998" t="s">
        <v>5</v>
      </c>
      <c r="G2998" s="2">
        <v>59400</v>
      </c>
      <c r="H2998" t="s">
        <v>6</v>
      </c>
      <c r="I2998" s="2">
        <v>1</v>
      </c>
      <c r="J2998" t="s">
        <v>7</v>
      </c>
      <c r="K2998" t="s">
        <v>6714</v>
      </c>
      <c r="L2998" s="5">
        <v>3</v>
      </c>
      <c r="M2998" s="5" t="s">
        <v>7406</v>
      </c>
      <c r="N2998" s="13" t="str">
        <f>VLOOKUP(M2998,Sheet3!$B$2:$C$67,2,0)</f>
        <v>Giò lụa cây 250g</v>
      </c>
      <c r="O2998" s="2">
        <v>59400</v>
      </c>
      <c r="P2998" t="s">
        <v>6715</v>
      </c>
      <c r="Q2998" s="22" t="s">
        <v>10687</v>
      </c>
      <c r="R2998" s="3">
        <v>45056</v>
      </c>
      <c r="S2998" t="s">
        <v>6716</v>
      </c>
      <c r="T2998" s="13" t="str">
        <f>VLOOKUP(U2998,Sheet2!$A$3:$B$64,2,0)</f>
        <v>WIN-002</v>
      </c>
      <c r="U2998" s="19" t="s">
        <v>7173</v>
      </c>
      <c r="V2998" s="13" t="s">
        <v>8855</v>
      </c>
      <c r="W2998" s="13" t="s">
        <v>6716</v>
      </c>
    </row>
    <row r="2999" spans="1:23" x14ac:dyDescent="0.2">
      <c r="A2999" t="s">
        <v>0</v>
      </c>
      <c r="B2999" t="s">
        <v>1</v>
      </c>
      <c r="C2999" t="s">
        <v>6713</v>
      </c>
      <c r="D2999" t="s">
        <v>50</v>
      </c>
      <c r="E2999" t="s">
        <v>43</v>
      </c>
      <c r="F2999" t="s">
        <v>5</v>
      </c>
      <c r="G2999" s="2">
        <v>203978</v>
      </c>
      <c r="H2999" t="s">
        <v>6</v>
      </c>
      <c r="I2999" s="2">
        <v>2</v>
      </c>
      <c r="J2999" t="s">
        <v>7</v>
      </c>
      <c r="K2999" t="s">
        <v>6714</v>
      </c>
      <c r="L2999" s="5">
        <v>4</v>
      </c>
      <c r="M2999" s="5" t="s">
        <v>7421</v>
      </c>
      <c r="N2999" s="13" t="str">
        <f>VLOOKUP(M2999,Sheet3!$B$2:$C$67,2,0)</f>
        <v>Giò tai nấm hương 500g</v>
      </c>
      <c r="O2999" s="2">
        <v>101989</v>
      </c>
      <c r="P2999" t="s">
        <v>6715</v>
      </c>
      <c r="Q2999" s="22" t="s">
        <v>10687</v>
      </c>
      <c r="R2999" s="3">
        <v>45056</v>
      </c>
      <c r="S2999" t="s">
        <v>6716</v>
      </c>
      <c r="T2999" s="13" t="str">
        <f>VLOOKUP(U2999,Sheet2!$A$3:$B$64,2,0)</f>
        <v>WIN-002</v>
      </c>
      <c r="U2999" s="19" t="s">
        <v>7173</v>
      </c>
      <c r="V2999" s="13" t="s">
        <v>8855</v>
      </c>
      <c r="W2999" s="13" t="s">
        <v>6716</v>
      </c>
    </row>
    <row r="3000" spans="1:23" x14ac:dyDescent="0.2">
      <c r="A3000" t="s">
        <v>0</v>
      </c>
      <c r="B3000" t="s">
        <v>1</v>
      </c>
      <c r="C3000" t="s">
        <v>6713</v>
      </c>
      <c r="D3000" t="s">
        <v>51</v>
      </c>
      <c r="E3000" t="s">
        <v>16</v>
      </c>
      <c r="F3000" t="s">
        <v>5</v>
      </c>
      <c r="G3000" s="2">
        <v>181500</v>
      </c>
      <c r="H3000" t="s">
        <v>6</v>
      </c>
      <c r="I3000" s="2">
        <v>2</v>
      </c>
      <c r="J3000" t="s">
        <v>7</v>
      </c>
      <c r="K3000" t="s">
        <v>6714</v>
      </c>
      <c r="L3000" s="5">
        <v>5</v>
      </c>
      <c r="M3000" s="5" t="s">
        <v>7380</v>
      </c>
      <c r="N3000" s="13" t="str">
        <f>VLOOKUP(M3000,Sheet3!$B$2:$C$67,2,0)</f>
        <v>Chân gà sốt cay 400g</v>
      </c>
      <c r="O3000" s="2">
        <v>90750</v>
      </c>
      <c r="P3000" t="s">
        <v>6715</v>
      </c>
      <c r="Q3000" s="22" t="s">
        <v>10687</v>
      </c>
      <c r="R3000" s="3">
        <v>45056</v>
      </c>
      <c r="S3000" t="s">
        <v>6716</v>
      </c>
      <c r="T3000" s="13" t="str">
        <f>VLOOKUP(U3000,Sheet2!$A$3:$B$64,2,0)</f>
        <v>WIN-002</v>
      </c>
      <c r="U3000" s="19" t="s">
        <v>7173</v>
      </c>
      <c r="V3000" s="13" t="s">
        <v>8855</v>
      </c>
      <c r="W3000" s="13" t="s">
        <v>6716</v>
      </c>
    </row>
    <row r="3001" spans="1:23" x14ac:dyDescent="0.2">
      <c r="A3001" t="s">
        <v>0</v>
      </c>
      <c r="B3001" t="s">
        <v>1</v>
      </c>
      <c r="C3001" t="s">
        <v>6713</v>
      </c>
      <c r="D3001" t="s">
        <v>799</v>
      </c>
      <c r="E3001" t="s">
        <v>57</v>
      </c>
      <c r="F3001" t="s">
        <v>5</v>
      </c>
      <c r="G3001" s="2">
        <v>111058</v>
      </c>
      <c r="H3001" t="s">
        <v>6</v>
      </c>
      <c r="I3001" s="2">
        <v>1</v>
      </c>
      <c r="J3001" t="s">
        <v>7</v>
      </c>
      <c r="K3001" t="s">
        <v>6714</v>
      </c>
      <c r="L3001" s="5">
        <v>6</v>
      </c>
      <c r="M3001" s="5" t="s">
        <v>7412</v>
      </c>
      <c r="N3001" s="13" t="str">
        <f>VLOOKUP(M3001,Sheet3!$B$2:$C$67,2,0)</f>
        <v>Gà muối 500g</v>
      </c>
      <c r="O3001" s="2">
        <v>111058</v>
      </c>
      <c r="P3001" t="s">
        <v>6715</v>
      </c>
      <c r="Q3001" s="22" t="s">
        <v>10687</v>
      </c>
      <c r="R3001" s="3">
        <v>45056</v>
      </c>
      <c r="S3001" t="s">
        <v>6716</v>
      </c>
      <c r="T3001" s="13" t="str">
        <f>VLOOKUP(U3001,Sheet2!$A$3:$B$64,2,0)</f>
        <v>WIN-002</v>
      </c>
      <c r="U3001" s="19" t="s">
        <v>7173</v>
      </c>
      <c r="V3001" s="13" t="s">
        <v>8855</v>
      </c>
      <c r="W3001" s="13" t="s">
        <v>6716</v>
      </c>
    </row>
    <row r="3002" spans="1:23" x14ac:dyDescent="0.2">
      <c r="A3002" t="s">
        <v>0</v>
      </c>
      <c r="B3002" t="s">
        <v>1</v>
      </c>
      <c r="C3002" t="s">
        <v>6717</v>
      </c>
      <c r="D3002" t="s">
        <v>3</v>
      </c>
      <c r="E3002" t="s">
        <v>57</v>
      </c>
      <c r="F3002" t="s">
        <v>5</v>
      </c>
      <c r="G3002" s="2">
        <v>333174</v>
      </c>
      <c r="H3002" t="s">
        <v>6</v>
      </c>
      <c r="I3002" s="2">
        <v>3</v>
      </c>
      <c r="J3002" t="s">
        <v>7</v>
      </c>
      <c r="K3002" t="s">
        <v>6718</v>
      </c>
      <c r="L3002" s="5">
        <v>1</v>
      </c>
      <c r="M3002" s="5" t="s">
        <v>7412</v>
      </c>
      <c r="N3002" s="13" t="str">
        <f>VLOOKUP(M3002,Sheet3!$B$2:$C$67,2,0)</f>
        <v>Gà muối 500g</v>
      </c>
      <c r="O3002" s="2">
        <v>111058</v>
      </c>
      <c r="P3002" t="s">
        <v>6719</v>
      </c>
      <c r="Q3002" s="22" t="s">
        <v>10688</v>
      </c>
      <c r="R3002" s="3">
        <v>45056</v>
      </c>
      <c r="S3002" t="s">
        <v>6720</v>
      </c>
      <c r="T3002" s="13" t="str">
        <f>VLOOKUP(U3002,Sheet2!$A$3:$B$64,2,0)</f>
        <v>WIN-024</v>
      </c>
      <c r="U3002" s="19" t="s">
        <v>7227</v>
      </c>
      <c r="V3002" s="13" t="s">
        <v>8856</v>
      </c>
      <c r="W3002" s="13" t="s">
        <v>6720</v>
      </c>
    </row>
    <row r="3003" spans="1:23" x14ac:dyDescent="0.2">
      <c r="A3003" t="s">
        <v>0</v>
      </c>
      <c r="B3003" t="s">
        <v>1</v>
      </c>
      <c r="C3003" t="s">
        <v>6717</v>
      </c>
      <c r="D3003" t="s">
        <v>12</v>
      </c>
      <c r="E3003" t="s">
        <v>82</v>
      </c>
      <c r="F3003" t="s">
        <v>5</v>
      </c>
      <c r="G3003" s="2">
        <v>220293</v>
      </c>
      <c r="H3003" t="s">
        <v>6</v>
      </c>
      <c r="I3003" s="2">
        <v>3</v>
      </c>
      <c r="J3003" t="s">
        <v>7</v>
      </c>
      <c r="K3003" t="s">
        <v>6718</v>
      </c>
      <c r="L3003" s="5">
        <v>2</v>
      </c>
      <c r="M3003" s="5" t="s">
        <v>7375</v>
      </c>
      <c r="N3003" s="13" t="str">
        <f>VLOOKUP(M3003,Sheet3!$B$2:$C$67,2,0)</f>
        <v>Chân giò heo muối 300g</v>
      </c>
      <c r="O3003" s="2">
        <v>73431</v>
      </c>
      <c r="P3003" t="s">
        <v>6719</v>
      </c>
      <c r="Q3003" s="22" t="s">
        <v>10688</v>
      </c>
      <c r="R3003" s="3">
        <v>45056</v>
      </c>
      <c r="S3003" t="s">
        <v>6720</v>
      </c>
      <c r="T3003" s="13" t="str">
        <f>VLOOKUP(U3003,Sheet2!$A$3:$B$64,2,0)</f>
        <v>WIN-024</v>
      </c>
      <c r="U3003" s="19" t="s">
        <v>7227</v>
      </c>
      <c r="V3003" s="13" t="s">
        <v>8856</v>
      </c>
      <c r="W3003" s="13" t="s">
        <v>6720</v>
      </c>
    </row>
    <row r="3004" spans="1:23" x14ac:dyDescent="0.2">
      <c r="A3004" t="s">
        <v>0</v>
      </c>
      <c r="B3004" t="s">
        <v>1</v>
      </c>
      <c r="C3004" t="s">
        <v>6717</v>
      </c>
      <c r="D3004" t="s">
        <v>15</v>
      </c>
      <c r="E3004" t="s">
        <v>80</v>
      </c>
      <c r="F3004" t="s">
        <v>5</v>
      </c>
      <c r="G3004" s="2">
        <v>263361</v>
      </c>
      <c r="H3004" t="s">
        <v>6</v>
      </c>
      <c r="I3004" s="2">
        <v>3</v>
      </c>
      <c r="J3004" t="s">
        <v>7</v>
      </c>
      <c r="K3004" t="s">
        <v>6718</v>
      </c>
      <c r="L3004" s="5">
        <v>3</v>
      </c>
      <c r="M3004" s="5" t="s">
        <v>7356</v>
      </c>
      <c r="N3004" s="13" t="str">
        <f>VLOOKUP(M3004,Sheet3!$B$2:$C$67,2,0)</f>
        <v>Bắp bò muối 200g</v>
      </c>
      <c r="O3004" s="2">
        <v>87787</v>
      </c>
      <c r="P3004" t="s">
        <v>6719</v>
      </c>
      <c r="Q3004" s="22" t="s">
        <v>10688</v>
      </c>
      <c r="R3004" s="3">
        <v>45056</v>
      </c>
      <c r="S3004" t="s">
        <v>6720</v>
      </c>
      <c r="T3004" s="13" t="str">
        <f>VLOOKUP(U3004,Sheet2!$A$3:$B$64,2,0)</f>
        <v>WIN-024</v>
      </c>
      <c r="U3004" s="19" t="s">
        <v>7227</v>
      </c>
      <c r="V3004" s="13" t="s">
        <v>8856</v>
      </c>
      <c r="W3004" s="13" t="s">
        <v>6720</v>
      </c>
    </row>
    <row r="3005" spans="1:23" x14ac:dyDescent="0.2">
      <c r="A3005" t="s">
        <v>0</v>
      </c>
      <c r="B3005" t="s">
        <v>1</v>
      </c>
      <c r="C3005" t="s">
        <v>6721</v>
      </c>
      <c r="D3005" t="s">
        <v>3</v>
      </c>
      <c r="E3005" t="s">
        <v>35</v>
      </c>
      <c r="F3005" t="s">
        <v>5</v>
      </c>
      <c r="G3005" s="2">
        <v>301092</v>
      </c>
      <c r="H3005" t="s">
        <v>6</v>
      </c>
      <c r="I3005" s="2">
        <v>6</v>
      </c>
      <c r="J3005" t="s">
        <v>7</v>
      </c>
      <c r="K3005" t="s">
        <v>6722</v>
      </c>
      <c r="L3005" s="5">
        <v>1</v>
      </c>
      <c r="M3005" s="5" t="s">
        <v>7416</v>
      </c>
      <c r="N3005" s="13" t="str">
        <f>VLOOKUP(M3005,Sheet3!$B$2:$C$67,2,0)</f>
        <v>Giò Tai Lưỡi Xào 250g</v>
      </c>
      <c r="O3005" s="2">
        <v>50182</v>
      </c>
      <c r="P3005" t="s">
        <v>6723</v>
      </c>
      <c r="Q3005" s="22" t="s">
        <v>10689</v>
      </c>
      <c r="R3005" s="3">
        <v>45056</v>
      </c>
      <c r="S3005" t="s">
        <v>6724</v>
      </c>
      <c r="T3005" s="13" t="str">
        <f>VLOOKUP(U3005,Sheet2!$A$3:$B$64,2,0)</f>
        <v>WIN-058</v>
      </c>
      <c r="U3005" s="19" t="s">
        <v>7297</v>
      </c>
      <c r="V3005" s="13" t="s">
        <v>8857</v>
      </c>
      <c r="W3005" s="13" t="s">
        <v>6724</v>
      </c>
    </row>
    <row r="3006" spans="1:23" x14ac:dyDescent="0.2">
      <c r="A3006" t="s">
        <v>0</v>
      </c>
      <c r="B3006" t="s">
        <v>1</v>
      </c>
      <c r="C3006" t="s">
        <v>6721</v>
      </c>
      <c r="D3006" t="s">
        <v>12</v>
      </c>
      <c r="E3006" t="s">
        <v>26</v>
      </c>
      <c r="F3006" t="s">
        <v>5</v>
      </c>
      <c r="G3006" s="2">
        <v>276000</v>
      </c>
      <c r="H3006" t="s">
        <v>6</v>
      </c>
      <c r="I3006" s="2">
        <v>6</v>
      </c>
      <c r="J3006" t="s">
        <v>7</v>
      </c>
      <c r="K3006" t="s">
        <v>6722</v>
      </c>
      <c r="L3006" s="5">
        <v>2</v>
      </c>
      <c r="M3006" s="5" t="s">
        <v>7460</v>
      </c>
      <c r="N3006" s="13" t="str">
        <f>VLOOKUP(M3006,Sheet3!$B$2:$C$67,2,0)</f>
        <v>Mọc Nấm Hương 250g</v>
      </c>
      <c r="O3006" s="2">
        <v>46000</v>
      </c>
      <c r="P3006" t="s">
        <v>6723</v>
      </c>
      <c r="Q3006" s="22" t="s">
        <v>10689</v>
      </c>
      <c r="R3006" s="3">
        <v>45056</v>
      </c>
      <c r="S3006" t="s">
        <v>6724</v>
      </c>
      <c r="T3006" s="13" t="str">
        <f>VLOOKUP(U3006,Sheet2!$A$3:$B$64,2,0)</f>
        <v>WIN-058</v>
      </c>
      <c r="U3006" s="19" t="s">
        <v>7297</v>
      </c>
      <c r="V3006" s="13" t="s">
        <v>8857</v>
      </c>
      <c r="W3006" s="13" t="s">
        <v>6724</v>
      </c>
    </row>
    <row r="3007" spans="1:23" x14ac:dyDescent="0.2">
      <c r="A3007" t="s">
        <v>0</v>
      </c>
      <c r="B3007" t="s">
        <v>1</v>
      </c>
      <c r="C3007" t="s">
        <v>6721</v>
      </c>
      <c r="D3007" t="s">
        <v>15</v>
      </c>
      <c r="E3007" t="s">
        <v>48</v>
      </c>
      <c r="F3007" t="s">
        <v>5</v>
      </c>
      <c r="G3007" s="2">
        <v>237600</v>
      </c>
      <c r="H3007" t="s">
        <v>6</v>
      </c>
      <c r="I3007" s="2">
        <v>4</v>
      </c>
      <c r="J3007" t="s">
        <v>7</v>
      </c>
      <c r="K3007" t="s">
        <v>6722</v>
      </c>
      <c r="L3007" s="5">
        <v>3</v>
      </c>
      <c r="M3007" s="5" t="s">
        <v>7406</v>
      </c>
      <c r="N3007" s="13" t="str">
        <f>VLOOKUP(M3007,Sheet3!$B$2:$C$67,2,0)</f>
        <v>Giò lụa cây 250g</v>
      </c>
      <c r="O3007" s="2">
        <v>59400</v>
      </c>
      <c r="P3007" t="s">
        <v>6723</v>
      </c>
      <c r="Q3007" s="22" t="s">
        <v>10689</v>
      </c>
      <c r="R3007" s="3">
        <v>45056</v>
      </c>
      <c r="S3007" t="s">
        <v>6724</v>
      </c>
      <c r="T3007" s="13" t="str">
        <f>VLOOKUP(U3007,Sheet2!$A$3:$B$64,2,0)</f>
        <v>WIN-058</v>
      </c>
      <c r="U3007" s="19" t="s">
        <v>7297</v>
      </c>
      <c r="V3007" s="13" t="s">
        <v>8857</v>
      </c>
      <c r="W3007" s="13" t="s">
        <v>6724</v>
      </c>
    </row>
    <row r="3008" spans="1:23" x14ac:dyDescent="0.2">
      <c r="A3008" t="s">
        <v>0</v>
      </c>
      <c r="B3008" t="s">
        <v>1</v>
      </c>
      <c r="C3008" t="s">
        <v>6725</v>
      </c>
      <c r="D3008" t="s">
        <v>3</v>
      </c>
      <c r="E3008" t="s">
        <v>57</v>
      </c>
      <c r="F3008" t="s">
        <v>5</v>
      </c>
      <c r="G3008" s="2">
        <v>111058</v>
      </c>
      <c r="H3008" t="s">
        <v>6</v>
      </c>
      <c r="I3008" s="2">
        <v>1</v>
      </c>
      <c r="J3008" t="s">
        <v>7</v>
      </c>
      <c r="K3008" t="s">
        <v>6726</v>
      </c>
      <c r="L3008" s="5">
        <v>1</v>
      </c>
      <c r="M3008" s="5" t="s">
        <v>7412</v>
      </c>
      <c r="N3008" s="13" t="str">
        <f>VLOOKUP(M3008,Sheet3!$B$2:$C$67,2,0)</f>
        <v>Gà muối 500g</v>
      </c>
      <c r="O3008" s="2">
        <v>111058</v>
      </c>
      <c r="P3008" t="s">
        <v>6727</v>
      </c>
      <c r="Q3008" s="22" t="s">
        <v>10690</v>
      </c>
      <c r="R3008" s="3">
        <v>45056</v>
      </c>
      <c r="S3008" t="s">
        <v>6728</v>
      </c>
      <c r="T3008" s="13" t="str">
        <f>VLOOKUP(U3008,Sheet2!$A$3:$B$64,2,0)</f>
        <v>WIN-002</v>
      </c>
      <c r="U3008" s="19" t="s">
        <v>7173</v>
      </c>
      <c r="V3008" s="13" t="s">
        <v>8858</v>
      </c>
      <c r="W3008" s="13" t="s">
        <v>6728</v>
      </c>
    </row>
    <row r="3009" spans="1:23" x14ac:dyDescent="0.2">
      <c r="A3009" t="s">
        <v>0</v>
      </c>
      <c r="B3009" t="s">
        <v>1</v>
      </c>
      <c r="C3009" t="s">
        <v>6725</v>
      </c>
      <c r="D3009" t="s">
        <v>12</v>
      </c>
      <c r="E3009" t="s">
        <v>26</v>
      </c>
      <c r="F3009" t="s">
        <v>5</v>
      </c>
      <c r="G3009" s="2">
        <v>46000</v>
      </c>
      <c r="H3009" t="s">
        <v>6</v>
      </c>
      <c r="I3009" s="2">
        <v>1</v>
      </c>
      <c r="J3009" t="s">
        <v>7</v>
      </c>
      <c r="K3009" t="s">
        <v>6726</v>
      </c>
      <c r="L3009" s="5">
        <v>2</v>
      </c>
      <c r="M3009" s="5" t="s">
        <v>7460</v>
      </c>
      <c r="N3009" s="13" t="str">
        <f>VLOOKUP(M3009,Sheet3!$B$2:$C$67,2,0)</f>
        <v>Mọc Nấm Hương 250g</v>
      </c>
      <c r="O3009" s="2">
        <v>46000</v>
      </c>
      <c r="P3009" t="s">
        <v>6727</v>
      </c>
      <c r="Q3009" s="22" t="s">
        <v>10690</v>
      </c>
      <c r="R3009" s="3">
        <v>45056</v>
      </c>
      <c r="S3009" t="s">
        <v>6728</v>
      </c>
      <c r="T3009" s="13" t="str">
        <f>VLOOKUP(U3009,Sheet2!$A$3:$B$64,2,0)</f>
        <v>WIN-002</v>
      </c>
      <c r="U3009" s="19" t="s">
        <v>7173</v>
      </c>
      <c r="V3009" s="13" t="s">
        <v>8858</v>
      </c>
      <c r="W3009" s="13" t="s">
        <v>6728</v>
      </c>
    </row>
    <row r="3010" spans="1:23" x14ac:dyDescent="0.2">
      <c r="A3010" t="s">
        <v>0</v>
      </c>
      <c r="B3010" t="s">
        <v>1</v>
      </c>
      <c r="C3010" t="s">
        <v>6729</v>
      </c>
      <c r="D3010" t="s">
        <v>3</v>
      </c>
      <c r="E3010" t="s">
        <v>57</v>
      </c>
      <c r="F3010" t="s">
        <v>5</v>
      </c>
      <c r="G3010" s="2">
        <v>111058</v>
      </c>
      <c r="H3010" t="s">
        <v>6</v>
      </c>
      <c r="I3010" s="2">
        <v>1</v>
      </c>
      <c r="J3010" t="s">
        <v>7</v>
      </c>
      <c r="K3010" t="s">
        <v>6730</v>
      </c>
      <c r="L3010" s="5">
        <v>1</v>
      </c>
      <c r="M3010" s="5" t="s">
        <v>7412</v>
      </c>
      <c r="N3010" s="13" t="str">
        <f>VLOOKUP(M3010,Sheet3!$B$2:$C$67,2,0)</f>
        <v>Gà muối 500g</v>
      </c>
      <c r="O3010" s="2">
        <v>111058</v>
      </c>
      <c r="P3010" t="s">
        <v>6731</v>
      </c>
      <c r="Q3010" s="22" t="s">
        <v>10691</v>
      </c>
      <c r="R3010" s="3">
        <v>45056</v>
      </c>
      <c r="S3010" t="s">
        <v>6732</v>
      </c>
      <c r="T3010" s="13" t="str">
        <f>VLOOKUP(U3010,Sheet2!$A$3:$B$64,2,0)</f>
        <v>WIN-023</v>
      </c>
      <c r="U3010" s="19" t="s">
        <v>7224</v>
      </c>
      <c r="V3010" s="13" t="s">
        <v>8859</v>
      </c>
      <c r="W3010" s="13" t="s">
        <v>6732</v>
      </c>
    </row>
    <row r="3011" spans="1:23" x14ac:dyDescent="0.2">
      <c r="A3011" t="s">
        <v>0</v>
      </c>
      <c r="B3011" t="s">
        <v>1</v>
      </c>
      <c r="C3011" t="s">
        <v>6729</v>
      </c>
      <c r="D3011" t="s">
        <v>12</v>
      </c>
      <c r="E3011" t="s">
        <v>48</v>
      </c>
      <c r="F3011" t="s">
        <v>5</v>
      </c>
      <c r="G3011" s="2">
        <v>118800</v>
      </c>
      <c r="H3011" t="s">
        <v>6</v>
      </c>
      <c r="I3011" s="2">
        <v>2</v>
      </c>
      <c r="J3011" t="s">
        <v>7</v>
      </c>
      <c r="K3011" t="s">
        <v>6730</v>
      </c>
      <c r="L3011" s="5">
        <v>2</v>
      </c>
      <c r="M3011" s="5" t="s">
        <v>7406</v>
      </c>
      <c r="N3011" s="13" t="str">
        <f>VLOOKUP(M3011,Sheet3!$B$2:$C$67,2,0)</f>
        <v>Giò lụa cây 250g</v>
      </c>
      <c r="O3011" s="2">
        <v>59400</v>
      </c>
      <c r="P3011" t="s">
        <v>6731</v>
      </c>
      <c r="Q3011" s="22" t="s">
        <v>10691</v>
      </c>
      <c r="R3011" s="3">
        <v>45056</v>
      </c>
      <c r="S3011" t="s">
        <v>6732</v>
      </c>
      <c r="T3011" s="13" t="str">
        <f>VLOOKUP(U3011,Sheet2!$A$3:$B$64,2,0)</f>
        <v>WIN-023</v>
      </c>
      <c r="U3011" s="19" t="s">
        <v>7224</v>
      </c>
      <c r="V3011" s="13" t="s">
        <v>8859</v>
      </c>
      <c r="W3011" s="13" t="s">
        <v>6732</v>
      </c>
    </row>
    <row r="3012" spans="1:23" x14ac:dyDescent="0.2">
      <c r="A3012" t="s">
        <v>0</v>
      </c>
      <c r="B3012" t="s">
        <v>1</v>
      </c>
      <c r="C3012" t="s">
        <v>6729</v>
      </c>
      <c r="D3012" t="s">
        <v>15</v>
      </c>
      <c r="E3012" t="s">
        <v>26</v>
      </c>
      <c r="F3012" t="s">
        <v>5</v>
      </c>
      <c r="G3012" s="2">
        <v>46000</v>
      </c>
      <c r="H3012" t="s">
        <v>6</v>
      </c>
      <c r="I3012" s="2">
        <v>1</v>
      </c>
      <c r="J3012" t="s">
        <v>7</v>
      </c>
      <c r="K3012" t="s">
        <v>6730</v>
      </c>
      <c r="L3012" s="5">
        <v>3</v>
      </c>
      <c r="M3012" s="5" t="s">
        <v>7460</v>
      </c>
      <c r="N3012" s="13" t="str">
        <f>VLOOKUP(M3012,Sheet3!$B$2:$C$67,2,0)</f>
        <v>Mọc Nấm Hương 250g</v>
      </c>
      <c r="O3012" s="2">
        <v>46000</v>
      </c>
      <c r="P3012" t="s">
        <v>6731</v>
      </c>
      <c r="Q3012" s="22" t="s">
        <v>10691</v>
      </c>
      <c r="R3012" s="3">
        <v>45056</v>
      </c>
      <c r="S3012" t="s">
        <v>6732</v>
      </c>
      <c r="T3012" s="13" t="str">
        <f>VLOOKUP(U3012,Sheet2!$A$3:$B$64,2,0)</f>
        <v>WIN-023</v>
      </c>
      <c r="U3012" s="19" t="s">
        <v>7224</v>
      </c>
      <c r="V3012" s="13" t="s">
        <v>8859</v>
      </c>
      <c r="W3012" s="13" t="s">
        <v>6732</v>
      </c>
    </row>
    <row r="3013" spans="1:23" x14ac:dyDescent="0.2">
      <c r="A3013" t="s">
        <v>0</v>
      </c>
      <c r="B3013" t="s">
        <v>1</v>
      </c>
      <c r="C3013" t="s">
        <v>6733</v>
      </c>
      <c r="D3013" t="s">
        <v>3</v>
      </c>
      <c r="E3013" t="s">
        <v>35</v>
      </c>
      <c r="F3013" t="s">
        <v>5</v>
      </c>
      <c r="G3013" s="2">
        <v>50182</v>
      </c>
      <c r="H3013" t="s">
        <v>6</v>
      </c>
      <c r="I3013" s="2">
        <v>1</v>
      </c>
      <c r="J3013" t="s">
        <v>7</v>
      </c>
      <c r="K3013" t="s">
        <v>6734</v>
      </c>
      <c r="L3013" s="5">
        <v>1</v>
      </c>
      <c r="M3013" s="5" t="s">
        <v>7416</v>
      </c>
      <c r="N3013" s="13" t="str">
        <f>VLOOKUP(M3013,Sheet3!$B$2:$C$67,2,0)</f>
        <v>Giò Tai Lưỡi Xào 250g</v>
      </c>
      <c r="O3013" s="2">
        <v>50182</v>
      </c>
      <c r="P3013" t="s">
        <v>6735</v>
      </c>
      <c r="Q3013" s="22" t="s">
        <v>10692</v>
      </c>
      <c r="R3013" s="3">
        <v>45056</v>
      </c>
      <c r="S3013" t="s">
        <v>6736</v>
      </c>
      <c r="T3013" s="13" t="str">
        <f>VLOOKUP(U3013,Sheet2!$A$3:$B$64,2,0)</f>
        <v>WIN-002</v>
      </c>
      <c r="U3013" s="19" t="s">
        <v>7173</v>
      </c>
      <c r="V3013" s="13" t="s">
        <v>8860</v>
      </c>
      <c r="W3013" s="13" t="s">
        <v>6736</v>
      </c>
    </row>
    <row r="3014" spans="1:23" x14ac:dyDescent="0.2">
      <c r="A3014" t="s">
        <v>0</v>
      </c>
      <c r="B3014" t="s">
        <v>1</v>
      </c>
      <c r="C3014" t="s">
        <v>6733</v>
      </c>
      <c r="D3014" t="s">
        <v>12</v>
      </c>
      <c r="E3014" t="s">
        <v>26</v>
      </c>
      <c r="F3014" t="s">
        <v>5</v>
      </c>
      <c r="G3014" s="2">
        <v>46000</v>
      </c>
      <c r="H3014" t="s">
        <v>6</v>
      </c>
      <c r="I3014" s="2">
        <v>1</v>
      </c>
      <c r="J3014" t="s">
        <v>7</v>
      </c>
      <c r="K3014" t="s">
        <v>6734</v>
      </c>
      <c r="L3014" s="5">
        <v>2</v>
      </c>
      <c r="M3014" s="5" t="s">
        <v>7460</v>
      </c>
      <c r="N3014" s="13" t="str">
        <f>VLOOKUP(M3014,Sheet3!$B$2:$C$67,2,0)</f>
        <v>Mọc Nấm Hương 250g</v>
      </c>
      <c r="O3014" s="2">
        <v>46000</v>
      </c>
      <c r="P3014" t="s">
        <v>6735</v>
      </c>
      <c r="Q3014" s="22" t="s">
        <v>10692</v>
      </c>
      <c r="R3014" s="3">
        <v>45056</v>
      </c>
      <c r="S3014" t="s">
        <v>6736</v>
      </c>
      <c r="T3014" s="13" t="str">
        <f>VLOOKUP(U3014,Sheet2!$A$3:$B$64,2,0)</f>
        <v>WIN-002</v>
      </c>
      <c r="U3014" s="19" t="s">
        <v>7173</v>
      </c>
      <c r="V3014" s="13" t="s">
        <v>8860</v>
      </c>
      <c r="W3014" s="13" t="s">
        <v>6736</v>
      </c>
    </row>
    <row r="3015" spans="1:23" x14ac:dyDescent="0.2">
      <c r="A3015" t="s">
        <v>0</v>
      </c>
      <c r="B3015" t="s">
        <v>1</v>
      </c>
      <c r="C3015" t="s">
        <v>6733</v>
      </c>
      <c r="D3015" t="s">
        <v>15</v>
      </c>
      <c r="E3015" t="s">
        <v>57</v>
      </c>
      <c r="F3015" t="s">
        <v>5</v>
      </c>
      <c r="G3015" s="2">
        <v>111058</v>
      </c>
      <c r="H3015" t="s">
        <v>6</v>
      </c>
      <c r="I3015" s="2">
        <v>1</v>
      </c>
      <c r="J3015" t="s">
        <v>7</v>
      </c>
      <c r="K3015" t="s">
        <v>6734</v>
      </c>
      <c r="L3015" s="5">
        <v>3</v>
      </c>
      <c r="M3015" s="5" t="s">
        <v>7412</v>
      </c>
      <c r="N3015" s="13" t="str">
        <f>VLOOKUP(M3015,Sheet3!$B$2:$C$67,2,0)</f>
        <v>Gà muối 500g</v>
      </c>
      <c r="O3015" s="2">
        <v>111058</v>
      </c>
      <c r="P3015" t="s">
        <v>6735</v>
      </c>
      <c r="Q3015" s="22" t="s">
        <v>10692</v>
      </c>
      <c r="R3015" s="3">
        <v>45056</v>
      </c>
      <c r="S3015" t="s">
        <v>6736</v>
      </c>
      <c r="T3015" s="13" t="str">
        <f>VLOOKUP(U3015,Sheet2!$A$3:$B$64,2,0)</f>
        <v>WIN-002</v>
      </c>
      <c r="U3015" s="19" t="s">
        <v>7173</v>
      </c>
      <c r="V3015" s="13" t="s">
        <v>8860</v>
      </c>
      <c r="W3015" s="13" t="s">
        <v>6736</v>
      </c>
    </row>
    <row r="3016" spans="1:23" x14ac:dyDescent="0.2">
      <c r="A3016" t="s">
        <v>0</v>
      </c>
      <c r="B3016" t="s">
        <v>1</v>
      </c>
      <c r="C3016" t="s">
        <v>6737</v>
      </c>
      <c r="D3016" t="s">
        <v>3</v>
      </c>
      <c r="E3016" t="s">
        <v>26</v>
      </c>
      <c r="F3016" t="s">
        <v>5</v>
      </c>
      <c r="G3016" s="2">
        <v>92000</v>
      </c>
      <c r="H3016" t="s">
        <v>6</v>
      </c>
      <c r="I3016" s="2">
        <v>2</v>
      </c>
      <c r="J3016" t="s">
        <v>7</v>
      </c>
      <c r="K3016" t="s">
        <v>6738</v>
      </c>
      <c r="L3016" s="5">
        <v>1</v>
      </c>
      <c r="M3016" s="5" t="s">
        <v>7460</v>
      </c>
      <c r="N3016" s="13" t="str">
        <f>VLOOKUP(M3016,Sheet3!$B$2:$C$67,2,0)</f>
        <v>Mọc Nấm Hương 250g</v>
      </c>
      <c r="O3016" s="2">
        <v>46000</v>
      </c>
      <c r="P3016" t="s">
        <v>6739</v>
      </c>
      <c r="Q3016" s="22" t="s">
        <v>10693</v>
      </c>
      <c r="R3016" s="3">
        <v>45056</v>
      </c>
      <c r="S3016" t="s">
        <v>6740</v>
      </c>
      <c r="T3016" s="13" t="str">
        <f>VLOOKUP(U3016,Sheet2!$A$3:$B$64,2,0)</f>
        <v>WIN-002</v>
      </c>
      <c r="U3016" s="19" t="s">
        <v>7173</v>
      </c>
      <c r="V3016" s="13" t="s">
        <v>8861</v>
      </c>
      <c r="W3016" s="13" t="s">
        <v>6740</v>
      </c>
    </row>
    <row r="3017" spans="1:23" x14ac:dyDescent="0.2">
      <c r="A3017" t="s">
        <v>0</v>
      </c>
      <c r="B3017" t="s">
        <v>1</v>
      </c>
      <c r="C3017" t="s">
        <v>6737</v>
      </c>
      <c r="D3017" t="s">
        <v>12</v>
      </c>
      <c r="E3017" t="s">
        <v>80</v>
      </c>
      <c r="F3017" t="s">
        <v>5</v>
      </c>
      <c r="G3017" s="2">
        <v>175574</v>
      </c>
      <c r="H3017" t="s">
        <v>6</v>
      </c>
      <c r="I3017" s="2">
        <v>2</v>
      </c>
      <c r="J3017" t="s">
        <v>7</v>
      </c>
      <c r="K3017" t="s">
        <v>6738</v>
      </c>
      <c r="L3017" s="5">
        <v>2</v>
      </c>
      <c r="M3017" s="5" t="s">
        <v>7356</v>
      </c>
      <c r="N3017" s="13" t="str">
        <f>VLOOKUP(M3017,Sheet3!$B$2:$C$67,2,0)</f>
        <v>Bắp bò muối 200g</v>
      </c>
      <c r="O3017" s="2">
        <v>87787</v>
      </c>
      <c r="P3017" t="s">
        <v>6739</v>
      </c>
      <c r="Q3017" s="22" t="s">
        <v>10693</v>
      </c>
      <c r="R3017" s="3">
        <v>45056</v>
      </c>
      <c r="S3017" t="s">
        <v>6740</v>
      </c>
      <c r="T3017" s="13" t="str">
        <f>VLOOKUP(U3017,Sheet2!$A$3:$B$64,2,0)</f>
        <v>WIN-002</v>
      </c>
      <c r="U3017" s="19" t="s">
        <v>7173</v>
      </c>
      <c r="V3017" s="13" t="s">
        <v>8861</v>
      </c>
      <c r="W3017" s="13" t="s">
        <v>6740</v>
      </c>
    </row>
    <row r="3018" spans="1:23" x14ac:dyDescent="0.2">
      <c r="A3018" t="s">
        <v>0</v>
      </c>
      <c r="B3018" t="s">
        <v>1</v>
      </c>
      <c r="C3018" t="s">
        <v>6741</v>
      </c>
      <c r="D3018" t="s">
        <v>3</v>
      </c>
      <c r="E3018" t="s">
        <v>80</v>
      </c>
      <c r="F3018" t="s">
        <v>5</v>
      </c>
      <c r="G3018" s="2">
        <v>87787</v>
      </c>
      <c r="H3018" t="s">
        <v>6</v>
      </c>
      <c r="I3018" s="2">
        <v>1</v>
      </c>
      <c r="J3018" t="s">
        <v>7</v>
      </c>
      <c r="K3018" t="s">
        <v>6742</v>
      </c>
      <c r="L3018" s="5">
        <v>1</v>
      </c>
      <c r="M3018" s="5" t="s">
        <v>7356</v>
      </c>
      <c r="N3018" s="13" t="str">
        <f>VLOOKUP(M3018,Sheet3!$B$2:$C$67,2,0)</f>
        <v>Bắp bò muối 200g</v>
      </c>
      <c r="O3018" s="2">
        <v>87787</v>
      </c>
      <c r="P3018" t="s">
        <v>6743</v>
      </c>
      <c r="Q3018" s="22" t="s">
        <v>10694</v>
      </c>
      <c r="R3018" s="3">
        <v>45056</v>
      </c>
      <c r="S3018" t="s">
        <v>6744</v>
      </c>
      <c r="T3018" s="13" t="str">
        <f>VLOOKUP(U3018,Sheet2!$A$3:$B$64,2,0)</f>
        <v>WIN-023</v>
      </c>
      <c r="U3018" s="19" t="s">
        <v>7224</v>
      </c>
      <c r="V3018" s="13" t="s">
        <v>8862</v>
      </c>
      <c r="W3018" s="13" t="s">
        <v>6744</v>
      </c>
    </row>
    <row r="3019" spans="1:23" x14ac:dyDescent="0.2">
      <c r="A3019" t="s">
        <v>0</v>
      </c>
      <c r="B3019" t="s">
        <v>1</v>
      </c>
      <c r="C3019" t="s">
        <v>6741</v>
      </c>
      <c r="D3019" t="s">
        <v>12</v>
      </c>
      <c r="E3019" t="s">
        <v>82</v>
      </c>
      <c r="F3019" t="s">
        <v>5</v>
      </c>
      <c r="G3019" s="2">
        <v>73431</v>
      </c>
      <c r="H3019" t="s">
        <v>6</v>
      </c>
      <c r="I3019" s="2">
        <v>1</v>
      </c>
      <c r="J3019" t="s">
        <v>7</v>
      </c>
      <c r="K3019" t="s">
        <v>6742</v>
      </c>
      <c r="L3019" s="5">
        <v>2</v>
      </c>
      <c r="M3019" s="5" t="s">
        <v>7375</v>
      </c>
      <c r="N3019" s="13" t="str">
        <f>VLOOKUP(M3019,Sheet3!$B$2:$C$67,2,0)</f>
        <v>Chân giò heo muối 300g</v>
      </c>
      <c r="O3019" s="2">
        <v>73431</v>
      </c>
      <c r="P3019" t="s">
        <v>6743</v>
      </c>
      <c r="Q3019" s="22" t="s">
        <v>10694</v>
      </c>
      <c r="R3019" s="3">
        <v>45056</v>
      </c>
      <c r="S3019" t="s">
        <v>6744</v>
      </c>
      <c r="T3019" s="13" t="str">
        <f>VLOOKUP(U3019,Sheet2!$A$3:$B$64,2,0)</f>
        <v>WIN-023</v>
      </c>
      <c r="U3019" s="19" t="s">
        <v>7224</v>
      </c>
      <c r="V3019" s="13" t="s">
        <v>8862</v>
      </c>
      <c r="W3019" s="13" t="s">
        <v>6744</v>
      </c>
    </row>
    <row r="3020" spans="1:23" x14ac:dyDescent="0.2">
      <c r="A3020" t="s">
        <v>0</v>
      </c>
      <c r="B3020" t="s">
        <v>1</v>
      </c>
      <c r="C3020" t="s">
        <v>6741</v>
      </c>
      <c r="D3020" t="s">
        <v>15</v>
      </c>
      <c r="E3020" t="s">
        <v>35</v>
      </c>
      <c r="F3020" t="s">
        <v>5</v>
      </c>
      <c r="G3020" s="2">
        <v>50182</v>
      </c>
      <c r="H3020" t="s">
        <v>6</v>
      </c>
      <c r="I3020" s="2">
        <v>1</v>
      </c>
      <c r="J3020" t="s">
        <v>7</v>
      </c>
      <c r="K3020" t="s">
        <v>6742</v>
      </c>
      <c r="L3020" s="5">
        <v>3</v>
      </c>
      <c r="M3020" s="5" t="s">
        <v>7416</v>
      </c>
      <c r="N3020" s="13" t="str">
        <f>VLOOKUP(M3020,Sheet3!$B$2:$C$67,2,0)</f>
        <v>Giò Tai Lưỡi Xào 250g</v>
      </c>
      <c r="O3020" s="2">
        <v>50182</v>
      </c>
      <c r="P3020" t="s">
        <v>6743</v>
      </c>
      <c r="Q3020" s="22" t="s">
        <v>10694</v>
      </c>
      <c r="R3020" s="3">
        <v>45056</v>
      </c>
      <c r="S3020" t="s">
        <v>6744</v>
      </c>
      <c r="T3020" s="13" t="str">
        <f>VLOOKUP(U3020,Sheet2!$A$3:$B$64,2,0)</f>
        <v>WIN-023</v>
      </c>
      <c r="U3020" s="19" t="s">
        <v>7224</v>
      </c>
      <c r="V3020" s="13" t="s">
        <v>8862</v>
      </c>
      <c r="W3020" s="13" t="s">
        <v>6744</v>
      </c>
    </row>
    <row r="3021" spans="1:23" x14ac:dyDescent="0.2">
      <c r="A3021" t="s">
        <v>0</v>
      </c>
      <c r="B3021" t="s">
        <v>1</v>
      </c>
      <c r="C3021" t="s">
        <v>6745</v>
      </c>
      <c r="D3021" t="s">
        <v>3</v>
      </c>
      <c r="E3021" t="s">
        <v>82</v>
      </c>
      <c r="F3021" t="s">
        <v>5</v>
      </c>
      <c r="G3021" s="2">
        <v>73431</v>
      </c>
      <c r="H3021" t="s">
        <v>6</v>
      </c>
      <c r="I3021" s="2">
        <v>1</v>
      </c>
      <c r="J3021" t="s">
        <v>7</v>
      </c>
      <c r="K3021" t="s">
        <v>6746</v>
      </c>
      <c r="L3021" s="5">
        <v>1</v>
      </c>
      <c r="M3021" s="5" t="s">
        <v>7375</v>
      </c>
      <c r="N3021" s="13" t="str">
        <f>VLOOKUP(M3021,Sheet3!$B$2:$C$67,2,0)</f>
        <v>Chân giò heo muối 300g</v>
      </c>
      <c r="O3021" s="2">
        <v>73431</v>
      </c>
      <c r="P3021" t="s">
        <v>6747</v>
      </c>
      <c r="Q3021" s="22" t="s">
        <v>10695</v>
      </c>
      <c r="R3021" s="3">
        <v>45056</v>
      </c>
      <c r="S3021" t="s">
        <v>6748</v>
      </c>
      <c r="T3021" s="13" t="str">
        <f>VLOOKUP(U3021,Sheet2!$A$3:$B$64,2,0)</f>
        <v>WIN-002</v>
      </c>
      <c r="U3021" s="19" t="s">
        <v>7173</v>
      </c>
      <c r="V3021" s="13" t="s">
        <v>8863</v>
      </c>
      <c r="W3021" s="13" t="s">
        <v>6748</v>
      </c>
    </row>
    <row r="3022" spans="1:23" x14ac:dyDescent="0.2">
      <c r="A3022" t="s">
        <v>0</v>
      </c>
      <c r="B3022" t="s">
        <v>1</v>
      </c>
      <c r="C3022" t="s">
        <v>6745</v>
      </c>
      <c r="D3022" t="s">
        <v>12</v>
      </c>
      <c r="E3022" t="s">
        <v>57</v>
      </c>
      <c r="F3022" t="s">
        <v>5</v>
      </c>
      <c r="G3022" s="2">
        <v>111058</v>
      </c>
      <c r="H3022" t="s">
        <v>6</v>
      </c>
      <c r="I3022" s="2">
        <v>1</v>
      </c>
      <c r="J3022" t="s">
        <v>7</v>
      </c>
      <c r="K3022" t="s">
        <v>6746</v>
      </c>
      <c r="L3022" s="5">
        <v>2</v>
      </c>
      <c r="M3022" s="5" t="s">
        <v>7412</v>
      </c>
      <c r="N3022" s="13" t="str">
        <f>VLOOKUP(M3022,Sheet3!$B$2:$C$67,2,0)</f>
        <v>Gà muối 500g</v>
      </c>
      <c r="O3022" s="2">
        <v>111058</v>
      </c>
      <c r="P3022" t="s">
        <v>6747</v>
      </c>
      <c r="Q3022" s="22" t="s">
        <v>10695</v>
      </c>
      <c r="R3022" s="3">
        <v>45056</v>
      </c>
      <c r="S3022" t="s">
        <v>6748</v>
      </c>
      <c r="T3022" s="13" t="str">
        <f>VLOOKUP(U3022,Sheet2!$A$3:$B$64,2,0)</f>
        <v>WIN-002</v>
      </c>
      <c r="U3022" s="19" t="s">
        <v>7173</v>
      </c>
      <c r="V3022" s="13" t="s">
        <v>8863</v>
      </c>
      <c r="W3022" s="13" t="s">
        <v>6748</v>
      </c>
    </row>
    <row r="3023" spans="1:23" x14ac:dyDescent="0.2">
      <c r="A3023" t="s">
        <v>0</v>
      </c>
      <c r="B3023" t="s">
        <v>1</v>
      </c>
      <c r="C3023" t="s">
        <v>6745</v>
      </c>
      <c r="D3023" t="s">
        <v>15</v>
      </c>
      <c r="E3023" t="s">
        <v>35</v>
      </c>
      <c r="F3023" t="s">
        <v>5</v>
      </c>
      <c r="G3023" s="2">
        <v>100364</v>
      </c>
      <c r="H3023" t="s">
        <v>6</v>
      </c>
      <c r="I3023" s="2">
        <v>2</v>
      </c>
      <c r="J3023" t="s">
        <v>7</v>
      </c>
      <c r="K3023" t="s">
        <v>6746</v>
      </c>
      <c r="L3023" s="5">
        <v>3</v>
      </c>
      <c r="M3023" s="5" t="s">
        <v>7416</v>
      </c>
      <c r="N3023" s="13" t="str">
        <f>VLOOKUP(M3023,Sheet3!$B$2:$C$67,2,0)</f>
        <v>Giò Tai Lưỡi Xào 250g</v>
      </c>
      <c r="O3023" s="2">
        <v>50182</v>
      </c>
      <c r="P3023" t="s">
        <v>6747</v>
      </c>
      <c r="Q3023" s="22" t="s">
        <v>10695</v>
      </c>
      <c r="R3023" s="3">
        <v>45056</v>
      </c>
      <c r="S3023" t="s">
        <v>6748</v>
      </c>
      <c r="T3023" s="13" t="str">
        <f>VLOOKUP(U3023,Sheet2!$A$3:$B$64,2,0)</f>
        <v>WIN-002</v>
      </c>
      <c r="U3023" s="19" t="s">
        <v>7173</v>
      </c>
      <c r="V3023" s="13" t="s">
        <v>8863</v>
      </c>
      <c r="W3023" s="13" t="s">
        <v>6748</v>
      </c>
    </row>
    <row r="3024" spans="1:23" x14ac:dyDescent="0.2">
      <c r="A3024" t="s">
        <v>0</v>
      </c>
      <c r="B3024" t="s">
        <v>1</v>
      </c>
      <c r="C3024" t="s">
        <v>6745</v>
      </c>
      <c r="D3024" t="s">
        <v>50</v>
      </c>
      <c r="E3024" t="s">
        <v>26</v>
      </c>
      <c r="F3024" t="s">
        <v>5</v>
      </c>
      <c r="G3024" s="2">
        <v>46000</v>
      </c>
      <c r="H3024" t="s">
        <v>6</v>
      </c>
      <c r="I3024" s="2">
        <v>1</v>
      </c>
      <c r="J3024" t="s">
        <v>7</v>
      </c>
      <c r="K3024" t="s">
        <v>6746</v>
      </c>
      <c r="L3024" s="5">
        <v>4</v>
      </c>
      <c r="M3024" s="5" t="s">
        <v>7460</v>
      </c>
      <c r="N3024" s="13" t="str">
        <f>VLOOKUP(M3024,Sheet3!$B$2:$C$67,2,0)</f>
        <v>Mọc Nấm Hương 250g</v>
      </c>
      <c r="O3024" s="2">
        <v>46000</v>
      </c>
      <c r="P3024" t="s">
        <v>6747</v>
      </c>
      <c r="Q3024" s="22" t="s">
        <v>10695</v>
      </c>
      <c r="R3024" s="3">
        <v>45056</v>
      </c>
      <c r="S3024" t="s">
        <v>6748</v>
      </c>
      <c r="T3024" s="13" t="str">
        <f>VLOOKUP(U3024,Sheet2!$A$3:$B$64,2,0)</f>
        <v>WIN-002</v>
      </c>
      <c r="U3024" s="19" t="s">
        <v>7173</v>
      </c>
      <c r="V3024" s="13" t="s">
        <v>8863</v>
      </c>
      <c r="W3024" s="13" t="s">
        <v>6748</v>
      </c>
    </row>
    <row r="3025" spans="1:23" x14ac:dyDescent="0.2">
      <c r="A3025" t="s">
        <v>0</v>
      </c>
      <c r="B3025" t="s">
        <v>1</v>
      </c>
      <c r="C3025" t="s">
        <v>6749</v>
      </c>
      <c r="D3025" t="s">
        <v>3</v>
      </c>
      <c r="E3025" t="s">
        <v>35</v>
      </c>
      <c r="F3025" t="s">
        <v>5</v>
      </c>
      <c r="G3025" s="2">
        <v>301092</v>
      </c>
      <c r="H3025" t="s">
        <v>6</v>
      </c>
      <c r="I3025" s="2">
        <v>6</v>
      </c>
      <c r="J3025" t="s">
        <v>7</v>
      </c>
      <c r="K3025" t="s">
        <v>6750</v>
      </c>
      <c r="L3025" s="5">
        <v>1</v>
      </c>
      <c r="M3025" s="5" t="s">
        <v>7416</v>
      </c>
      <c r="N3025" s="13" t="str">
        <f>VLOOKUP(M3025,Sheet3!$B$2:$C$67,2,0)</f>
        <v>Giò Tai Lưỡi Xào 250g</v>
      </c>
      <c r="O3025" s="2">
        <v>50182</v>
      </c>
      <c r="P3025" t="s">
        <v>6751</v>
      </c>
      <c r="Q3025" s="22" t="s">
        <v>10696</v>
      </c>
      <c r="R3025" s="3">
        <v>45056</v>
      </c>
      <c r="S3025" t="s">
        <v>6752</v>
      </c>
      <c r="T3025" s="13" t="str">
        <f>VLOOKUP(U3025,Sheet2!$A$3:$B$64,2,0)</f>
        <v>WIN-002</v>
      </c>
      <c r="U3025" s="19" t="s">
        <v>7173</v>
      </c>
      <c r="V3025" s="13" t="s">
        <v>8864</v>
      </c>
      <c r="W3025" s="13" t="s">
        <v>6752</v>
      </c>
    </row>
    <row r="3026" spans="1:23" x14ac:dyDescent="0.2">
      <c r="A3026" t="s">
        <v>0</v>
      </c>
      <c r="B3026" t="s">
        <v>1</v>
      </c>
      <c r="C3026" t="s">
        <v>6749</v>
      </c>
      <c r="D3026" t="s">
        <v>12</v>
      </c>
      <c r="E3026" t="s">
        <v>26</v>
      </c>
      <c r="F3026" t="s">
        <v>5</v>
      </c>
      <c r="G3026" s="2">
        <v>138000</v>
      </c>
      <c r="H3026" t="s">
        <v>6</v>
      </c>
      <c r="I3026" s="2">
        <v>3</v>
      </c>
      <c r="J3026" t="s">
        <v>7</v>
      </c>
      <c r="K3026" t="s">
        <v>6750</v>
      </c>
      <c r="L3026" s="5">
        <v>2</v>
      </c>
      <c r="M3026" s="5" t="s">
        <v>7460</v>
      </c>
      <c r="N3026" s="13" t="str">
        <f>VLOOKUP(M3026,Sheet3!$B$2:$C$67,2,0)</f>
        <v>Mọc Nấm Hương 250g</v>
      </c>
      <c r="O3026" s="2">
        <v>46000</v>
      </c>
      <c r="P3026" t="s">
        <v>6751</v>
      </c>
      <c r="Q3026" s="22" t="s">
        <v>10696</v>
      </c>
      <c r="R3026" s="3">
        <v>45056</v>
      </c>
      <c r="S3026" t="s">
        <v>6752</v>
      </c>
      <c r="T3026" s="13" t="str">
        <f>VLOOKUP(U3026,Sheet2!$A$3:$B$64,2,0)</f>
        <v>WIN-002</v>
      </c>
      <c r="U3026" s="19" t="s">
        <v>7173</v>
      </c>
      <c r="V3026" s="13" t="s">
        <v>8864</v>
      </c>
      <c r="W3026" s="13" t="s">
        <v>6752</v>
      </c>
    </row>
    <row r="3027" spans="1:23" x14ac:dyDescent="0.2">
      <c r="A3027" t="s">
        <v>0</v>
      </c>
      <c r="B3027" t="s">
        <v>1</v>
      </c>
      <c r="C3027" t="s">
        <v>6749</v>
      </c>
      <c r="D3027" t="s">
        <v>15</v>
      </c>
      <c r="E3027" t="s">
        <v>16</v>
      </c>
      <c r="F3027" t="s">
        <v>5</v>
      </c>
      <c r="G3027" s="2">
        <v>90750</v>
      </c>
      <c r="H3027" t="s">
        <v>6</v>
      </c>
      <c r="I3027" s="2">
        <v>1</v>
      </c>
      <c r="J3027" t="s">
        <v>7</v>
      </c>
      <c r="K3027" t="s">
        <v>6750</v>
      </c>
      <c r="L3027" s="5">
        <v>3</v>
      </c>
      <c r="M3027" s="5" t="s">
        <v>7380</v>
      </c>
      <c r="N3027" s="13" t="str">
        <f>VLOOKUP(M3027,Sheet3!$B$2:$C$67,2,0)</f>
        <v>Chân gà sốt cay 400g</v>
      </c>
      <c r="O3027" s="2">
        <v>90750</v>
      </c>
      <c r="P3027" t="s">
        <v>6751</v>
      </c>
      <c r="Q3027" s="22" t="s">
        <v>10696</v>
      </c>
      <c r="R3027" s="3">
        <v>45056</v>
      </c>
      <c r="S3027" t="s">
        <v>6752</v>
      </c>
      <c r="T3027" s="13" t="str">
        <f>VLOOKUP(U3027,Sheet2!$A$3:$B$64,2,0)</f>
        <v>WIN-002</v>
      </c>
      <c r="U3027" s="19" t="s">
        <v>7173</v>
      </c>
      <c r="V3027" s="13" t="s">
        <v>8864</v>
      </c>
      <c r="W3027" s="13" t="s">
        <v>6752</v>
      </c>
    </row>
    <row r="3028" spans="1:23" x14ac:dyDescent="0.2">
      <c r="A3028" t="s">
        <v>0</v>
      </c>
      <c r="B3028" t="s">
        <v>1</v>
      </c>
      <c r="C3028" t="s">
        <v>6753</v>
      </c>
      <c r="D3028" t="s">
        <v>3</v>
      </c>
      <c r="E3028" t="s">
        <v>80</v>
      </c>
      <c r="F3028" t="s">
        <v>5</v>
      </c>
      <c r="G3028" s="2">
        <v>87787</v>
      </c>
      <c r="H3028" t="s">
        <v>6</v>
      </c>
      <c r="I3028" s="2">
        <v>1</v>
      </c>
      <c r="J3028" t="s">
        <v>7</v>
      </c>
      <c r="K3028" t="s">
        <v>6754</v>
      </c>
      <c r="L3028" s="5">
        <v>1</v>
      </c>
      <c r="M3028" s="5" t="s">
        <v>7356</v>
      </c>
      <c r="N3028" s="13" t="str">
        <f>VLOOKUP(M3028,Sheet3!$B$2:$C$67,2,0)</f>
        <v>Bắp bò muối 200g</v>
      </c>
      <c r="O3028" s="2">
        <v>87787</v>
      </c>
      <c r="P3028" t="s">
        <v>6755</v>
      </c>
      <c r="Q3028" s="22" t="s">
        <v>10697</v>
      </c>
      <c r="R3028" s="3">
        <v>45056</v>
      </c>
      <c r="S3028" t="s">
        <v>6752</v>
      </c>
      <c r="T3028" s="13" t="str">
        <f>VLOOKUP(U3028,Sheet2!$A$3:$B$64,2,0)</f>
        <v>WIN-002</v>
      </c>
      <c r="U3028" s="19" t="s">
        <v>7173</v>
      </c>
      <c r="V3028" s="13" t="s">
        <v>8864</v>
      </c>
      <c r="W3028" s="13" t="s">
        <v>6752</v>
      </c>
    </row>
    <row r="3029" spans="1:23" x14ac:dyDescent="0.2">
      <c r="A3029" t="s">
        <v>0</v>
      </c>
      <c r="B3029" t="s">
        <v>1</v>
      </c>
      <c r="C3029" t="s">
        <v>6756</v>
      </c>
      <c r="D3029" t="s">
        <v>3</v>
      </c>
      <c r="E3029" t="s">
        <v>57</v>
      </c>
      <c r="F3029" t="s">
        <v>5</v>
      </c>
      <c r="G3029" s="2">
        <v>111058</v>
      </c>
      <c r="H3029" t="s">
        <v>6</v>
      </c>
      <c r="I3029" s="2">
        <v>1</v>
      </c>
      <c r="J3029" t="s">
        <v>7</v>
      </c>
      <c r="K3029" t="s">
        <v>6757</v>
      </c>
      <c r="L3029" s="5">
        <v>1</v>
      </c>
      <c r="M3029" s="5" t="s">
        <v>7412</v>
      </c>
      <c r="N3029" s="13" t="str">
        <f>VLOOKUP(M3029,Sheet3!$B$2:$C$67,2,0)</f>
        <v>Gà muối 500g</v>
      </c>
      <c r="O3029" s="2">
        <v>111058</v>
      </c>
      <c r="P3029" t="s">
        <v>6758</v>
      </c>
      <c r="Q3029" s="22" t="s">
        <v>10698</v>
      </c>
      <c r="R3029" s="3">
        <v>45056</v>
      </c>
      <c r="S3029" t="s">
        <v>2601</v>
      </c>
      <c r="T3029" s="13" t="str">
        <f>VLOOKUP(U3029,Sheet2!$A$3:$B$64,2,0)</f>
        <v>WIN-023</v>
      </c>
      <c r="U3029" s="19" t="s">
        <v>7224</v>
      </c>
      <c r="V3029" s="13" t="s">
        <v>8093</v>
      </c>
      <c r="W3029" s="13" t="s">
        <v>2601</v>
      </c>
    </row>
    <row r="3030" spans="1:23" x14ac:dyDescent="0.2">
      <c r="A3030" t="s">
        <v>0</v>
      </c>
      <c r="B3030" t="s">
        <v>1</v>
      </c>
      <c r="C3030" t="s">
        <v>6759</v>
      </c>
      <c r="D3030" t="s">
        <v>3</v>
      </c>
      <c r="E3030" t="s">
        <v>57</v>
      </c>
      <c r="F3030" t="s">
        <v>5</v>
      </c>
      <c r="G3030" s="2">
        <v>333174</v>
      </c>
      <c r="H3030" t="s">
        <v>6</v>
      </c>
      <c r="I3030" s="2">
        <v>3</v>
      </c>
      <c r="J3030" t="s">
        <v>7</v>
      </c>
      <c r="K3030" t="s">
        <v>6760</v>
      </c>
      <c r="L3030" s="5">
        <v>1</v>
      </c>
      <c r="M3030" s="5" t="s">
        <v>7412</v>
      </c>
      <c r="N3030" s="13" t="str">
        <f>VLOOKUP(M3030,Sheet3!$B$2:$C$67,2,0)</f>
        <v>Gà muối 500g</v>
      </c>
      <c r="O3030" s="2">
        <v>111058</v>
      </c>
      <c r="P3030" t="s">
        <v>6761</v>
      </c>
      <c r="Q3030" s="22" t="s">
        <v>10699</v>
      </c>
      <c r="R3030" s="3">
        <v>45056</v>
      </c>
      <c r="S3030" t="s">
        <v>3698</v>
      </c>
      <c r="T3030" s="13" t="str">
        <f>VLOOKUP(U3030,Sheet2!$A$3:$B$64,2,0)</f>
        <v>WIN-071</v>
      </c>
      <c r="U3030" s="19" t="s">
        <v>7330</v>
      </c>
      <c r="V3030" s="13" t="s">
        <v>8309</v>
      </c>
      <c r="W3030" s="13" t="s">
        <v>3698</v>
      </c>
    </row>
    <row r="3031" spans="1:23" x14ac:dyDescent="0.2">
      <c r="A3031" t="s">
        <v>0</v>
      </c>
      <c r="B3031" t="s">
        <v>1</v>
      </c>
      <c r="C3031" t="s">
        <v>6762</v>
      </c>
      <c r="D3031" t="s">
        <v>3</v>
      </c>
      <c r="E3031" t="s">
        <v>82</v>
      </c>
      <c r="F3031" t="s">
        <v>5</v>
      </c>
      <c r="G3031" s="2">
        <v>293724</v>
      </c>
      <c r="H3031" t="s">
        <v>6</v>
      </c>
      <c r="I3031" s="2">
        <v>4</v>
      </c>
      <c r="J3031" t="s">
        <v>7</v>
      </c>
      <c r="K3031" t="s">
        <v>6763</v>
      </c>
      <c r="L3031" s="5">
        <v>1</v>
      </c>
      <c r="M3031" s="5" t="s">
        <v>7375</v>
      </c>
      <c r="N3031" s="13" t="str">
        <f>VLOOKUP(M3031,Sheet3!$B$2:$C$67,2,0)</f>
        <v>Chân giò heo muối 300g</v>
      </c>
      <c r="O3031" s="2">
        <v>73431</v>
      </c>
      <c r="P3031" t="s">
        <v>6764</v>
      </c>
      <c r="Q3031" s="22" t="s">
        <v>10700</v>
      </c>
      <c r="R3031" s="3">
        <v>45056</v>
      </c>
      <c r="S3031" t="s">
        <v>1175</v>
      </c>
      <c r="T3031" s="13" t="str">
        <f>VLOOKUP(U3031,Sheet2!$A$3:$B$64,2,0)</f>
        <v>WIN-041</v>
      </c>
      <c r="U3031" s="19" t="s">
        <v>7263</v>
      </c>
      <c r="V3031" s="13" t="s">
        <v>7789</v>
      </c>
      <c r="W3031" s="13" t="s">
        <v>1175</v>
      </c>
    </row>
    <row r="3032" spans="1:23" x14ac:dyDescent="0.2">
      <c r="A3032" t="s">
        <v>0</v>
      </c>
      <c r="B3032" t="s">
        <v>1</v>
      </c>
      <c r="C3032" t="s">
        <v>6762</v>
      </c>
      <c r="D3032" t="s">
        <v>12</v>
      </c>
      <c r="E3032" t="s">
        <v>57</v>
      </c>
      <c r="F3032" t="s">
        <v>5</v>
      </c>
      <c r="G3032" s="2">
        <v>222116</v>
      </c>
      <c r="H3032" t="s">
        <v>6</v>
      </c>
      <c r="I3032" s="2">
        <v>2</v>
      </c>
      <c r="J3032" t="s">
        <v>7</v>
      </c>
      <c r="K3032" t="s">
        <v>6763</v>
      </c>
      <c r="L3032" s="5">
        <v>2</v>
      </c>
      <c r="M3032" s="5" t="s">
        <v>7412</v>
      </c>
      <c r="N3032" s="13" t="str">
        <f>VLOOKUP(M3032,Sheet3!$B$2:$C$67,2,0)</f>
        <v>Gà muối 500g</v>
      </c>
      <c r="O3032" s="2">
        <v>111058</v>
      </c>
      <c r="P3032" t="s">
        <v>6764</v>
      </c>
      <c r="Q3032" s="22" t="s">
        <v>10700</v>
      </c>
      <c r="R3032" s="3">
        <v>45056</v>
      </c>
      <c r="S3032" t="s">
        <v>1175</v>
      </c>
      <c r="T3032" s="13" t="str">
        <f>VLOOKUP(U3032,Sheet2!$A$3:$B$64,2,0)</f>
        <v>WIN-041</v>
      </c>
      <c r="U3032" s="19" t="s">
        <v>7263</v>
      </c>
      <c r="V3032" s="13" t="s">
        <v>7789</v>
      </c>
      <c r="W3032" s="13" t="s">
        <v>1175</v>
      </c>
    </row>
    <row r="3033" spans="1:23" x14ac:dyDescent="0.2">
      <c r="A3033" t="s">
        <v>0</v>
      </c>
      <c r="B3033" t="s">
        <v>1</v>
      </c>
      <c r="C3033" t="s">
        <v>6765</v>
      </c>
      <c r="D3033" t="s">
        <v>3</v>
      </c>
      <c r="E3033" t="s">
        <v>82</v>
      </c>
      <c r="F3033" t="s">
        <v>5</v>
      </c>
      <c r="G3033" s="2">
        <v>73431</v>
      </c>
      <c r="H3033" t="s">
        <v>6</v>
      </c>
      <c r="I3033" s="2">
        <v>1</v>
      </c>
      <c r="J3033" t="s">
        <v>7</v>
      </c>
      <c r="K3033" t="s">
        <v>6766</v>
      </c>
      <c r="L3033" s="5">
        <v>1</v>
      </c>
      <c r="M3033" s="5" t="s">
        <v>7375</v>
      </c>
      <c r="N3033" s="13" t="str">
        <f>VLOOKUP(M3033,Sheet3!$B$2:$C$67,2,0)</f>
        <v>Chân giò heo muối 300g</v>
      </c>
      <c r="O3033" s="2">
        <v>73431</v>
      </c>
      <c r="P3033" t="s">
        <v>6767</v>
      </c>
      <c r="Q3033" s="22" t="s">
        <v>10701</v>
      </c>
      <c r="R3033" s="3">
        <v>45056</v>
      </c>
      <c r="S3033" t="s">
        <v>3594</v>
      </c>
      <c r="T3033" s="13" t="str">
        <f>VLOOKUP(U3033,Sheet2!$A$3:$B$64,2,0)</f>
        <v>WIN</v>
      </c>
      <c r="U3033" s="19" t="s">
        <v>7280</v>
      </c>
      <c r="V3033" s="13" t="s">
        <v>8291</v>
      </c>
      <c r="W3033" s="13" t="s">
        <v>3594</v>
      </c>
    </row>
    <row r="3034" spans="1:23" x14ac:dyDescent="0.2">
      <c r="A3034" t="s">
        <v>0</v>
      </c>
      <c r="B3034" t="s">
        <v>1</v>
      </c>
      <c r="C3034" t="s">
        <v>6765</v>
      </c>
      <c r="D3034" t="s">
        <v>12</v>
      </c>
      <c r="E3034" t="s">
        <v>67</v>
      </c>
      <c r="F3034" t="s">
        <v>5</v>
      </c>
      <c r="G3034" s="2">
        <v>111190</v>
      </c>
      <c r="H3034" t="s">
        <v>6</v>
      </c>
      <c r="I3034" s="2">
        <v>2</v>
      </c>
      <c r="J3034" t="s">
        <v>7</v>
      </c>
      <c r="K3034" t="s">
        <v>6766</v>
      </c>
      <c r="L3034" s="5">
        <v>2</v>
      </c>
      <c r="M3034" s="5" t="s">
        <v>7484</v>
      </c>
      <c r="N3034" s="13" t="str">
        <f>VLOOKUP(M3034,Sheet3!$B$2:$C$67,2,0)</f>
        <v>Tai heo muối 200g</v>
      </c>
      <c r="O3034" s="2">
        <v>55595</v>
      </c>
      <c r="P3034" t="s">
        <v>6767</v>
      </c>
      <c r="Q3034" s="22" t="s">
        <v>10701</v>
      </c>
      <c r="R3034" s="3">
        <v>45056</v>
      </c>
      <c r="S3034" t="s">
        <v>3594</v>
      </c>
      <c r="T3034" s="13" t="str">
        <f>VLOOKUP(U3034,Sheet2!$A$3:$B$64,2,0)</f>
        <v>WIN</v>
      </c>
      <c r="U3034" s="19" t="s">
        <v>7280</v>
      </c>
      <c r="V3034" s="13" t="s">
        <v>8291</v>
      </c>
      <c r="W3034" s="13" t="s">
        <v>3594</v>
      </c>
    </row>
    <row r="3035" spans="1:23" x14ac:dyDescent="0.2">
      <c r="A3035" t="s">
        <v>0</v>
      </c>
      <c r="B3035" t="s">
        <v>1</v>
      </c>
      <c r="C3035" t="s">
        <v>6765</v>
      </c>
      <c r="D3035" t="s">
        <v>15</v>
      </c>
      <c r="E3035" t="s">
        <v>80</v>
      </c>
      <c r="F3035" t="s">
        <v>5</v>
      </c>
      <c r="G3035" s="2">
        <v>351148</v>
      </c>
      <c r="H3035" t="s">
        <v>6</v>
      </c>
      <c r="I3035" s="2">
        <v>4</v>
      </c>
      <c r="J3035" t="s">
        <v>7</v>
      </c>
      <c r="K3035" t="s">
        <v>6766</v>
      </c>
      <c r="L3035" s="5">
        <v>3</v>
      </c>
      <c r="M3035" s="5" t="s">
        <v>7356</v>
      </c>
      <c r="N3035" s="13" t="str">
        <f>VLOOKUP(M3035,Sheet3!$B$2:$C$67,2,0)</f>
        <v>Bắp bò muối 200g</v>
      </c>
      <c r="O3035" s="2">
        <v>87787</v>
      </c>
      <c r="P3035" t="s">
        <v>6767</v>
      </c>
      <c r="Q3035" s="22" t="s">
        <v>10701</v>
      </c>
      <c r="R3035" s="3">
        <v>45056</v>
      </c>
      <c r="S3035" t="s">
        <v>3594</v>
      </c>
      <c r="T3035" s="13" t="str">
        <f>VLOOKUP(U3035,Sheet2!$A$3:$B$64,2,0)</f>
        <v>WIN</v>
      </c>
      <c r="U3035" s="19" t="s">
        <v>7280</v>
      </c>
      <c r="V3035" s="13" t="s">
        <v>8291</v>
      </c>
      <c r="W3035" s="13" t="s">
        <v>3594</v>
      </c>
    </row>
    <row r="3036" spans="1:23" x14ac:dyDescent="0.2">
      <c r="A3036" t="s">
        <v>0</v>
      </c>
      <c r="B3036" t="s">
        <v>1</v>
      </c>
      <c r="C3036" t="s">
        <v>6768</v>
      </c>
      <c r="D3036" t="s">
        <v>3</v>
      </c>
      <c r="E3036" t="s">
        <v>16</v>
      </c>
      <c r="F3036" t="s">
        <v>5</v>
      </c>
      <c r="G3036" s="2">
        <v>181500</v>
      </c>
      <c r="H3036" t="s">
        <v>6</v>
      </c>
      <c r="I3036" s="2">
        <v>2</v>
      </c>
      <c r="J3036" t="s">
        <v>7</v>
      </c>
      <c r="K3036" t="s">
        <v>6769</v>
      </c>
      <c r="L3036" s="5">
        <v>1</v>
      </c>
      <c r="M3036" s="5" t="s">
        <v>7380</v>
      </c>
      <c r="N3036" s="13" t="str">
        <f>VLOOKUP(M3036,Sheet3!$B$2:$C$67,2,0)</f>
        <v>Chân gà sốt cay 400g</v>
      </c>
      <c r="O3036" s="2">
        <v>90750</v>
      </c>
      <c r="P3036" t="s">
        <v>2317</v>
      </c>
      <c r="Q3036" s="22" t="s">
        <v>9641</v>
      </c>
      <c r="R3036" s="3">
        <v>45056</v>
      </c>
      <c r="S3036" t="s">
        <v>6770</v>
      </c>
      <c r="T3036" s="13" t="str">
        <f>VLOOKUP(U3036,Sheet2!$A$3:$B$64,2,0)</f>
        <v>WIN-024</v>
      </c>
      <c r="U3036" s="19" t="s">
        <v>7227</v>
      </c>
      <c r="V3036" s="13" t="s">
        <v>8865</v>
      </c>
      <c r="W3036" s="13" t="s">
        <v>6770</v>
      </c>
    </row>
    <row r="3037" spans="1:23" x14ac:dyDescent="0.2">
      <c r="A3037" t="s">
        <v>0</v>
      </c>
      <c r="B3037" t="s">
        <v>1</v>
      </c>
      <c r="C3037" t="s">
        <v>6771</v>
      </c>
      <c r="D3037" t="s">
        <v>3</v>
      </c>
      <c r="E3037" t="s">
        <v>80</v>
      </c>
      <c r="F3037" t="s">
        <v>5</v>
      </c>
      <c r="G3037" s="2">
        <v>263361</v>
      </c>
      <c r="H3037" t="s">
        <v>6</v>
      </c>
      <c r="I3037" s="2">
        <v>3</v>
      </c>
      <c r="J3037" t="s">
        <v>7</v>
      </c>
      <c r="K3037" t="s">
        <v>6772</v>
      </c>
      <c r="L3037" s="5">
        <v>1</v>
      </c>
      <c r="M3037" s="5" t="s">
        <v>7356</v>
      </c>
      <c r="N3037" s="13" t="str">
        <f>VLOOKUP(M3037,Sheet3!$B$2:$C$67,2,0)</f>
        <v>Bắp bò muối 200g</v>
      </c>
      <c r="O3037" s="2">
        <v>87787</v>
      </c>
      <c r="P3037" t="s">
        <v>6773</v>
      </c>
      <c r="Q3037" s="22" t="s">
        <v>10702</v>
      </c>
      <c r="R3037" s="3">
        <v>45056</v>
      </c>
      <c r="S3037" t="s">
        <v>2709</v>
      </c>
      <c r="T3037" s="13" t="str">
        <f>VLOOKUP(U3037,Sheet2!$A$3:$B$64,2,0)</f>
        <v>WIN-002</v>
      </c>
      <c r="U3037" s="19" t="s">
        <v>7173</v>
      </c>
      <c r="V3037" s="13" t="s">
        <v>8114</v>
      </c>
      <c r="W3037" s="13" t="s">
        <v>2709</v>
      </c>
    </row>
    <row r="3038" spans="1:23" x14ac:dyDescent="0.2">
      <c r="A3038" t="s">
        <v>0</v>
      </c>
      <c r="B3038" t="s">
        <v>1</v>
      </c>
      <c r="C3038" t="s">
        <v>6774</v>
      </c>
      <c r="D3038" t="s">
        <v>3</v>
      </c>
      <c r="E3038" t="s">
        <v>57</v>
      </c>
      <c r="F3038" t="s">
        <v>5</v>
      </c>
      <c r="G3038" s="2">
        <v>111058</v>
      </c>
      <c r="H3038" t="s">
        <v>6</v>
      </c>
      <c r="I3038" s="2">
        <v>1</v>
      </c>
      <c r="J3038" t="s">
        <v>7</v>
      </c>
      <c r="K3038" t="s">
        <v>6775</v>
      </c>
      <c r="L3038" s="5">
        <v>1</v>
      </c>
      <c r="M3038" s="5" t="s">
        <v>7412</v>
      </c>
      <c r="N3038" s="13" t="str">
        <f>VLOOKUP(M3038,Sheet3!$B$2:$C$67,2,0)</f>
        <v>Gà muối 500g</v>
      </c>
      <c r="O3038" s="2">
        <v>111058</v>
      </c>
      <c r="P3038" t="s">
        <v>6776</v>
      </c>
      <c r="Q3038" s="22" t="s">
        <v>10703</v>
      </c>
      <c r="R3038" s="3">
        <v>45056</v>
      </c>
      <c r="S3038" t="s">
        <v>6777</v>
      </c>
      <c r="T3038" s="13" t="str">
        <f>VLOOKUP(U3038,Sheet2!$A$3:$B$64,2,0)</f>
        <v>WIN-002</v>
      </c>
      <c r="U3038" s="19" t="s">
        <v>7173</v>
      </c>
      <c r="V3038" s="13" t="s">
        <v>8866</v>
      </c>
      <c r="W3038" s="13" t="s">
        <v>6777</v>
      </c>
    </row>
    <row r="3039" spans="1:23" x14ac:dyDescent="0.2">
      <c r="A3039" t="s">
        <v>0</v>
      </c>
      <c r="B3039" t="s">
        <v>1</v>
      </c>
      <c r="C3039" t="s">
        <v>6778</v>
      </c>
      <c r="D3039" t="s">
        <v>3</v>
      </c>
      <c r="E3039" t="s">
        <v>16</v>
      </c>
      <c r="F3039" t="s">
        <v>5</v>
      </c>
      <c r="G3039" s="2">
        <v>181500</v>
      </c>
      <c r="H3039" t="s">
        <v>6</v>
      </c>
      <c r="I3039" s="2">
        <v>2</v>
      </c>
      <c r="J3039" t="s">
        <v>7</v>
      </c>
      <c r="K3039" t="s">
        <v>6779</v>
      </c>
      <c r="L3039" s="5">
        <v>1</v>
      </c>
      <c r="M3039" s="5" t="s">
        <v>7380</v>
      </c>
      <c r="N3039" s="13" t="str">
        <f>VLOOKUP(M3039,Sheet3!$B$2:$C$67,2,0)</f>
        <v>Chân gà sốt cay 400g</v>
      </c>
      <c r="O3039" s="2">
        <v>90750</v>
      </c>
      <c r="P3039" t="s">
        <v>6780</v>
      </c>
      <c r="Q3039" s="22" t="s">
        <v>10704</v>
      </c>
      <c r="R3039" s="3">
        <v>45056</v>
      </c>
      <c r="S3039" t="s">
        <v>5457</v>
      </c>
      <c r="T3039" s="13" t="str">
        <f>VLOOKUP(U3039,Sheet2!$A$3:$B$64,2,0)</f>
        <v>WIN-006</v>
      </c>
      <c r="U3039" s="19" t="s">
        <v>7182</v>
      </c>
      <c r="V3039" s="13" t="s">
        <v>8644</v>
      </c>
      <c r="W3039" s="13" t="s">
        <v>5457</v>
      </c>
    </row>
    <row r="3040" spans="1:23" x14ac:dyDescent="0.2">
      <c r="A3040" t="s">
        <v>0</v>
      </c>
      <c r="B3040" t="s">
        <v>1</v>
      </c>
      <c r="C3040" t="s">
        <v>6781</v>
      </c>
      <c r="D3040" t="s">
        <v>3</v>
      </c>
      <c r="E3040" t="s">
        <v>80</v>
      </c>
      <c r="F3040" t="s">
        <v>5</v>
      </c>
      <c r="G3040" s="2">
        <v>526722</v>
      </c>
      <c r="H3040" t="s">
        <v>6</v>
      </c>
      <c r="I3040" s="2">
        <v>6</v>
      </c>
      <c r="J3040" t="s">
        <v>7</v>
      </c>
      <c r="K3040" t="s">
        <v>6782</v>
      </c>
      <c r="L3040" s="5">
        <v>1</v>
      </c>
      <c r="M3040" s="5" t="s">
        <v>7356</v>
      </c>
      <c r="N3040" s="13" t="str">
        <f>VLOOKUP(M3040,Sheet3!$B$2:$C$67,2,0)</f>
        <v>Bắp bò muối 200g</v>
      </c>
      <c r="O3040" s="2">
        <v>87787</v>
      </c>
      <c r="P3040" t="s">
        <v>6783</v>
      </c>
      <c r="Q3040" s="22" t="s">
        <v>10705</v>
      </c>
      <c r="R3040" s="3">
        <v>45056</v>
      </c>
      <c r="S3040" t="s">
        <v>6784</v>
      </c>
      <c r="T3040" s="13" t="str">
        <f>VLOOKUP(U3040,Sheet2!$A$3:$B$64,2,0)</f>
        <v>WIN-002</v>
      </c>
      <c r="U3040" s="19" t="s">
        <v>7173</v>
      </c>
      <c r="V3040" s="13" t="s">
        <v>8867</v>
      </c>
      <c r="W3040" s="13" t="s">
        <v>6784</v>
      </c>
    </row>
    <row r="3041" spans="1:23" x14ac:dyDescent="0.2">
      <c r="A3041" t="s">
        <v>0</v>
      </c>
      <c r="B3041" t="s">
        <v>1</v>
      </c>
      <c r="C3041" t="s">
        <v>6785</v>
      </c>
      <c r="D3041" t="s">
        <v>3</v>
      </c>
      <c r="E3041" t="s">
        <v>16</v>
      </c>
      <c r="F3041" t="s">
        <v>5</v>
      </c>
      <c r="G3041" s="2">
        <v>363000</v>
      </c>
      <c r="H3041" t="s">
        <v>6</v>
      </c>
      <c r="I3041" s="2">
        <v>4</v>
      </c>
      <c r="J3041" t="s">
        <v>7</v>
      </c>
      <c r="K3041" t="s">
        <v>6786</v>
      </c>
      <c r="L3041" s="5">
        <v>1</v>
      </c>
      <c r="M3041" s="5" t="s">
        <v>7380</v>
      </c>
      <c r="N3041" s="13" t="str">
        <f>VLOOKUP(M3041,Sheet3!$B$2:$C$67,2,0)</f>
        <v>Chân gà sốt cay 400g</v>
      </c>
      <c r="O3041" s="2">
        <v>90750</v>
      </c>
      <c r="P3041" t="s">
        <v>6787</v>
      </c>
      <c r="Q3041" s="22" t="s">
        <v>10706</v>
      </c>
      <c r="R3041" s="3">
        <v>45056</v>
      </c>
      <c r="S3041" t="s">
        <v>2547</v>
      </c>
      <c r="T3041" s="13" t="str">
        <f>VLOOKUP(U3041,Sheet2!$A$3:$B$64,2,0)</f>
        <v>WIN-002</v>
      </c>
      <c r="U3041" s="19" t="s">
        <v>7173</v>
      </c>
      <c r="V3041" s="13" t="s">
        <v>8082</v>
      </c>
      <c r="W3041" s="13" t="s">
        <v>2547</v>
      </c>
    </row>
    <row r="3042" spans="1:23" x14ac:dyDescent="0.2">
      <c r="A3042" t="s">
        <v>0</v>
      </c>
      <c r="B3042" t="s">
        <v>1</v>
      </c>
      <c r="C3042" t="s">
        <v>6788</v>
      </c>
      <c r="D3042" t="s">
        <v>3</v>
      </c>
      <c r="E3042" t="s">
        <v>35</v>
      </c>
      <c r="F3042" t="s">
        <v>5</v>
      </c>
      <c r="G3042" s="2">
        <v>150546</v>
      </c>
      <c r="H3042" t="s">
        <v>6</v>
      </c>
      <c r="I3042" s="2">
        <v>3</v>
      </c>
      <c r="J3042" t="s">
        <v>7</v>
      </c>
      <c r="K3042" t="s">
        <v>6789</v>
      </c>
      <c r="L3042" s="5">
        <v>1</v>
      </c>
      <c r="M3042" s="5" t="s">
        <v>7416</v>
      </c>
      <c r="N3042" s="13" t="str">
        <f>VLOOKUP(M3042,Sheet3!$B$2:$C$67,2,0)</f>
        <v>Giò Tai Lưỡi Xào 250g</v>
      </c>
      <c r="O3042" s="2">
        <v>50182</v>
      </c>
      <c r="P3042" t="s">
        <v>6790</v>
      </c>
      <c r="Q3042" s="22" t="s">
        <v>10707</v>
      </c>
      <c r="R3042" s="3">
        <v>45056</v>
      </c>
      <c r="S3042" t="s">
        <v>6791</v>
      </c>
      <c r="T3042" s="13" t="str">
        <f>VLOOKUP(U3042,Sheet2!$A$3:$B$64,2,0)</f>
        <v>WIN-001</v>
      </c>
      <c r="U3042" s="19" t="s">
        <v>7170</v>
      </c>
      <c r="V3042" s="13" t="s">
        <v>8868</v>
      </c>
      <c r="W3042" s="13" t="s">
        <v>6791</v>
      </c>
    </row>
    <row r="3043" spans="1:23" x14ac:dyDescent="0.2">
      <c r="A3043" t="s">
        <v>0</v>
      </c>
      <c r="B3043" t="s">
        <v>1</v>
      </c>
      <c r="C3043" t="s">
        <v>6792</v>
      </c>
      <c r="D3043" t="s">
        <v>3</v>
      </c>
      <c r="E3043" t="s">
        <v>57</v>
      </c>
      <c r="F3043" t="s">
        <v>5</v>
      </c>
      <c r="G3043" s="2">
        <v>555290</v>
      </c>
      <c r="H3043" t="s">
        <v>6</v>
      </c>
      <c r="I3043" s="2">
        <v>5</v>
      </c>
      <c r="J3043" t="s">
        <v>7</v>
      </c>
      <c r="K3043" t="s">
        <v>6793</v>
      </c>
      <c r="L3043" s="5">
        <v>1</v>
      </c>
      <c r="M3043" s="5" t="s">
        <v>7412</v>
      </c>
      <c r="N3043" s="13" t="str">
        <f>VLOOKUP(M3043,Sheet3!$B$2:$C$67,2,0)</f>
        <v>Gà muối 500g</v>
      </c>
      <c r="O3043" s="2">
        <v>111058</v>
      </c>
      <c r="P3043" t="s">
        <v>6794</v>
      </c>
      <c r="Q3043" s="22" t="s">
        <v>10708</v>
      </c>
      <c r="R3043" s="3">
        <v>45056</v>
      </c>
      <c r="S3043" t="s">
        <v>6795</v>
      </c>
      <c r="T3043" s="13" t="str">
        <f>VLOOKUP(U3043,Sheet2!$A$3:$B$64,2,0)</f>
        <v>WIN-002</v>
      </c>
      <c r="U3043" s="19" t="s">
        <v>7173</v>
      </c>
      <c r="V3043" s="13" t="s">
        <v>8869</v>
      </c>
      <c r="W3043" s="13" t="s">
        <v>6795</v>
      </c>
    </row>
    <row r="3044" spans="1:23" x14ac:dyDescent="0.2">
      <c r="A3044" t="s">
        <v>0</v>
      </c>
      <c r="B3044" t="s">
        <v>1</v>
      </c>
      <c r="C3044" t="s">
        <v>6792</v>
      </c>
      <c r="D3044" t="s">
        <v>12</v>
      </c>
      <c r="E3044" t="s">
        <v>26</v>
      </c>
      <c r="F3044" t="s">
        <v>5</v>
      </c>
      <c r="G3044" s="2">
        <v>46000</v>
      </c>
      <c r="H3044" t="s">
        <v>6</v>
      </c>
      <c r="I3044" s="2">
        <v>1</v>
      </c>
      <c r="J3044" t="s">
        <v>7</v>
      </c>
      <c r="K3044" t="s">
        <v>6793</v>
      </c>
      <c r="L3044" s="5">
        <v>2</v>
      </c>
      <c r="M3044" s="5" t="s">
        <v>7460</v>
      </c>
      <c r="N3044" s="13" t="str">
        <f>VLOOKUP(M3044,Sheet3!$B$2:$C$67,2,0)</f>
        <v>Mọc Nấm Hương 250g</v>
      </c>
      <c r="O3044" s="2">
        <v>46000</v>
      </c>
      <c r="P3044" t="s">
        <v>6794</v>
      </c>
      <c r="Q3044" s="22" t="s">
        <v>10708</v>
      </c>
      <c r="R3044" s="3">
        <v>45056</v>
      </c>
      <c r="S3044" t="s">
        <v>6795</v>
      </c>
      <c r="T3044" s="13" t="str">
        <f>VLOOKUP(U3044,Sheet2!$A$3:$B$64,2,0)</f>
        <v>WIN-002</v>
      </c>
      <c r="U3044" s="19" t="s">
        <v>7173</v>
      </c>
      <c r="V3044" s="13" t="s">
        <v>8869</v>
      </c>
      <c r="W3044" s="13" t="s">
        <v>6795</v>
      </c>
    </row>
    <row r="3045" spans="1:23" x14ac:dyDescent="0.2">
      <c r="A3045" t="s">
        <v>0</v>
      </c>
      <c r="B3045" t="s">
        <v>1</v>
      </c>
      <c r="C3045" t="s">
        <v>6796</v>
      </c>
      <c r="D3045" t="s">
        <v>3</v>
      </c>
      <c r="E3045" t="s">
        <v>35</v>
      </c>
      <c r="F3045" t="s">
        <v>5</v>
      </c>
      <c r="G3045" s="2">
        <v>100364</v>
      </c>
      <c r="H3045" t="s">
        <v>6</v>
      </c>
      <c r="I3045" s="2">
        <v>2</v>
      </c>
      <c r="J3045" t="s">
        <v>7</v>
      </c>
      <c r="K3045" t="s">
        <v>6797</v>
      </c>
      <c r="L3045" s="5">
        <v>1</v>
      </c>
      <c r="M3045" s="5" t="s">
        <v>7416</v>
      </c>
      <c r="N3045" s="13" t="str">
        <f>VLOOKUP(M3045,Sheet3!$B$2:$C$67,2,0)</f>
        <v>Giò Tai Lưỡi Xào 250g</v>
      </c>
      <c r="O3045" s="2">
        <v>50182</v>
      </c>
      <c r="P3045" t="s">
        <v>6798</v>
      </c>
      <c r="Q3045" s="22" t="s">
        <v>10709</v>
      </c>
      <c r="R3045" s="3">
        <v>45056</v>
      </c>
      <c r="S3045" t="s">
        <v>6799</v>
      </c>
      <c r="T3045" s="13" t="str">
        <f>VLOOKUP(U3045,Sheet2!$A$3:$B$64,2,0)</f>
        <v>WIN-059</v>
      </c>
      <c r="U3045" s="19" t="s">
        <v>7300</v>
      </c>
      <c r="V3045" s="13" t="s">
        <v>8870</v>
      </c>
      <c r="W3045" s="13" t="s">
        <v>6799</v>
      </c>
    </row>
    <row r="3046" spans="1:23" x14ac:dyDescent="0.2">
      <c r="A3046" t="s">
        <v>0</v>
      </c>
      <c r="B3046" t="s">
        <v>1</v>
      </c>
      <c r="C3046" t="s">
        <v>6796</v>
      </c>
      <c r="D3046" t="s">
        <v>12</v>
      </c>
      <c r="E3046" t="s">
        <v>4</v>
      </c>
      <c r="F3046" t="s">
        <v>5</v>
      </c>
      <c r="G3046" s="2">
        <v>122100</v>
      </c>
      <c r="H3046" t="s">
        <v>6</v>
      </c>
      <c r="I3046" s="2">
        <v>2</v>
      </c>
      <c r="J3046" t="s">
        <v>7</v>
      </c>
      <c r="K3046" t="s">
        <v>6797</v>
      </c>
      <c r="L3046" s="5">
        <v>2</v>
      </c>
      <c r="M3046" s="5" t="s">
        <v>7414</v>
      </c>
      <c r="N3046" s="13" t="str">
        <f>VLOOKUP(M3046,Sheet3!$B$2:$C$67,2,0)</f>
        <v>Giò sụn gà 250g</v>
      </c>
      <c r="O3046" s="2">
        <v>61050</v>
      </c>
      <c r="P3046" t="s">
        <v>6798</v>
      </c>
      <c r="Q3046" s="22" t="s">
        <v>10709</v>
      </c>
      <c r="R3046" s="3">
        <v>45056</v>
      </c>
      <c r="S3046" t="s">
        <v>6799</v>
      </c>
      <c r="T3046" s="13" t="str">
        <f>VLOOKUP(U3046,Sheet2!$A$3:$B$64,2,0)</f>
        <v>WIN-059</v>
      </c>
      <c r="U3046" s="19" t="s">
        <v>7300</v>
      </c>
      <c r="V3046" s="13" t="s">
        <v>8870</v>
      </c>
      <c r="W3046" s="13" t="s">
        <v>6799</v>
      </c>
    </row>
    <row r="3047" spans="1:23" x14ac:dyDescent="0.2">
      <c r="A3047" t="s">
        <v>0</v>
      </c>
      <c r="B3047" t="s">
        <v>1</v>
      </c>
      <c r="C3047" t="s">
        <v>6796</v>
      </c>
      <c r="D3047" t="s">
        <v>15</v>
      </c>
      <c r="E3047" t="s">
        <v>38</v>
      </c>
      <c r="F3047" t="s">
        <v>5</v>
      </c>
      <c r="G3047" s="2">
        <v>70950</v>
      </c>
      <c r="H3047" t="s">
        <v>6</v>
      </c>
      <c r="I3047" s="2">
        <v>1</v>
      </c>
      <c r="J3047" t="s">
        <v>7</v>
      </c>
      <c r="K3047" t="s">
        <v>6797</v>
      </c>
      <c r="L3047" s="5">
        <v>3</v>
      </c>
      <c r="M3047" s="5" t="s">
        <v>7382</v>
      </c>
      <c r="N3047" s="13" t="str">
        <f>VLOOKUP(M3047,Sheet3!$B$2:$C$67,2,0)</f>
        <v>Chả nướng 300g</v>
      </c>
      <c r="O3047" s="2">
        <v>70950</v>
      </c>
      <c r="P3047" t="s">
        <v>6798</v>
      </c>
      <c r="Q3047" s="22" t="s">
        <v>10709</v>
      </c>
      <c r="R3047" s="3">
        <v>45056</v>
      </c>
      <c r="S3047" t="s">
        <v>6799</v>
      </c>
      <c r="T3047" s="13" t="str">
        <f>VLOOKUP(U3047,Sheet2!$A$3:$B$64,2,0)</f>
        <v>WIN-059</v>
      </c>
      <c r="U3047" s="19" t="s">
        <v>7300</v>
      </c>
      <c r="V3047" s="13" t="s">
        <v>8870</v>
      </c>
      <c r="W3047" s="13" t="s">
        <v>6799</v>
      </c>
    </row>
    <row r="3048" spans="1:23" x14ac:dyDescent="0.2">
      <c r="A3048" t="s">
        <v>0</v>
      </c>
      <c r="B3048" t="s">
        <v>1</v>
      </c>
      <c r="C3048" t="s">
        <v>6800</v>
      </c>
      <c r="D3048" t="s">
        <v>3</v>
      </c>
      <c r="E3048" t="s">
        <v>16</v>
      </c>
      <c r="F3048" t="s">
        <v>5</v>
      </c>
      <c r="G3048" s="2">
        <v>272250</v>
      </c>
      <c r="H3048" t="s">
        <v>6</v>
      </c>
      <c r="I3048" s="2">
        <v>3</v>
      </c>
      <c r="J3048" t="s">
        <v>7</v>
      </c>
      <c r="K3048" t="s">
        <v>6801</v>
      </c>
      <c r="L3048" s="5">
        <v>1</v>
      </c>
      <c r="M3048" s="5" t="s">
        <v>7380</v>
      </c>
      <c r="N3048" s="13" t="str">
        <f>VLOOKUP(M3048,Sheet3!$B$2:$C$67,2,0)</f>
        <v>Chân gà sốt cay 400g</v>
      </c>
      <c r="O3048" s="2">
        <v>90750</v>
      </c>
      <c r="P3048" t="s">
        <v>6802</v>
      </c>
      <c r="Q3048" s="22" t="s">
        <v>10710</v>
      </c>
      <c r="R3048" s="3">
        <v>45056</v>
      </c>
      <c r="S3048" t="s">
        <v>6803</v>
      </c>
      <c r="T3048" s="13" t="str">
        <f>VLOOKUP(U3048,Sheet2!$A$3:$B$64,2,0)</f>
        <v>WIN-002</v>
      </c>
      <c r="U3048" s="19" t="s">
        <v>7173</v>
      </c>
      <c r="V3048" s="13" t="s">
        <v>8871</v>
      </c>
      <c r="W3048" s="13" t="s">
        <v>6803</v>
      </c>
    </row>
    <row r="3049" spans="1:23" x14ac:dyDescent="0.2">
      <c r="A3049" t="s">
        <v>0</v>
      </c>
      <c r="B3049" t="s">
        <v>1</v>
      </c>
      <c r="C3049" t="s">
        <v>6800</v>
      </c>
      <c r="D3049" t="s">
        <v>12</v>
      </c>
      <c r="E3049" t="s">
        <v>35</v>
      </c>
      <c r="F3049" t="s">
        <v>5</v>
      </c>
      <c r="G3049" s="2">
        <v>150546</v>
      </c>
      <c r="H3049" t="s">
        <v>6</v>
      </c>
      <c r="I3049" s="2">
        <v>3</v>
      </c>
      <c r="J3049" t="s">
        <v>7</v>
      </c>
      <c r="K3049" t="s">
        <v>6801</v>
      </c>
      <c r="L3049" s="5">
        <v>2</v>
      </c>
      <c r="M3049" s="5" t="s">
        <v>7416</v>
      </c>
      <c r="N3049" s="13" t="str">
        <f>VLOOKUP(M3049,Sheet3!$B$2:$C$67,2,0)</f>
        <v>Giò Tai Lưỡi Xào 250g</v>
      </c>
      <c r="O3049" s="2">
        <v>50182</v>
      </c>
      <c r="P3049" t="s">
        <v>6802</v>
      </c>
      <c r="Q3049" s="22" t="s">
        <v>10710</v>
      </c>
      <c r="R3049" s="3">
        <v>45056</v>
      </c>
      <c r="S3049" t="s">
        <v>6803</v>
      </c>
      <c r="T3049" s="13" t="str">
        <f>VLOOKUP(U3049,Sheet2!$A$3:$B$64,2,0)</f>
        <v>WIN-002</v>
      </c>
      <c r="U3049" s="19" t="s">
        <v>7173</v>
      </c>
      <c r="V3049" s="13" t="s">
        <v>8871</v>
      </c>
      <c r="W3049" s="13" t="s">
        <v>6803</v>
      </c>
    </row>
    <row r="3050" spans="1:23" x14ac:dyDescent="0.2">
      <c r="A3050" t="s">
        <v>0</v>
      </c>
      <c r="B3050" t="s">
        <v>1</v>
      </c>
      <c r="C3050" t="s">
        <v>6804</v>
      </c>
      <c r="D3050" t="s">
        <v>3</v>
      </c>
      <c r="E3050" t="s">
        <v>82</v>
      </c>
      <c r="F3050" t="s">
        <v>5</v>
      </c>
      <c r="G3050" s="2">
        <v>293724</v>
      </c>
      <c r="H3050" t="s">
        <v>6</v>
      </c>
      <c r="I3050" s="2">
        <v>4</v>
      </c>
      <c r="J3050" t="s">
        <v>7</v>
      </c>
      <c r="K3050" t="s">
        <v>6805</v>
      </c>
      <c r="L3050" s="5">
        <v>1</v>
      </c>
      <c r="M3050" s="5" t="s">
        <v>7375</v>
      </c>
      <c r="N3050" s="13" t="str">
        <f>VLOOKUP(M3050,Sheet3!$B$2:$C$67,2,0)</f>
        <v>Chân giò heo muối 300g</v>
      </c>
      <c r="O3050" s="2">
        <v>73431</v>
      </c>
      <c r="P3050" t="s">
        <v>6806</v>
      </c>
      <c r="Q3050" s="22" t="s">
        <v>10711</v>
      </c>
      <c r="R3050" s="3">
        <v>45056</v>
      </c>
      <c r="S3050" t="s">
        <v>6807</v>
      </c>
      <c r="T3050" s="13" t="str">
        <f>VLOOKUP(U3050,Sheet2!$A$3:$B$64,2,0)</f>
        <v>WIN-002</v>
      </c>
      <c r="U3050" s="19" t="s">
        <v>7173</v>
      </c>
      <c r="V3050" s="13" t="s">
        <v>8872</v>
      </c>
      <c r="W3050" s="13" t="s">
        <v>6807</v>
      </c>
    </row>
    <row r="3051" spans="1:23" x14ac:dyDescent="0.2">
      <c r="A3051" t="s">
        <v>0</v>
      </c>
      <c r="B3051" t="s">
        <v>1</v>
      </c>
      <c r="C3051" t="s">
        <v>6804</v>
      </c>
      <c r="D3051" t="s">
        <v>12</v>
      </c>
      <c r="E3051" t="s">
        <v>57</v>
      </c>
      <c r="F3051" t="s">
        <v>5</v>
      </c>
      <c r="G3051" s="2">
        <v>222116</v>
      </c>
      <c r="H3051" t="s">
        <v>6</v>
      </c>
      <c r="I3051" s="2">
        <v>2</v>
      </c>
      <c r="J3051" t="s">
        <v>7</v>
      </c>
      <c r="K3051" t="s">
        <v>6805</v>
      </c>
      <c r="L3051" s="5">
        <v>2</v>
      </c>
      <c r="M3051" s="5" t="s">
        <v>7412</v>
      </c>
      <c r="N3051" s="13" t="str">
        <f>VLOOKUP(M3051,Sheet3!$B$2:$C$67,2,0)</f>
        <v>Gà muối 500g</v>
      </c>
      <c r="O3051" s="2">
        <v>111058</v>
      </c>
      <c r="P3051" t="s">
        <v>6806</v>
      </c>
      <c r="Q3051" s="22" t="s">
        <v>10711</v>
      </c>
      <c r="R3051" s="3">
        <v>45056</v>
      </c>
      <c r="S3051" t="s">
        <v>6807</v>
      </c>
      <c r="T3051" s="13" t="str">
        <f>VLOOKUP(U3051,Sheet2!$A$3:$B$64,2,0)</f>
        <v>WIN-002</v>
      </c>
      <c r="U3051" s="19" t="s">
        <v>7173</v>
      </c>
      <c r="V3051" s="13" t="s">
        <v>8872</v>
      </c>
      <c r="W3051" s="13" t="s">
        <v>6807</v>
      </c>
    </row>
    <row r="3052" spans="1:23" x14ac:dyDescent="0.2">
      <c r="A3052" t="s">
        <v>0</v>
      </c>
      <c r="B3052" t="s">
        <v>1</v>
      </c>
      <c r="C3052" t="s">
        <v>6808</v>
      </c>
      <c r="D3052" t="s">
        <v>3</v>
      </c>
      <c r="E3052" t="s">
        <v>16</v>
      </c>
      <c r="F3052" t="s">
        <v>5</v>
      </c>
      <c r="G3052" s="2">
        <v>90750</v>
      </c>
      <c r="H3052" t="s">
        <v>6</v>
      </c>
      <c r="I3052" s="2">
        <v>1</v>
      </c>
      <c r="J3052" t="s">
        <v>7</v>
      </c>
      <c r="K3052" t="s">
        <v>6809</v>
      </c>
      <c r="L3052" s="5">
        <v>1</v>
      </c>
      <c r="M3052" s="5" t="s">
        <v>7380</v>
      </c>
      <c r="N3052" s="13" t="str">
        <f>VLOOKUP(M3052,Sheet3!$B$2:$C$67,2,0)</f>
        <v>Chân gà sốt cay 400g</v>
      </c>
      <c r="O3052" s="2">
        <v>90750</v>
      </c>
      <c r="P3052" t="s">
        <v>6810</v>
      </c>
      <c r="Q3052" s="22" t="s">
        <v>10712</v>
      </c>
      <c r="R3052" s="3">
        <v>45056</v>
      </c>
      <c r="S3052" t="s">
        <v>6811</v>
      </c>
      <c r="T3052" s="13" t="str">
        <f>VLOOKUP(U3052,Sheet2!$A$3:$B$64,2,0)</f>
        <v>WIN-002</v>
      </c>
      <c r="U3052" s="19" t="s">
        <v>7173</v>
      </c>
      <c r="V3052" s="13" t="s">
        <v>8873</v>
      </c>
      <c r="W3052" s="13" t="s">
        <v>6811</v>
      </c>
    </row>
    <row r="3053" spans="1:23" x14ac:dyDescent="0.2">
      <c r="A3053" t="s">
        <v>0</v>
      </c>
      <c r="B3053" t="s">
        <v>1</v>
      </c>
      <c r="C3053" t="s">
        <v>6812</v>
      </c>
      <c r="D3053" t="s">
        <v>3</v>
      </c>
      <c r="E3053" t="s">
        <v>16</v>
      </c>
      <c r="F3053" t="s">
        <v>5</v>
      </c>
      <c r="G3053" s="2">
        <v>90750</v>
      </c>
      <c r="H3053" t="s">
        <v>6</v>
      </c>
      <c r="I3053" s="2">
        <v>1</v>
      </c>
      <c r="J3053" t="s">
        <v>7</v>
      </c>
      <c r="K3053" t="s">
        <v>6813</v>
      </c>
      <c r="L3053" s="5">
        <v>1</v>
      </c>
      <c r="M3053" s="5" t="s">
        <v>7380</v>
      </c>
      <c r="N3053" s="13" t="str">
        <f>VLOOKUP(M3053,Sheet3!$B$2:$C$67,2,0)</f>
        <v>Chân gà sốt cay 400g</v>
      </c>
      <c r="O3053" s="2">
        <v>90750</v>
      </c>
      <c r="P3053" t="s">
        <v>6814</v>
      </c>
      <c r="Q3053" s="22" t="s">
        <v>10713</v>
      </c>
      <c r="R3053" s="3">
        <v>45056</v>
      </c>
      <c r="S3053" t="s">
        <v>6815</v>
      </c>
      <c r="T3053" s="13" t="str">
        <f>VLOOKUP(U3053,Sheet2!$A$3:$B$64,2,0)</f>
        <v>WIN-061</v>
      </c>
      <c r="U3053" s="19" t="s">
        <v>7306</v>
      </c>
      <c r="V3053" s="13" t="s">
        <v>8874</v>
      </c>
      <c r="W3053" s="13" t="s">
        <v>6815</v>
      </c>
    </row>
    <row r="3054" spans="1:23" x14ac:dyDescent="0.2">
      <c r="A3054" t="s">
        <v>0</v>
      </c>
      <c r="B3054" t="s">
        <v>1</v>
      </c>
      <c r="C3054" t="s">
        <v>6816</v>
      </c>
      <c r="D3054" t="s">
        <v>3</v>
      </c>
      <c r="E3054" t="s">
        <v>26</v>
      </c>
      <c r="F3054" t="s">
        <v>5</v>
      </c>
      <c r="G3054" s="2">
        <v>506000</v>
      </c>
      <c r="H3054" t="s">
        <v>6</v>
      </c>
      <c r="I3054" s="2">
        <v>11</v>
      </c>
      <c r="J3054" t="s">
        <v>7</v>
      </c>
      <c r="K3054" t="s">
        <v>6817</v>
      </c>
      <c r="L3054" s="5">
        <v>1</v>
      </c>
      <c r="M3054" s="5" t="s">
        <v>7460</v>
      </c>
      <c r="N3054" s="13" t="str">
        <f>VLOOKUP(M3054,Sheet3!$B$2:$C$67,2,0)</f>
        <v>Mọc Nấm Hương 250g</v>
      </c>
      <c r="O3054" s="2">
        <v>46000</v>
      </c>
      <c r="P3054" t="s">
        <v>6818</v>
      </c>
      <c r="Q3054" s="22" t="s">
        <v>10714</v>
      </c>
      <c r="R3054" s="3">
        <v>45056</v>
      </c>
      <c r="S3054" t="s">
        <v>6819</v>
      </c>
      <c r="T3054" s="13" t="str">
        <f>VLOOKUP(U3054,Sheet2!$A$3:$B$64,2,0)</f>
        <v>WIN-002</v>
      </c>
      <c r="U3054" s="19" t="s">
        <v>7173</v>
      </c>
      <c r="V3054" s="13" t="s">
        <v>8875</v>
      </c>
      <c r="W3054" s="13" t="s">
        <v>6819</v>
      </c>
    </row>
    <row r="3055" spans="1:23" x14ac:dyDescent="0.2">
      <c r="A3055" t="s">
        <v>0</v>
      </c>
      <c r="B3055" t="s">
        <v>1</v>
      </c>
      <c r="C3055" t="s">
        <v>6820</v>
      </c>
      <c r="D3055" t="s">
        <v>3</v>
      </c>
      <c r="E3055" t="s">
        <v>67</v>
      </c>
      <c r="F3055" t="s">
        <v>5</v>
      </c>
      <c r="G3055" s="2">
        <v>389165</v>
      </c>
      <c r="H3055" t="s">
        <v>6</v>
      </c>
      <c r="I3055" s="2">
        <v>7</v>
      </c>
      <c r="J3055" t="s">
        <v>7</v>
      </c>
      <c r="K3055" t="s">
        <v>6821</v>
      </c>
      <c r="L3055" s="5">
        <v>1</v>
      </c>
      <c r="M3055" s="5" t="s">
        <v>7484</v>
      </c>
      <c r="N3055" s="13" t="str">
        <f>VLOOKUP(M3055,Sheet3!$B$2:$C$67,2,0)</f>
        <v>Tai heo muối 200g</v>
      </c>
      <c r="O3055" s="2">
        <v>55595</v>
      </c>
      <c r="P3055" t="s">
        <v>6822</v>
      </c>
      <c r="Q3055" s="22" t="s">
        <v>10715</v>
      </c>
      <c r="R3055" s="3">
        <v>45056</v>
      </c>
      <c r="S3055" t="s">
        <v>6823</v>
      </c>
      <c r="T3055" s="13" t="str">
        <f>VLOOKUP(U3055,Sheet2!$A$3:$B$64,2,0)</f>
        <v>WIN-024</v>
      </c>
      <c r="U3055" s="19" t="s">
        <v>7227</v>
      </c>
      <c r="V3055" s="13" t="s">
        <v>8876</v>
      </c>
      <c r="W3055" s="13" t="s">
        <v>6823</v>
      </c>
    </row>
    <row r="3056" spans="1:23" x14ac:dyDescent="0.2">
      <c r="A3056" t="s">
        <v>0</v>
      </c>
      <c r="B3056" t="s">
        <v>1</v>
      </c>
      <c r="C3056" t="s">
        <v>6824</v>
      </c>
      <c r="D3056" t="s">
        <v>3</v>
      </c>
      <c r="E3056" t="s">
        <v>57</v>
      </c>
      <c r="F3056" t="s">
        <v>5</v>
      </c>
      <c r="G3056" s="2">
        <v>111058</v>
      </c>
      <c r="H3056" t="s">
        <v>6</v>
      </c>
      <c r="I3056" s="2">
        <v>1</v>
      </c>
      <c r="J3056" t="s">
        <v>7</v>
      </c>
      <c r="K3056" t="s">
        <v>6825</v>
      </c>
      <c r="L3056" s="5">
        <v>1</v>
      </c>
      <c r="M3056" s="5" t="s">
        <v>7412</v>
      </c>
      <c r="N3056" s="13" t="str">
        <f>VLOOKUP(M3056,Sheet3!$B$2:$C$67,2,0)</f>
        <v>Gà muối 500g</v>
      </c>
      <c r="O3056" s="2">
        <v>111058</v>
      </c>
      <c r="P3056" t="s">
        <v>6826</v>
      </c>
      <c r="Q3056" s="22" t="s">
        <v>10716</v>
      </c>
      <c r="R3056" s="3">
        <v>45056</v>
      </c>
      <c r="S3056" t="s">
        <v>1958</v>
      </c>
      <c r="T3056" s="13" t="str">
        <f>VLOOKUP(U3056,Sheet2!$A$3:$B$64,2,0)</f>
        <v>WIN-002</v>
      </c>
      <c r="U3056" s="19" t="s">
        <v>7173</v>
      </c>
      <c r="V3056" s="13" t="s">
        <v>7956</v>
      </c>
      <c r="W3056" s="13" t="s">
        <v>1958</v>
      </c>
    </row>
    <row r="3057" spans="1:23" x14ac:dyDescent="0.2">
      <c r="A3057" t="s">
        <v>0</v>
      </c>
      <c r="B3057" t="s">
        <v>1</v>
      </c>
      <c r="C3057" t="s">
        <v>6827</v>
      </c>
      <c r="D3057" t="s">
        <v>3</v>
      </c>
      <c r="E3057" t="s">
        <v>38</v>
      </c>
      <c r="F3057" t="s">
        <v>5</v>
      </c>
      <c r="G3057" s="2">
        <v>70950</v>
      </c>
      <c r="H3057" t="s">
        <v>6</v>
      </c>
      <c r="I3057" s="2">
        <v>1</v>
      </c>
      <c r="J3057" t="s">
        <v>7</v>
      </c>
      <c r="K3057" t="s">
        <v>6828</v>
      </c>
      <c r="L3057" s="5">
        <v>1</v>
      </c>
      <c r="M3057" s="5" t="s">
        <v>7382</v>
      </c>
      <c r="N3057" s="13" t="str">
        <f>VLOOKUP(M3057,Sheet3!$B$2:$C$67,2,0)</f>
        <v>Chả nướng 300g</v>
      </c>
      <c r="O3057" s="2">
        <v>70950</v>
      </c>
      <c r="P3057" t="s">
        <v>6829</v>
      </c>
      <c r="Q3057" s="22" t="s">
        <v>10717</v>
      </c>
      <c r="R3057" s="3">
        <v>45056</v>
      </c>
      <c r="S3057" t="s">
        <v>6830</v>
      </c>
      <c r="T3057" s="13" t="str">
        <f>VLOOKUP(U3057,Sheet2!$A$3:$B$64,2,0)</f>
        <v>WIN-024</v>
      </c>
      <c r="U3057" s="19" t="s">
        <v>7227</v>
      </c>
      <c r="V3057" s="13" t="s">
        <v>8877</v>
      </c>
      <c r="W3057" s="13" t="s">
        <v>6830</v>
      </c>
    </row>
    <row r="3058" spans="1:23" x14ac:dyDescent="0.2">
      <c r="A3058" t="s">
        <v>0</v>
      </c>
      <c r="B3058" t="s">
        <v>1</v>
      </c>
      <c r="C3058" t="s">
        <v>6827</v>
      </c>
      <c r="D3058" t="s">
        <v>12</v>
      </c>
      <c r="E3058" t="s">
        <v>16</v>
      </c>
      <c r="F3058" t="s">
        <v>5</v>
      </c>
      <c r="G3058" s="2">
        <v>453750</v>
      </c>
      <c r="H3058" t="s">
        <v>6</v>
      </c>
      <c r="I3058" s="2">
        <v>5</v>
      </c>
      <c r="J3058" t="s">
        <v>7</v>
      </c>
      <c r="K3058" t="s">
        <v>6828</v>
      </c>
      <c r="L3058" s="5">
        <v>2</v>
      </c>
      <c r="M3058" s="5" t="s">
        <v>7380</v>
      </c>
      <c r="N3058" s="13" t="str">
        <f>VLOOKUP(M3058,Sheet3!$B$2:$C$67,2,0)</f>
        <v>Chân gà sốt cay 400g</v>
      </c>
      <c r="O3058" s="2">
        <v>90750</v>
      </c>
      <c r="P3058" t="s">
        <v>6829</v>
      </c>
      <c r="Q3058" s="22" t="s">
        <v>10717</v>
      </c>
      <c r="R3058" s="3">
        <v>45056</v>
      </c>
      <c r="S3058" t="s">
        <v>6830</v>
      </c>
      <c r="T3058" s="13" t="str">
        <f>VLOOKUP(U3058,Sheet2!$A$3:$B$64,2,0)</f>
        <v>WIN-024</v>
      </c>
      <c r="U3058" s="19" t="s">
        <v>7227</v>
      </c>
      <c r="V3058" s="13" t="s">
        <v>8877</v>
      </c>
      <c r="W3058" s="13" t="s">
        <v>6830</v>
      </c>
    </row>
    <row r="3059" spans="1:23" x14ac:dyDescent="0.2">
      <c r="A3059" t="s">
        <v>0</v>
      </c>
      <c r="B3059" t="s">
        <v>1</v>
      </c>
      <c r="C3059" t="s">
        <v>6827</v>
      </c>
      <c r="D3059" t="s">
        <v>15</v>
      </c>
      <c r="E3059" t="s">
        <v>939</v>
      </c>
      <c r="F3059" t="s">
        <v>5</v>
      </c>
      <c r="G3059" s="2">
        <v>421600</v>
      </c>
      <c r="H3059" t="s">
        <v>6</v>
      </c>
      <c r="I3059" s="2">
        <v>4</v>
      </c>
      <c r="J3059" t="s">
        <v>7</v>
      </c>
      <c r="K3059" t="s">
        <v>6828</v>
      </c>
      <c r="L3059" s="5">
        <v>3</v>
      </c>
      <c r="M3059" s="5" t="s">
        <v>7398</v>
      </c>
      <c r="N3059" s="13" t="str">
        <f>VLOOKUP(M3059,Sheet3!$B$2:$C$67,2,0)</f>
        <v>Đùi gà sốt cay 500g</v>
      </c>
      <c r="O3059" s="2">
        <v>105400</v>
      </c>
      <c r="P3059" t="s">
        <v>6829</v>
      </c>
      <c r="Q3059" s="22" t="s">
        <v>10717</v>
      </c>
      <c r="R3059" s="3">
        <v>45056</v>
      </c>
      <c r="S3059" t="s">
        <v>6830</v>
      </c>
      <c r="T3059" s="13" t="str">
        <f>VLOOKUP(U3059,Sheet2!$A$3:$B$64,2,0)</f>
        <v>WIN-024</v>
      </c>
      <c r="U3059" s="19" t="s">
        <v>7227</v>
      </c>
      <c r="V3059" s="13" t="s">
        <v>8877</v>
      </c>
      <c r="W3059" s="13" t="s">
        <v>6830</v>
      </c>
    </row>
    <row r="3060" spans="1:23" x14ac:dyDescent="0.2">
      <c r="A3060" t="s">
        <v>0</v>
      </c>
      <c r="B3060" t="s">
        <v>1</v>
      </c>
      <c r="C3060" t="s">
        <v>6827</v>
      </c>
      <c r="D3060" t="s">
        <v>50</v>
      </c>
      <c r="E3060" t="s">
        <v>82</v>
      </c>
      <c r="F3060" t="s">
        <v>5</v>
      </c>
      <c r="G3060" s="2">
        <v>73431</v>
      </c>
      <c r="H3060" t="s">
        <v>6</v>
      </c>
      <c r="I3060" s="2">
        <v>1</v>
      </c>
      <c r="J3060" t="s">
        <v>7</v>
      </c>
      <c r="K3060" t="s">
        <v>6828</v>
      </c>
      <c r="L3060" s="5">
        <v>4</v>
      </c>
      <c r="M3060" s="5" t="s">
        <v>7375</v>
      </c>
      <c r="N3060" s="13" t="str">
        <f>VLOOKUP(M3060,Sheet3!$B$2:$C$67,2,0)</f>
        <v>Chân giò heo muối 300g</v>
      </c>
      <c r="O3060" s="2">
        <v>73431</v>
      </c>
      <c r="P3060" t="s">
        <v>6829</v>
      </c>
      <c r="Q3060" s="22" t="s">
        <v>10717</v>
      </c>
      <c r="R3060" s="3">
        <v>45056</v>
      </c>
      <c r="S3060" t="s">
        <v>6830</v>
      </c>
      <c r="T3060" s="13" t="str">
        <f>VLOOKUP(U3060,Sheet2!$A$3:$B$64,2,0)</f>
        <v>WIN-024</v>
      </c>
      <c r="U3060" s="19" t="s">
        <v>7227</v>
      </c>
      <c r="V3060" s="13" t="s">
        <v>8877</v>
      </c>
      <c r="W3060" s="13" t="s">
        <v>6830</v>
      </c>
    </row>
    <row r="3061" spans="1:23" x14ac:dyDescent="0.2">
      <c r="A3061" t="s">
        <v>0</v>
      </c>
      <c r="B3061" t="s">
        <v>1</v>
      </c>
      <c r="C3061" t="s">
        <v>6827</v>
      </c>
      <c r="D3061" t="s">
        <v>51</v>
      </c>
      <c r="E3061" t="s">
        <v>80</v>
      </c>
      <c r="F3061" t="s">
        <v>5</v>
      </c>
      <c r="G3061" s="2">
        <v>175574</v>
      </c>
      <c r="H3061" t="s">
        <v>6</v>
      </c>
      <c r="I3061" s="2">
        <v>2</v>
      </c>
      <c r="J3061" t="s">
        <v>7</v>
      </c>
      <c r="K3061" t="s">
        <v>6828</v>
      </c>
      <c r="L3061" s="5">
        <v>5</v>
      </c>
      <c r="M3061" s="5" t="s">
        <v>7356</v>
      </c>
      <c r="N3061" s="13" t="str">
        <f>VLOOKUP(M3061,Sheet3!$B$2:$C$67,2,0)</f>
        <v>Bắp bò muối 200g</v>
      </c>
      <c r="O3061" s="2">
        <v>87787</v>
      </c>
      <c r="P3061" t="s">
        <v>6829</v>
      </c>
      <c r="Q3061" s="22" t="s">
        <v>10717</v>
      </c>
      <c r="R3061" s="3">
        <v>45056</v>
      </c>
      <c r="S3061" t="s">
        <v>6830</v>
      </c>
      <c r="T3061" s="13" t="str">
        <f>VLOOKUP(U3061,Sheet2!$A$3:$B$64,2,0)</f>
        <v>WIN-024</v>
      </c>
      <c r="U3061" s="19" t="s">
        <v>7227</v>
      </c>
      <c r="V3061" s="13" t="s">
        <v>8877</v>
      </c>
      <c r="W3061" s="13" t="s">
        <v>6830</v>
      </c>
    </row>
    <row r="3062" spans="1:23" x14ac:dyDescent="0.2">
      <c r="A3062" t="s">
        <v>0</v>
      </c>
      <c r="B3062" t="s">
        <v>1</v>
      </c>
      <c r="C3062" t="s">
        <v>6827</v>
      </c>
      <c r="D3062" t="s">
        <v>799</v>
      </c>
      <c r="E3062" t="s">
        <v>48</v>
      </c>
      <c r="F3062" t="s">
        <v>5</v>
      </c>
      <c r="G3062" s="2">
        <v>118800</v>
      </c>
      <c r="H3062" t="s">
        <v>6</v>
      </c>
      <c r="I3062" s="2">
        <v>2</v>
      </c>
      <c r="J3062" t="s">
        <v>7</v>
      </c>
      <c r="K3062" t="s">
        <v>6828</v>
      </c>
      <c r="L3062" s="5">
        <v>6</v>
      </c>
      <c r="M3062" s="5" t="s">
        <v>7406</v>
      </c>
      <c r="N3062" s="13" t="str">
        <f>VLOOKUP(M3062,Sheet3!$B$2:$C$67,2,0)</f>
        <v>Giò lụa cây 250g</v>
      </c>
      <c r="O3062" s="2">
        <v>59400</v>
      </c>
      <c r="P3062" t="s">
        <v>6829</v>
      </c>
      <c r="Q3062" s="22" t="s">
        <v>10717</v>
      </c>
      <c r="R3062" s="3">
        <v>45056</v>
      </c>
      <c r="S3062" t="s">
        <v>6830</v>
      </c>
      <c r="T3062" s="13" t="str">
        <f>VLOOKUP(U3062,Sheet2!$A$3:$B$64,2,0)</f>
        <v>WIN-024</v>
      </c>
      <c r="U3062" s="19" t="s">
        <v>7227</v>
      </c>
      <c r="V3062" s="13" t="s">
        <v>8877</v>
      </c>
      <c r="W3062" s="13" t="s">
        <v>6830</v>
      </c>
    </row>
    <row r="3063" spans="1:23" x14ac:dyDescent="0.2">
      <c r="A3063" t="s">
        <v>0</v>
      </c>
      <c r="B3063" t="s">
        <v>1</v>
      </c>
      <c r="C3063" t="s">
        <v>6831</v>
      </c>
      <c r="D3063" t="s">
        <v>3</v>
      </c>
      <c r="E3063" t="s">
        <v>57</v>
      </c>
      <c r="F3063" t="s">
        <v>5</v>
      </c>
      <c r="G3063" s="2">
        <v>222116</v>
      </c>
      <c r="H3063" t="s">
        <v>6</v>
      </c>
      <c r="I3063" s="2">
        <v>2</v>
      </c>
      <c r="J3063" t="s">
        <v>7</v>
      </c>
      <c r="K3063" t="s">
        <v>6832</v>
      </c>
      <c r="L3063" s="5">
        <v>1</v>
      </c>
      <c r="M3063" s="5" t="s">
        <v>7412</v>
      </c>
      <c r="N3063" s="13" t="str">
        <f>VLOOKUP(M3063,Sheet3!$B$2:$C$67,2,0)</f>
        <v>Gà muối 500g</v>
      </c>
      <c r="O3063" s="2">
        <v>111058</v>
      </c>
      <c r="P3063" t="s">
        <v>6833</v>
      </c>
      <c r="Q3063" s="22" t="s">
        <v>10718</v>
      </c>
      <c r="R3063" s="3">
        <v>45056</v>
      </c>
      <c r="S3063" t="s">
        <v>6834</v>
      </c>
      <c r="T3063" s="13" t="str">
        <f>VLOOKUP(U3063,Sheet2!$A$3:$B$64,2,0)</f>
        <v>WIN-002</v>
      </c>
      <c r="U3063" s="19" t="s">
        <v>7173</v>
      </c>
      <c r="V3063" s="13" t="s">
        <v>8878</v>
      </c>
      <c r="W3063" s="13" t="s">
        <v>6834</v>
      </c>
    </row>
    <row r="3064" spans="1:23" x14ac:dyDescent="0.2">
      <c r="A3064" t="s">
        <v>0</v>
      </c>
      <c r="B3064" t="s">
        <v>1</v>
      </c>
      <c r="C3064" t="s">
        <v>6831</v>
      </c>
      <c r="D3064" t="s">
        <v>12</v>
      </c>
      <c r="E3064" t="s">
        <v>38</v>
      </c>
      <c r="F3064" t="s">
        <v>5</v>
      </c>
      <c r="G3064" s="2">
        <v>70950</v>
      </c>
      <c r="H3064" t="s">
        <v>6</v>
      </c>
      <c r="I3064" s="2">
        <v>1</v>
      </c>
      <c r="J3064" t="s">
        <v>7</v>
      </c>
      <c r="K3064" t="s">
        <v>6832</v>
      </c>
      <c r="L3064" s="5">
        <v>2</v>
      </c>
      <c r="M3064" s="5" t="s">
        <v>7382</v>
      </c>
      <c r="N3064" s="13" t="str">
        <f>VLOOKUP(M3064,Sheet3!$B$2:$C$67,2,0)</f>
        <v>Chả nướng 300g</v>
      </c>
      <c r="O3064" s="2">
        <v>70950</v>
      </c>
      <c r="P3064" t="s">
        <v>6833</v>
      </c>
      <c r="Q3064" s="22" t="s">
        <v>10718</v>
      </c>
      <c r="R3064" s="3">
        <v>45056</v>
      </c>
      <c r="S3064" t="s">
        <v>6834</v>
      </c>
      <c r="T3064" s="13" t="str">
        <f>VLOOKUP(U3064,Sheet2!$A$3:$B$64,2,0)</f>
        <v>WIN-002</v>
      </c>
      <c r="U3064" s="19" t="s">
        <v>7173</v>
      </c>
      <c r="V3064" s="13" t="s">
        <v>8878</v>
      </c>
      <c r="W3064" s="13" t="s">
        <v>6834</v>
      </c>
    </row>
    <row r="3065" spans="1:23" x14ac:dyDescent="0.2">
      <c r="A3065" t="s">
        <v>0</v>
      </c>
      <c r="B3065" t="s">
        <v>1</v>
      </c>
      <c r="C3065" t="s">
        <v>6831</v>
      </c>
      <c r="D3065" t="s">
        <v>15</v>
      </c>
      <c r="E3065" t="s">
        <v>13</v>
      </c>
      <c r="F3065" t="s">
        <v>5</v>
      </c>
      <c r="G3065" s="2">
        <v>74250</v>
      </c>
      <c r="H3065" t="s">
        <v>6</v>
      </c>
      <c r="I3065" s="2">
        <v>1</v>
      </c>
      <c r="J3065" t="s">
        <v>7</v>
      </c>
      <c r="K3065" t="s">
        <v>6832</v>
      </c>
      <c r="L3065" s="5">
        <v>3</v>
      </c>
      <c r="M3065" s="5" t="s">
        <v>7373</v>
      </c>
      <c r="N3065" s="13" t="str">
        <f>VLOOKUP(M3065,Sheet3!$B$2:$C$67,2,0)</f>
        <v>Chả cốm 300g</v>
      </c>
      <c r="O3065" s="2">
        <v>74250</v>
      </c>
      <c r="P3065" t="s">
        <v>6833</v>
      </c>
      <c r="Q3065" s="22" t="s">
        <v>10718</v>
      </c>
      <c r="R3065" s="3">
        <v>45056</v>
      </c>
      <c r="S3065" t="s">
        <v>6834</v>
      </c>
      <c r="T3065" s="13" t="str">
        <f>VLOOKUP(U3065,Sheet2!$A$3:$B$64,2,0)</f>
        <v>WIN-002</v>
      </c>
      <c r="U3065" s="19" t="s">
        <v>7173</v>
      </c>
      <c r="V3065" s="13" t="s">
        <v>8878</v>
      </c>
      <c r="W3065" s="13" t="s">
        <v>6834</v>
      </c>
    </row>
    <row r="3066" spans="1:23" x14ac:dyDescent="0.2">
      <c r="A3066" t="s">
        <v>0</v>
      </c>
      <c r="B3066" t="s">
        <v>1</v>
      </c>
      <c r="C3066" t="s">
        <v>6831</v>
      </c>
      <c r="D3066" t="s">
        <v>50</v>
      </c>
      <c r="E3066" t="s">
        <v>16</v>
      </c>
      <c r="F3066" t="s">
        <v>5</v>
      </c>
      <c r="G3066" s="2">
        <v>90750</v>
      </c>
      <c r="H3066" t="s">
        <v>6</v>
      </c>
      <c r="I3066" s="2">
        <v>1</v>
      </c>
      <c r="J3066" t="s">
        <v>7</v>
      </c>
      <c r="K3066" t="s">
        <v>6832</v>
      </c>
      <c r="L3066" s="5">
        <v>4</v>
      </c>
      <c r="M3066" s="5" t="s">
        <v>7380</v>
      </c>
      <c r="N3066" s="13" t="str">
        <f>VLOOKUP(M3066,Sheet3!$B$2:$C$67,2,0)</f>
        <v>Chân gà sốt cay 400g</v>
      </c>
      <c r="O3066" s="2">
        <v>90750</v>
      </c>
      <c r="P3066" t="s">
        <v>6833</v>
      </c>
      <c r="Q3066" s="22" t="s">
        <v>10718</v>
      </c>
      <c r="R3066" s="3">
        <v>45056</v>
      </c>
      <c r="S3066" t="s">
        <v>6834</v>
      </c>
      <c r="T3066" s="13" t="str">
        <f>VLOOKUP(U3066,Sheet2!$A$3:$B$64,2,0)</f>
        <v>WIN-002</v>
      </c>
      <c r="U3066" s="19" t="s">
        <v>7173</v>
      </c>
      <c r="V3066" s="13" t="s">
        <v>8878</v>
      </c>
      <c r="W3066" s="13" t="s">
        <v>6834</v>
      </c>
    </row>
    <row r="3067" spans="1:23" x14ac:dyDescent="0.2">
      <c r="A3067" t="s">
        <v>0</v>
      </c>
      <c r="B3067" t="s">
        <v>1</v>
      </c>
      <c r="C3067" t="s">
        <v>6835</v>
      </c>
      <c r="D3067" t="s">
        <v>3</v>
      </c>
      <c r="E3067" t="s">
        <v>80</v>
      </c>
      <c r="F3067" t="s">
        <v>5</v>
      </c>
      <c r="G3067" s="2">
        <v>351148</v>
      </c>
      <c r="H3067" t="s">
        <v>6</v>
      </c>
      <c r="I3067" s="2">
        <v>4</v>
      </c>
      <c r="J3067" t="s">
        <v>7</v>
      </c>
      <c r="K3067" t="s">
        <v>6836</v>
      </c>
      <c r="L3067" s="5">
        <v>1</v>
      </c>
      <c r="M3067" s="5" t="s">
        <v>7356</v>
      </c>
      <c r="N3067" s="13" t="str">
        <f>VLOOKUP(M3067,Sheet3!$B$2:$C$67,2,0)</f>
        <v>Bắp bò muối 200g</v>
      </c>
      <c r="O3067" s="2">
        <v>87787</v>
      </c>
      <c r="P3067" t="s">
        <v>6837</v>
      </c>
      <c r="Q3067" s="22" t="s">
        <v>10719</v>
      </c>
      <c r="R3067" s="3">
        <v>45056</v>
      </c>
      <c r="S3067" t="s">
        <v>6838</v>
      </c>
      <c r="T3067" s="13" t="str">
        <f>VLOOKUP(U3067,Sheet2!$A$3:$B$64,2,0)</f>
        <v>WIN</v>
      </c>
      <c r="U3067" s="19" t="s">
        <v>7280</v>
      </c>
      <c r="V3067" s="13" t="s">
        <v>8879</v>
      </c>
      <c r="W3067" s="13" t="s">
        <v>6838</v>
      </c>
    </row>
    <row r="3068" spans="1:23" x14ac:dyDescent="0.2">
      <c r="A3068" t="s">
        <v>0</v>
      </c>
      <c r="B3068" t="s">
        <v>1</v>
      </c>
      <c r="C3068" t="s">
        <v>6835</v>
      </c>
      <c r="D3068" t="s">
        <v>12</v>
      </c>
      <c r="E3068" t="s">
        <v>67</v>
      </c>
      <c r="F3068" t="s">
        <v>5</v>
      </c>
      <c r="G3068" s="2">
        <v>166785</v>
      </c>
      <c r="H3068" t="s">
        <v>6</v>
      </c>
      <c r="I3068" s="2">
        <v>3</v>
      </c>
      <c r="J3068" t="s">
        <v>7</v>
      </c>
      <c r="K3068" t="s">
        <v>6836</v>
      </c>
      <c r="L3068" s="5">
        <v>2</v>
      </c>
      <c r="M3068" s="5" t="s">
        <v>7484</v>
      </c>
      <c r="N3068" s="13" t="str">
        <f>VLOOKUP(M3068,Sheet3!$B$2:$C$67,2,0)</f>
        <v>Tai heo muối 200g</v>
      </c>
      <c r="O3068" s="2">
        <v>55595</v>
      </c>
      <c r="P3068" t="s">
        <v>6837</v>
      </c>
      <c r="Q3068" s="22" t="s">
        <v>10719</v>
      </c>
      <c r="R3068" s="3">
        <v>45056</v>
      </c>
      <c r="S3068" t="s">
        <v>6838</v>
      </c>
      <c r="T3068" s="13" t="str">
        <f>VLOOKUP(U3068,Sheet2!$A$3:$B$64,2,0)</f>
        <v>WIN</v>
      </c>
      <c r="U3068" s="19" t="s">
        <v>7280</v>
      </c>
      <c r="V3068" s="13" t="s">
        <v>8879</v>
      </c>
      <c r="W3068" s="13" t="s">
        <v>6838</v>
      </c>
    </row>
    <row r="3069" spans="1:23" x14ac:dyDescent="0.2">
      <c r="A3069" t="s">
        <v>0</v>
      </c>
      <c r="B3069" t="s">
        <v>1</v>
      </c>
      <c r="C3069" t="s">
        <v>6835</v>
      </c>
      <c r="D3069" t="s">
        <v>15</v>
      </c>
      <c r="E3069" t="s">
        <v>13</v>
      </c>
      <c r="F3069" t="s">
        <v>5</v>
      </c>
      <c r="G3069" s="2">
        <v>148500</v>
      </c>
      <c r="H3069" t="s">
        <v>6</v>
      </c>
      <c r="I3069" s="2">
        <v>2</v>
      </c>
      <c r="J3069" t="s">
        <v>7</v>
      </c>
      <c r="K3069" t="s">
        <v>6836</v>
      </c>
      <c r="L3069" s="5">
        <v>3</v>
      </c>
      <c r="M3069" s="5" t="s">
        <v>7373</v>
      </c>
      <c r="N3069" s="13" t="str">
        <f>VLOOKUP(M3069,Sheet3!$B$2:$C$67,2,0)</f>
        <v>Chả cốm 300g</v>
      </c>
      <c r="O3069" s="2">
        <v>74250</v>
      </c>
      <c r="P3069" t="s">
        <v>6837</v>
      </c>
      <c r="Q3069" s="22" t="s">
        <v>10719</v>
      </c>
      <c r="R3069" s="3">
        <v>45056</v>
      </c>
      <c r="S3069" t="s">
        <v>6838</v>
      </c>
      <c r="T3069" s="13" t="str">
        <f>VLOOKUP(U3069,Sheet2!$A$3:$B$64,2,0)</f>
        <v>WIN</v>
      </c>
      <c r="U3069" s="19" t="s">
        <v>7280</v>
      </c>
      <c r="V3069" s="13" t="s">
        <v>8879</v>
      </c>
      <c r="W3069" s="13" t="s">
        <v>6838</v>
      </c>
    </row>
    <row r="3070" spans="1:23" x14ac:dyDescent="0.2">
      <c r="A3070" t="s">
        <v>0</v>
      </c>
      <c r="B3070" t="s">
        <v>1</v>
      </c>
      <c r="C3070" t="s">
        <v>6839</v>
      </c>
      <c r="D3070" t="s">
        <v>3</v>
      </c>
      <c r="E3070" t="s">
        <v>38</v>
      </c>
      <c r="F3070" t="s">
        <v>5</v>
      </c>
      <c r="G3070" s="2">
        <v>283800</v>
      </c>
      <c r="H3070" t="s">
        <v>6</v>
      </c>
      <c r="I3070" s="2">
        <v>4</v>
      </c>
      <c r="J3070" t="s">
        <v>7</v>
      </c>
      <c r="K3070" t="s">
        <v>6840</v>
      </c>
      <c r="L3070" s="5">
        <v>1</v>
      </c>
      <c r="M3070" s="5" t="s">
        <v>7382</v>
      </c>
      <c r="N3070" s="13" t="str">
        <f>VLOOKUP(M3070,Sheet3!$B$2:$C$67,2,0)</f>
        <v>Chả nướng 300g</v>
      </c>
      <c r="O3070" s="2">
        <v>70950</v>
      </c>
      <c r="P3070" t="s">
        <v>6841</v>
      </c>
      <c r="Q3070" s="22" t="s">
        <v>10720</v>
      </c>
      <c r="R3070" s="3">
        <v>45056</v>
      </c>
      <c r="S3070" t="s">
        <v>6838</v>
      </c>
      <c r="T3070" s="13" t="str">
        <f>VLOOKUP(U3070,Sheet2!$A$3:$B$64,2,0)</f>
        <v>WIN</v>
      </c>
      <c r="U3070" s="19" t="s">
        <v>7280</v>
      </c>
      <c r="V3070" s="13" t="s">
        <v>8879</v>
      </c>
      <c r="W3070" s="13" t="s">
        <v>6838</v>
      </c>
    </row>
    <row r="3071" spans="1:23" x14ac:dyDescent="0.2">
      <c r="A3071" t="s">
        <v>0</v>
      </c>
      <c r="B3071" t="s">
        <v>1</v>
      </c>
      <c r="C3071" t="s">
        <v>6839</v>
      </c>
      <c r="D3071" t="s">
        <v>12</v>
      </c>
      <c r="E3071" t="s">
        <v>16</v>
      </c>
      <c r="F3071" t="s">
        <v>5</v>
      </c>
      <c r="G3071" s="2">
        <v>272250</v>
      </c>
      <c r="H3071" t="s">
        <v>6</v>
      </c>
      <c r="I3071" s="2">
        <v>3</v>
      </c>
      <c r="J3071" t="s">
        <v>7</v>
      </c>
      <c r="K3071" t="s">
        <v>6840</v>
      </c>
      <c r="L3071" s="5">
        <v>2</v>
      </c>
      <c r="M3071" s="5" t="s">
        <v>7380</v>
      </c>
      <c r="N3071" s="13" t="str">
        <f>VLOOKUP(M3071,Sheet3!$B$2:$C$67,2,0)</f>
        <v>Chân gà sốt cay 400g</v>
      </c>
      <c r="O3071" s="2">
        <v>90750</v>
      </c>
      <c r="P3071" t="s">
        <v>6841</v>
      </c>
      <c r="Q3071" s="22" t="s">
        <v>10720</v>
      </c>
      <c r="R3071" s="3">
        <v>45056</v>
      </c>
      <c r="S3071" t="s">
        <v>6838</v>
      </c>
      <c r="T3071" s="13" t="str">
        <f>VLOOKUP(U3071,Sheet2!$A$3:$B$64,2,0)</f>
        <v>WIN</v>
      </c>
      <c r="U3071" s="19" t="s">
        <v>7280</v>
      </c>
      <c r="V3071" s="13" t="s">
        <v>8879</v>
      </c>
      <c r="W3071" s="13" t="s">
        <v>6838</v>
      </c>
    </row>
    <row r="3072" spans="1:23" x14ac:dyDescent="0.2">
      <c r="A3072" t="s">
        <v>0</v>
      </c>
      <c r="B3072" t="s">
        <v>1</v>
      </c>
      <c r="C3072" t="s">
        <v>6839</v>
      </c>
      <c r="D3072" t="s">
        <v>15</v>
      </c>
      <c r="E3072" t="s">
        <v>26</v>
      </c>
      <c r="F3072" t="s">
        <v>5</v>
      </c>
      <c r="G3072" s="2">
        <v>46000</v>
      </c>
      <c r="H3072" t="s">
        <v>6</v>
      </c>
      <c r="I3072" s="2">
        <v>1</v>
      </c>
      <c r="J3072" t="s">
        <v>7</v>
      </c>
      <c r="K3072" t="s">
        <v>6840</v>
      </c>
      <c r="L3072" s="5">
        <v>3</v>
      </c>
      <c r="M3072" s="5" t="s">
        <v>7460</v>
      </c>
      <c r="N3072" s="13" t="str">
        <f>VLOOKUP(M3072,Sheet3!$B$2:$C$67,2,0)</f>
        <v>Mọc Nấm Hương 250g</v>
      </c>
      <c r="O3072" s="2">
        <v>46000</v>
      </c>
      <c r="P3072" t="s">
        <v>6841</v>
      </c>
      <c r="Q3072" s="22" t="s">
        <v>10720</v>
      </c>
      <c r="R3072" s="3">
        <v>45056</v>
      </c>
      <c r="S3072" t="s">
        <v>6838</v>
      </c>
      <c r="T3072" s="13" t="str">
        <f>VLOOKUP(U3072,Sheet2!$A$3:$B$64,2,0)</f>
        <v>WIN</v>
      </c>
      <c r="U3072" s="19" t="s">
        <v>7280</v>
      </c>
      <c r="V3072" s="13" t="s">
        <v>8879</v>
      </c>
      <c r="W3072" s="13" t="s">
        <v>6838</v>
      </c>
    </row>
    <row r="3073" spans="1:23" x14ac:dyDescent="0.2">
      <c r="A3073" t="s">
        <v>0</v>
      </c>
      <c r="B3073" t="s">
        <v>1</v>
      </c>
      <c r="C3073" t="s">
        <v>6842</v>
      </c>
      <c r="D3073" t="s">
        <v>3</v>
      </c>
      <c r="E3073" t="s">
        <v>35</v>
      </c>
      <c r="F3073" t="s">
        <v>5</v>
      </c>
      <c r="G3073" s="2">
        <v>50182</v>
      </c>
      <c r="H3073" t="s">
        <v>6</v>
      </c>
      <c r="I3073" s="2">
        <v>1</v>
      </c>
      <c r="J3073" t="s">
        <v>7</v>
      </c>
      <c r="K3073" t="s">
        <v>6843</v>
      </c>
      <c r="L3073" s="5">
        <v>1</v>
      </c>
      <c r="M3073" s="5" t="s">
        <v>7416</v>
      </c>
      <c r="N3073" s="13" t="str">
        <f>VLOOKUP(M3073,Sheet3!$B$2:$C$67,2,0)</f>
        <v>Giò Tai Lưỡi Xào 250g</v>
      </c>
      <c r="O3073" s="2">
        <v>50182</v>
      </c>
      <c r="P3073" t="s">
        <v>6844</v>
      </c>
      <c r="Q3073" s="22" t="s">
        <v>10721</v>
      </c>
      <c r="R3073" s="3">
        <v>45056</v>
      </c>
      <c r="S3073" t="s">
        <v>6845</v>
      </c>
      <c r="T3073" s="13" t="str">
        <f>VLOOKUP(U3073,Sheet2!$A$3:$B$64,2,0)</f>
        <v>WIN-029</v>
      </c>
      <c r="U3073" s="19" t="s">
        <v>7239</v>
      </c>
      <c r="V3073" s="13" t="s">
        <v>8880</v>
      </c>
      <c r="W3073" s="13" t="s">
        <v>6845</v>
      </c>
    </row>
    <row r="3074" spans="1:23" x14ac:dyDescent="0.2">
      <c r="A3074" t="s">
        <v>0</v>
      </c>
      <c r="B3074" t="s">
        <v>1</v>
      </c>
      <c r="C3074" t="s">
        <v>6842</v>
      </c>
      <c r="D3074" t="s">
        <v>12</v>
      </c>
      <c r="E3074" t="s">
        <v>26</v>
      </c>
      <c r="F3074" t="s">
        <v>5</v>
      </c>
      <c r="G3074" s="2">
        <v>276000</v>
      </c>
      <c r="H3074" t="s">
        <v>6</v>
      </c>
      <c r="I3074" s="2">
        <v>6</v>
      </c>
      <c r="J3074" t="s">
        <v>7</v>
      </c>
      <c r="K3074" t="s">
        <v>6843</v>
      </c>
      <c r="L3074" s="5">
        <v>2</v>
      </c>
      <c r="M3074" s="5" t="s">
        <v>7460</v>
      </c>
      <c r="N3074" s="13" t="str">
        <f>VLOOKUP(M3074,Sheet3!$B$2:$C$67,2,0)</f>
        <v>Mọc Nấm Hương 250g</v>
      </c>
      <c r="O3074" s="2">
        <v>46000</v>
      </c>
      <c r="P3074" t="s">
        <v>6844</v>
      </c>
      <c r="Q3074" s="22" t="s">
        <v>10721</v>
      </c>
      <c r="R3074" s="3">
        <v>45056</v>
      </c>
      <c r="S3074" t="s">
        <v>6845</v>
      </c>
      <c r="T3074" s="13" t="str">
        <f>VLOOKUP(U3074,Sheet2!$A$3:$B$64,2,0)</f>
        <v>WIN-029</v>
      </c>
      <c r="U3074" s="19" t="s">
        <v>7239</v>
      </c>
      <c r="V3074" s="13" t="s">
        <v>8880</v>
      </c>
      <c r="W3074" s="13" t="s">
        <v>6845</v>
      </c>
    </row>
    <row r="3075" spans="1:23" x14ac:dyDescent="0.2">
      <c r="A3075" t="s">
        <v>0</v>
      </c>
      <c r="B3075" t="s">
        <v>1</v>
      </c>
      <c r="C3075" t="s">
        <v>6846</v>
      </c>
      <c r="D3075" t="s">
        <v>3</v>
      </c>
      <c r="E3075" t="s">
        <v>57</v>
      </c>
      <c r="F3075" t="s">
        <v>5</v>
      </c>
      <c r="G3075" s="2">
        <v>222116</v>
      </c>
      <c r="H3075" t="s">
        <v>6</v>
      </c>
      <c r="I3075" s="2">
        <v>2</v>
      </c>
      <c r="J3075" t="s">
        <v>7</v>
      </c>
      <c r="K3075" t="s">
        <v>6847</v>
      </c>
      <c r="L3075" s="5">
        <v>1</v>
      </c>
      <c r="M3075" s="5" t="s">
        <v>7412</v>
      </c>
      <c r="N3075" s="13" t="str">
        <f>VLOOKUP(M3075,Sheet3!$B$2:$C$67,2,0)</f>
        <v>Gà muối 500g</v>
      </c>
      <c r="O3075" s="2">
        <v>111058</v>
      </c>
      <c r="P3075" t="s">
        <v>6848</v>
      </c>
      <c r="Q3075" s="22" t="s">
        <v>10722</v>
      </c>
      <c r="R3075" s="3">
        <v>45056</v>
      </c>
      <c r="S3075" t="s">
        <v>6849</v>
      </c>
      <c r="T3075" s="13" t="str">
        <f>VLOOKUP(U3075,Sheet2!$A$3:$B$64,2,0)</f>
        <v>WIN-002</v>
      </c>
      <c r="U3075" s="19" t="s">
        <v>7173</v>
      </c>
      <c r="V3075" s="13" t="s">
        <v>8881</v>
      </c>
      <c r="W3075" s="13" t="s">
        <v>6849</v>
      </c>
    </row>
    <row r="3076" spans="1:23" x14ac:dyDescent="0.2">
      <c r="A3076" t="s">
        <v>0</v>
      </c>
      <c r="B3076" t="s">
        <v>1</v>
      </c>
      <c r="C3076" t="s">
        <v>6850</v>
      </c>
      <c r="D3076" t="s">
        <v>3</v>
      </c>
      <c r="E3076" t="s">
        <v>26</v>
      </c>
      <c r="F3076" t="s">
        <v>5</v>
      </c>
      <c r="G3076" s="2">
        <v>92000</v>
      </c>
      <c r="H3076" t="s">
        <v>6</v>
      </c>
      <c r="I3076" s="2">
        <v>2</v>
      </c>
      <c r="J3076" t="s">
        <v>7</v>
      </c>
      <c r="K3076" t="s">
        <v>6851</v>
      </c>
      <c r="L3076" s="5">
        <v>1</v>
      </c>
      <c r="M3076" s="5" t="s">
        <v>7460</v>
      </c>
      <c r="N3076" s="13" t="str">
        <f>VLOOKUP(M3076,Sheet3!$B$2:$C$67,2,0)</f>
        <v>Mọc Nấm Hương 250g</v>
      </c>
      <c r="O3076" s="2">
        <v>46000</v>
      </c>
      <c r="P3076" t="s">
        <v>6852</v>
      </c>
      <c r="Q3076" s="22" t="s">
        <v>10723</v>
      </c>
      <c r="R3076" s="3">
        <v>45056</v>
      </c>
      <c r="S3076" t="s">
        <v>6853</v>
      </c>
      <c r="T3076" s="13" t="str">
        <f>VLOOKUP(U3076,Sheet2!$A$3:$B$64,2,0)</f>
        <v>WIN-002</v>
      </c>
      <c r="U3076" s="19" t="s">
        <v>7173</v>
      </c>
      <c r="V3076" s="13" t="s">
        <v>8882</v>
      </c>
      <c r="W3076" s="13" t="s">
        <v>6853</v>
      </c>
    </row>
    <row r="3077" spans="1:23" x14ac:dyDescent="0.2">
      <c r="A3077" t="s">
        <v>0</v>
      </c>
      <c r="B3077" t="s">
        <v>1</v>
      </c>
      <c r="C3077" t="s">
        <v>6850</v>
      </c>
      <c r="D3077" t="s">
        <v>12</v>
      </c>
      <c r="E3077" t="s">
        <v>38</v>
      </c>
      <c r="F3077" t="s">
        <v>5</v>
      </c>
      <c r="G3077" s="2">
        <v>212850</v>
      </c>
      <c r="H3077" t="s">
        <v>6</v>
      </c>
      <c r="I3077" s="2">
        <v>3</v>
      </c>
      <c r="J3077" t="s">
        <v>7</v>
      </c>
      <c r="K3077" t="s">
        <v>6851</v>
      </c>
      <c r="L3077" s="5">
        <v>2</v>
      </c>
      <c r="M3077" s="5" t="s">
        <v>7382</v>
      </c>
      <c r="N3077" s="13" t="str">
        <f>VLOOKUP(M3077,Sheet3!$B$2:$C$67,2,0)</f>
        <v>Chả nướng 300g</v>
      </c>
      <c r="O3077" s="2">
        <v>70950</v>
      </c>
      <c r="P3077" t="s">
        <v>6852</v>
      </c>
      <c r="Q3077" s="22" t="s">
        <v>10723</v>
      </c>
      <c r="R3077" s="3">
        <v>45056</v>
      </c>
      <c r="S3077" t="s">
        <v>6853</v>
      </c>
      <c r="T3077" s="13" t="str">
        <f>VLOOKUP(U3077,Sheet2!$A$3:$B$64,2,0)</f>
        <v>WIN-002</v>
      </c>
      <c r="U3077" s="19" t="s">
        <v>7173</v>
      </c>
      <c r="V3077" s="13" t="s">
        <v>8882</v>
      </c>
      <c r="W3077" s="13" t="s">
        <v>6853</v>
      </c>
    </row>
    <row r="3078" spans="1:23" x14ac:dyDescent="0.2">
      <c r="A3078" t="s">
        <v>0</v>
      </c>
      <c r="B3078" t="s">
        <v>1</v>
      </c>
      <c r="C3078" t="s">
        <v>6854</v>
      </c>
      <c r="D3078" t="s">
        <v>3</v>
      </c>
      <c r="E3078" t="s">
        <v>35</v>
      </c>
      <c r="F3078" t="s">
        <v>5</v>
      </c>
      <c r="G3078" s="2">
        <v>401456</v>
      </c>
      <c r="H3078" t="s">
        <v>6</v>
      </c>
      <c r="I3078" s="2">
        <v>8</v>
      </c>
      <c r="J3078" t="s">
        <v>7</v>
      </c>
      <c r="K3078" t="s">
        <v>6855</v>
      </c>
      <c r="L3078" s="5">
        <v>1</v>
      </c>
      <c r="M3078" s="5" t="s">
        <v>7416</v>
      </c>
      <c r="N3078" s="13" t="str">
        <f>VLOOKUP(M3078,Sheet3!$B$2:$C$67,2,0)</f>
        <v>Giò Tai Lưỡi Xào 250g</v>
      </c>
      <c r="O3078" s="2">
        <v>50182</v>
      </c>
      <c r="P3078" t="s">
        <v>6856</v>
      </c>
      <c r="Q3078" s="22" t="s">
        <v>10724</v>
      </c>
      <c r="R3078" s="3">
        <v>45056</v>
      </c>
      <c r="S3078" t="s">
        <v>6830</v>
      </c>
      <c r="T3078" s="13" t="str">
        <f>VLOOKUP(U3078,Sheet2!$A$3:$B$64,2,0)</f>
        <v>WIN-024</v>
      </c>
      <c r="U3078" s="19" t="s">
        <v>7227</v>
      </c>
      <c r="V3078" s="13" t="s">
        <v>8877</v>
      </c>
      <c r="W3078" s="13" t="s">
        <v>6830</v>
      </c>
    </row>
    <row r="3079" spans="1:23" x14ac:dyDescent="0.2">
      <c r="A3079" t="s">
        <v>0</v>
      </c>
      <c r="B3079" t="s">
        <v>1</v>
      </c>
      <c r="C3079" t="s">
        <v>6854</v>
      </c>
      <c r="D3079" t="s">
        <v>12</v>
      </c>
      <c r="E3079" t="s">
        <v>67</v>
      </c>
      <c r="F3079" t="s">
        <v>5</v>
      </c>
      <c r="G3079" s="2">
        <v>444760</v>
      </c>
      <c r="H3079" t="s">
        <v>6</v>
      </c>
      <c r="I3079" s="2">
        <v>8</v>
      </c>
      <c r="J3079" t="s">
        <v>7</v>
      </c>
      <c r="K3079" t="s">
        <v>6855</v>
      </c>
      <c r="L3079" s="5">
        <v>2</v>
      </c>
      <c r="M3079" s="5" t="s">
        <v>7484</v>
      </c>
      <c r="N3079" s="13" t="str">
        <f>VLOOKUP(M3079,Sheet3!$B$2:$C$67,2,0)</f>
        <v>Tai heo muối 200g</v>
      </c>
      <c r="O3079" s="2">
        <v>55595</v>
      </c>
      <c r="P3079" t="s">
        <v>6856</v>
      </c>
      <c r="Q3079" s="22" t="s">
        <v>10724</v>
      </c>
      <c r="R3079" s="3">
        <v>45056</v>
      </c>
      <c r="S3079" t="s">
        <v>6830</v>
      </c>
      <c r="T3079" s="13" t="str">
        <f>VLOOKUP(U3079,Sheet2!$A$3:$B$64,2,0)</f>
        <v>WIN-024</v>
      </c>
      <c r="U3079" s="19" t="s">
        <v>7227</v>
      </c>
      <c r="V3079" s="13" t="s">
        <v>8877</v>
      </c>
      <c r="W3079" s="13" t="s">
        <v>6830</v>
      </c>
    </row>
    <row r="3080" spans="1:23" x14ac:dyDescent="0.2">
      <c r="A3080" t="s">
        <v>0</v>
      </c>
      <c r="B3080" t="s">
        <v>1</v>
      </c>
      <c r="C3080" t="s">
        <v>6854</v>
      </c>
      <c r="D3080" t="s">
        <v>15</v>
      </c>
      <c r="E3080" t="s">
        <v>13</v>
      </c>
      <c r="F3080" t="s">
        <v>5</v>
      </c>
      <c r="G3080" s="2">
        <v>148500</v>
      </c>
      <c r="H3080" t="s">
        <v>6</v>
      </c>
      <c r="I3080" s="2">
        <v>2</v>
      </c>
      <c r="J3080" t="s">
        <v>7</v>
      </c>
      <c r="K3080" t="s">
        <v>6855</v>
      </c>
      <c r="L3080" s="5">
        <v>3</v>
      </c>
      <c r="M3080" s="5" t="s">
        <v>7373</v>
      </c>
      <c r="N3080" s="13" t="str">
        <f>VLOOKUP(M3080,Sheet3!$B$2:$C$67,2,0)</f>
        <v>Chả cốm 300g</v>
      </c>
      <c r="O3080" s="2">
        <v>74250</v>
      </c>
      <c r="P3080" t="s">
        <v>6856</v>
      </c>
      <c r="Q3080" s="22" t="s">
        <v>10724</v>
      </c>
      <c r="R3080" s="3">
        <v>45056</v>
      </c>
      <c r="S3080" t="s">
        <v>6830</v>
      </c>
      <c r="T3080" s="13" t="str">
        <f>VLOOKUP(U3080,Sheet2!$A$3:$B$64,2,0)</f>
        <v>WIN-024</v>
      </c>
      <c r="U3080" s="19" t="s">
        <v>7227</v>
      </c>
      <c r="V3080" s="13" t="s">
        <v>8877</v>
      </c>
      <c r="W3080" s="13" t="s">
        <v>6830</v>
      </c>
    </row>
    <row r="3081" spans="1:23" x14ac:dyDescent="0.2">
      <c r="A3081" t="s">
        <v>0</v>
      </c>
      <c r="B3081" t="s">
        <v>1</v>
      </c>
      <c r="C3081" t="s">
        <v>6857</v>
      </c>
      <c r="D3081" t="s">
        <v>3</v>
      </c>
      <c r="E3081" t="s">
        <v>57</v>
      </c>
      <c r="F3081" t="s">
        <v>5</v>
      </c>
      <c r="G3081" s="2">
        <v>111058</v>
      </c>
      <c r="H3081" t="s">
        <v>6</v>
      </c>
      <c r="I3081" s="2">
        <v>1</v>
      </c>
      <c r="J3081" t="s">
        <v>7</v>
      </c>
      <c r="K3081" t="s">
        <v>6858</v>
      </c>
      <c r="L3081" s="5">
        <v>1</v>
      </c>
      <c r="M3081" s="5" t="s">
        <v>7412</v>
      </c>
      <c r="N3081" s="13" t="str">
        <f>VLOOKUP(M3081,Sheet3!$B$2:$C$67,2,0)</f>
        <v>Gà muối 500g</v>
      </c>
      <c r="O3081" s="2">
        <v>111058</v>
      </c>
      <c r="P3081" t="s">
        <v>6859</v>
      </c>
      <c r="Q3081" s="22" t="s">
        <v>10725</v>
      </c>
      <c r="R3081" s="3">
        <v>45056</v>
      </c>
      <c r="S3081" t="s">
        <v>6860</v>
      </c>
      <c r="T3081" s="13" t="str">
        <f>VLOOKUP(U3081,Sheet2!$A$3:$B$64,2,0)</f>
        <v>WIN</v>
      </c>
      <c r="U3081" s="19" t="s">
        <v>7280</v>
      </c>
      <c r="V3081" s="13" t="s">
        <v>8883</v>
      </c>
      <c r="W3081" s="13" t="s">
        <v>6860</v>
      </c>
    </row>
    <row r="3082" spans="1:23" x14ac:dyDescent="0.2">
      <c r="A3082" t="s">
        <v>0</v>
      </c>
      <c r="B3082" t="s">
        <v>1</v>
      </c>
      <c r="C3082" t="s">
        <v>6857</v>
      </c>
      <c r="D3082" t="s">
        <v>12</v>
      </c>
      <c r="E3082" t="s">
        <v>26</v>
      </c>
      <c r="F3082" t="s">
        <v>5</v>
      </c>
      <c r="G3082" s="2">
        <v>46000</v>
      </c>
      <c r="H3082" t="s">
        <v>6</v>
      </c>
      <c r="I3082" s="2">
        <v>1</v>
      </c>
      <c r="J3082" t="s">
        <v>7</v>
      </c>
      <c r="K3082" t="s">
        <v>6858</v>
      </c>
      <c r="L3082" s="5">
        <v>2</v>
      </c>
      <c r="M3082" s="5" t="s">
        <v>7460</v>
      </c>
      <c r="N3082" s="13" t="str">
        <f>VLOOKUP(M3082,Sheet3!$B$2:$C$67,2,0)</f>
        <v>Mọc Nấm Hương 250g</v>
      </c>
      <c r="O3082" s="2">
        <v>46000</v>
      </c>
      <c r="P3082" t="s">
        <v>6859</v>
      </c>
      <c r="Q3082" s="22" t="s">
        <v>10725</v>
      </c>
      <c r="R3082" s="3">
        <v>45056</v>
      </c>
      <c r="S3082" t="s">
        <v>6860</v>
      </c>
      <c r="T3082" s="13" t="str">
        <f>VLOOKUP(U3082,Sheet2!$A$3:$B$64,2,0)</f>
        <v>WIN</v>
      </c>
      <c r="U3082" s="19" t="s">
        <v>7280</v>
      </c>
      <c r="V3082" s="13" t="s">
        <v>8883</v>
      </c>
      <c r="W3082" s="13" t="s">
        <v>6860</v>
      </c>
    </row>
    <row r="3083" spans="1:23" x14ac:dyDescent="0.2">
      <c r="A3083" t="s">
        <v>0</v>
      </c>
      <c r="B3083" t="s">
        <v>1</v>
      </c>
      <c r="C3083" t="s">
        <v>6857</v>
      </c>
      <c r="D3083" t="s">
        <v>15</v>
      </c>
      <c r="E3083" t="s">
        <v>80</v>
      </c>
      <c r="F3083" t="s">
        <v>5</v>
      </c>
      <c r="G3083" s="2">
        <v>175574</v>
      </c>
      <c r="H3083" t="s">
        <v>6</v>
      </c>
      <c r="I3083" s="2">
        <v>2</v>
      </c>
      <c r="J3083" t="s">
        <v>7</v>
      </c>
      <c r="K3083" t="s">
        <v>6858</v>
      </c>
      <c r="L3083" s="5">
        <v>3</v>
      </c>
      <c r="M3083" s="5" t="s">
        <v>7356</v>
      </c>
      <c r="N3083" s="13" t="str">
        <f>VLOOKUP(M3083,Sheet3!$B$2:$C$67,2,0)</f>
        <v>Bắp bò muối 200g</v>
      </c>
      <c r="O3083" s="2">
        <v>87787</v>
      </c>
      <c r="P3083" t="s">
        <v>6859</v>
      </c>
      <c r="Q3083" s="22" t="s">
        <v>10725</v>
      </c>
      <c r="R3083" s="3">
        <v>45056</v>
      </c>
      <c r="S3083" t="s">
        <v>6860</v>
      </c>
      <c r="T3083" s="13" t="str">
        <f>VLOOKUP(U3083,Sheet2!$A$3:$B$64,2,0)</f>
        <v>WIN</v>
      </c>
      <c r="U3083" s="19" t="s">
        <v>7280</v>
      </c>
      <c r="V3083" s="13" t="s">
        <v>8883</v>
      </c>
      <c r="W3083" s="13" t="s">
        <v>6860</v>
      </c>
    </row>
    <row r="3084" spans="1:23" x14ac:dyDescent="0.2">
      <c r="A3084" t="s">
        <v>0</v>
      </c>
      <c r="B3084" t="s">
        <v>1</v>
      </c>
      <c r="C3084" t="s">
        <v>6857</v>
      </c>
      <c r="D3084" t="s">
        <v>50</v>
      </c>
      <c r="E3084" t="s">
        <v>35</v>
      </c>
      <c r="F3084" t="s">
        <v>5</v>
      </c>
      <c r="G3084" s="2">
        <v>50182</v>
      </c>
      <c r="H3084" t="s">
        <v>6</v>
      </c>
      <c r="I3084" s="2">
        <v>1</v>
      </c>
      <c r="J3084" t="s">
        <v>7</v>
      </c>
      <c r="K3084" t="s">
        <v>6858</v>
      </c>
      <c r="L3084" s="5">
        <v>4</v>
      </c>
      <c r="M3084" s="5" t="s">
        <v>7416</v>
      </c>
      <c r="N3084" s="13" t="str">
        <f>VLOOKUP(M3084,Sheet3!$B$2:$C$67,2,0)</f>
        <v>Giò Tai Lưỡi Xào 250g</v>
      </c>
      <c r="O3084" s="2">
        <v>50182</v>
      </c>
      <c r="P3084" t="s">
        <v>6859</v>
      </c>
      <c r="Q3084" s="22" t="s">
        <v>10725</v>
      </c>
      <c r="R3084" s="3">
        <v>45056</v>
      </c>
      <c r="S3084" t="s">
        <v>6860</v>
      </c>
      <c r="T3084" s="13" t="str">
        <f>VLOOKUP(U3084,Sheet2!$A$3:$B$64,2,0)</f>
        <v>WIN</v>
      </c>
      <c r="U3084" s="19" t="s">
        <v>7280</v>
      </c>
      <c r="V3084" s="13" t="s">
        <v>8883</v>
      </c>
      <c r="W3084" s="13" t="s">
        <v>6860</v>
      </c>
    </row>
    <row r="3085" spans="1:23" x14ac:dyDescent="0.2">
      <c r="A3085" t="s">
        <v>0</v>
      </c>
      <c r="B3085" t="s">
        <v>1</v>
      </c>
      <c r="C3085" t="s">
        <v>6857</v>
      </c>
      <c r="D3085" t="s">
        <v>51</v>
      </c>
      <c r="E3085" t="s">
        <v>13</v>
      </c>
      <c r="F3085" t="s">
        <v>5</v>
      </c>
      <c r="G3085" s="2">
        <v>74250</v>
      </c>
      <c r="H3085" t="s">
        <v>6</v>
      </c>
      <c r="I3085" s="2">
        <v>1</v>
      </c>
      <c r="J3085" t="s">
        <v>7</v>
      </c>
      <c r="K3085" t="s">
        <v>6858</v>
      </c>
      <c r="L3085" s="5">
        <v>5</v>
      </c>
      <c r="M3085" s="5" t="s">
        <v>7373</v>
      </c>
      <c r="N3085" s="13" t="str">
        <f>VLOOKUP(M3085,Sheet3!$B$2:$C$67,2,0)</f>
        <v>Chả cốm 300g</v>
      </c>
      <c r="O3085" s="2">
        <v>74250</v>
      </c>
      <c r="P3085" t="s">
        <v>6859</v>
      </c>
      <c r="Q3085" s="22" t="s">
        <v>10725</v>
      </c>
      <c r="R3085" s="3">
        <v>45056</v>
      </c>
      <c r="S3085" t="s">
        <v>6860</v>
      </c>
      <c r="T3085" s="13" t="str">
        <f>VLOOKUP(U3085,Sheet2!$A$3:$B$64,2,0)</f>
        <v>WIN</v>
      </c>
      <c r="U3085" s="19" t="s">
        <v>7280</v>
      </c>
      <c r="V3085" s="13" t="s">
        <v>8883</v>
      </c>
      <c r="W3085" s="13" t="s">
        <v>6860</v>
      </c>
    </row>
    <row r="3086" spans="1:23" x14ac:dyDescent="0.2">
      <c r="A3086" t="s">
        <v>0</v>
      </c>
      <c r="B3086" t="s">
        <v>1</v>
      </c>
      <c r="C3086" t="s">
        <v>6861</v>
      </c>
      <c r="D3086" t="s">
        <v>3</v>
      </c>
      <c r="E3086" t="s">
        <v>57</v>
      </c>
      <c r="F3086" t="s">
        <v>5</v>
      </c>
      <c r="G3086" s="2">
        <v>111058</v>
      </c>
      <c r="H3086" t="s">
        <v>6</v>
      </c>
      <c r="I3086" s="2">
        <v>1</v>
      </c>
      <c r="J3086" t="s">
        <v>7</v>
      </c>
      <c r="K3086" t="s">
        <v>6862</v>
      </c>
      <c r="L3086" s="5">
        <v>1</v>
      </c>
      <c r="M3086" s="5" t="s">
        <v>7412</v>
      </c>
      <c r="N3086" s="13" t="str">
        <f>VLOOKUP(M3086,Sheet3!$B$2:$C$67,2,0)</f>
        <v>Gà muối 500g</v>
      </c>
      <c r="O3086" s="2">
        <v>111058</v>
      </c>
      <c r="P3086" t="s">
        <v>6863</v>
      </c>
      <c r="Q3086" s="22" t="s">
        <v>10726</v>
      </c>
      <c r="R3086" s="3">
        <v>45056</v>
      </c>
      <c r="S3086" t="s">
        <v>6864</v>
      </c>
      <c r="T3086" s="13" t="str">
        <f>VLOOKUP(U3086,Sheet2!$A$3:$B$64,2,0)</f>
        <v>WIN-002</v>
      </c>
      <c r="U3086" s="19" t="s">
        <v>7173</v>
      </c>
      <c r="V3086" s="13" t="s">
        <v>8884</v>
      </c>
      <c r="W3086" s="13" t="s">
        <v>6864</v>
      </c>
    </row>
    <row r="3087" spans="1:23" x14ac:dyDescent="0.2">
      <c r="A3087" t="s">
        <v>0</v>
      </c>
      <c r="B3087" t="s">
        <v>1</v>
      </c>
      <c r="C3087" t="s">
        <v>6861</v>
      </c>
      <c r="D3087" t="s">
        <v>12</v>
      </c>
      <c r="E3087" t="s">
        <v>26</v>
      </c>
      <c r="F3087" t="s">
        <v>5</v>
      </c>
      <c r="G3087" s="2">
        <v>92000</v>
      </c>
      <c r="H3087" t="s">
        <v>6</v>
      </c>
      <c r="I3087" s="2">
        <v>2</v>
      </c>
      <c r="J3087" t="s">
        <v>7</v>
      </c>
      <c r="K3087" t="s">
        <v>6862</v>
      </c>
      <c r="L3087" s="5">
        <v>2</v>
      </c>
      <c r="M3087" s="5" t="s">
        <v>7460</v>
      </c>
      <c r="N3087" s="13" t="str">
        <f>VLOOKUP(M3087,Sheet3!$B$2:$C$67,2,0)</f>
        <v>Mọc Nấm Hương 250g</v>
      </c>
      <c r="O3087" s="2">
        <v>46000</v>
      </c>
      <c r="P3087" t="s">
        <v>6863</v>
      </c>
      <c r="Q3087" s="22" t="s">
        <v>10726</v>
      </c>
      <c r="R3087" s="3">
        <v>45056</v>
      </c>
      <c r="S3087" t="s">
        <v>6864</v>
      </c>
      <c r="T3087" s="13" t="str">
        <f>VLOOKUP(U3087,Sheet2!$A$3:$B$64,2,0)</f>
        <v>WIN-002</v>
      </c>
      <c r="U3087" s="19" t="s">
        <v>7173</v>
      </c>
      <c r="V3087" s="13" t="s">
        <v>8884</v>
      </c>
      <c r="W3087" s="13" t="s">
        <v>6864</v>
      </c>
    </row>
    <row r="3088" spans="1:23" x14ac:dyDescent="0.2">
      <c r="A3088" t="s">
        <v>0</v>
      </c>
      <c r="B3088" t="s">
        <v>1</v>
      </c>
      <c r="C3088" t="s">
        <v>6865</v>
      </c>
      <c r="D3088" t="s">
        <v>3</v>
      </c>
      <c r="E3088" t="s">
        <v>35</v>
      </c>
      <c r="F3088" t="s">
        <v>5</v>
      </c>
      <c r="G3088" s="2">
        <v>200728</v>
      </c>
      <c r="H3088" t="s">
        <v>6</v>
      </c>
      <c r="I3088" s="2">
        <v>4</v>
      </c>
      <c r="J3088" t="s">
        <v>7</v>
      </c>
      <c r="K3088" t="s">
        <v>6866</v>
      </c>
      <c r="L3088" s="5">
        <v>1</v>
      </c>
      <c r="M3088" s="5" t="s">
        <v>7416</v>
      </c>
      <c r="N3088" s="13" t="str">
        <f>VLOOKUP(M3088,Sheet3!$B$2:$C$67,2,0)</f>
        <v>Giò Tai Lưỡi Xào 250g</v>
      </c>
      <c r="O3088" s="2">
        <v>50182</v>
      </c>
      <c r="P3088" t="s">
        <v>6867</v>
      </c>
      <c r="Q3088" s="22" t="s">
        <v>10727</v>
      </c>
      <c r="R3088" s="3">
        <v>45056</v>
      </c>
      <c r="S3088" t="s">
        <v>6868</v>
      </c>
      <c r="T3088" s="13" t="str">
        <f>VLOOKUP(U3088,Sheet2!$A$3:$B$64,2,0)</f>
        <v>WIN-045</v>
      </c>
      <c r="U3088" s="19" t="s">
        <v>7272</v>
      </c>
      <c r="V3088" s="13" t="s">
        <v>8885</v>
      </c>
      <c r="W3088" s="13" t="s">
        <v>6868</v>
      </c>
    </row>
    <row r="3089" spans="1:23" x14ac:dyDescent="0.2">
      <c r="A3089" t="s">
        <v>0</v>
      </c>
      <c r="B3089" t="s">
        <v>1</v>
      </c>
      <c r="C3089" t="s">
        <v>6869</v>
      </c>
      <c r="D3089" t="s">
        <v>3</v>
      </c>
      <c r="E3089" t="s">
        <v>57</v>
      </c>
      <c r="F3089" t="s">
        <v>5</v>
      </c>
      <c r="G3089" s="2">
        <v>222116</v>
      </c>
      <c r="H3089" t="s">
        <v>6</v>
      </c>
      <c r="I3089" s="2">
        <v>2</v>
      </c>
      <c r="J3089" t="s">
        <v>7</v>
      </c>
      <c r="K3089" t="s">
        <v>6870</v>
      </c>
      <c r="L3089" s="5">
        <v>1</v>
      </c>
      <c r="M3089" s="5" t="s">
        <v>7412</v>
      </c>
      <c r="N3089" s="13" t="str">
        <f>VLOOKUP(M3089,Sheet3!$B$2:$C$67,2,0)</f>
        <v>Gà muối 500g</v>
      </c>
      <c r="O3089" s="2">
        <v>111058</v>
      </c>
      <c r="P3089" t="s">
        <v>6871</v>
      </c>
      <c r="Q3089" s="22" t="s">
        <v>10728</v>
      </c>
      <c r="R3089" s="3">
        <v>45056</v>
      </c>
      <c r="S3089" t="s">
        <v>6860</v>
      </c>
      <c r="T3089" s="13" t="str">
        <f>VLOOKUP(U3089,Sheet2!$A$3:$B$64,2,0)</f>
        <v>WIN</v>
      </c>
      <c r="U3089" s="19" t="s">
        <v>7280</v>
      </c>
      <c r="V3089" s="13" t="s">
        <v>8883</v>
      </c>
      <c r="W3089" s="13" t="s">
        <v>6860</v>
      </c>
    </row>
    <row r="3090" spans="1:23" x14ac:dyDescent="0.2">
      <c r="A3090" t="s">
        <v>0</v>
      </c>
      <c r="B3090" t="s">
        <v>1</v>
      </c>
      <c r="C3090" t="s">
        <v>6869</v>
      </c>
      <c r="D3090" t="s">
        <v>12</v>
      </c>
      <c r="E3090" t="s">
        <v>80</v>
      </c>
      <c r="F3090" t="s">
        <v>5</v>
      </c>
      <c r="G3090" s="2">
        <v>175574</v>
      </c>
      <c r="H3090" t="s">
        <v>6</v>
      </c>
      <c r="I3090" s="2">
        <v>2</v>
      </c>
      <c r="J3090" t="s">
        <v>7</v>
      </c>
      <c r="K3090" t="s">
        <v>6870</v>
      </c>
      <c r="L3090" s="5">
        <v>2</v>
      </c>
      <c r="M3090" s="5" t="s">
        <v>7356</v>
      </c>
      <c r="N3090" s="13" t="str">
        <f>VLOOKUP(M3090,Sheet3!$B$2:$C$67,2,0)</f>
        <v>Bắp bò muối 200g</v>
      </c>
      <c r="O3090" s="2">
        <v>87787</v>
      </c>
      <c r="P3090" t="s">
        <v>6871</v>
      </c>
      <c r="Q3090" s="22" t="s">
        <v>10728</v>
      </c>
      <c r="R3090" s="3">
        <v>45056</v>
      </c>
      <c r="S3090" t="s">
        <v>6860</v>
      </c>
      <c r="T3090" s="13" t="str">
        <f>VLOOKUP(U3090,Sheet2!$A$3:$B$64,2,0)</f>
        <v>WIN</v>
      </c>
      <c r="U3090" s="19" t="s">
        <v>7280</v>
      </c>
      <c r="V3090" s="13" t="s">
        <v>8883</v>
      </c>
      <c r="W3090" s="13" t="s">
        <v>6860</v>
      </c>
    </row>
    <row r="3091" spans="1:23" x14ac:dyDescent="0.2">
      <c r="A3091" t="s">
        <v>0</v>
      </c>
      <c r="B3091" t="s">
        <v>1</v>
      </c>
      <c r="C3091" t="s">
        <v>6869</v>
      </c>
      <c r="D3091" t="s">
        <v>15</v>
      </c>
      <c r="E3091" t="s">
        <v>67</v>
      </c>
      <c r="F3091" t="s">
        <v>5</v>
      </c>
      <c r="G3091" s="2">
        <v>55595</v>
      </c>
      <c r="H3091" t="s">
        <v>6</v>
      </c>
      <c r="I3091" s="2">
        <v>1</v>
      </c>
      <c r="J3091" t="s">
        <v>7</v>
      </c>
      <c r="K3091" t="s">
        <v>6870</v>
      </c>
      <c r="L3091" s="5">
        <v>3</v>
      </c>
      <c r="M3091" s="5" t="s">
        <v>7484</v>
      </c>
      <c r="N3091" s="13" t="str">
        <f>VLOOKUP(M3091,Sheet3!$B$2:$C$67,2,0)</f>
        <v>Tai heo muối 200g</v>
      </c>
      <c r="O3091" s="2">
        <v>55595</v>
      </c>
      <c r="P3091" t="s">
        <v>6871</v>
      </c>
      <c r="Q3091" s="22" t="s">
        <v>10728</v>
      </c>
      <c r="R3091" s="3">
        <v>45056</v>
      </c>
      <c r="S3091" t="s">
        <v>6860</v>
      </c>
      <c r="T3091" s="13" t="str">
        <f>VLOOKUP(U3091,Sheet2!$A$3:$B$64,2,0)</f>
        <v>WIN</v>
      </c>
      <c r="U3091" s="19" t="s">
        <v>7280</v>
      </c>
      <c r="V3091" s="13" t="s">
        <v>8883</v>
      </c>
      <c r="W3091" s="13" t="s">
        <v>6860</v>
      </c>
    </row>
    <row r="3092" spans="1:23" x14ac:dyDescent="0.2">
      <c r="A3092" t="s">
        <v>0</v>
      </c>
      <c r="B3092" t="s">
        <v>1</v>
      </c>
      <c r="C3092" t="s">
        <v>6869</v>
      </c>
      <c r="D3092" t="s">
        <v>50</v>
      </c>
      <c r="E3092" t="s">
        <v>35</v>
      </c>
      <c r="F3092" t="s">
        <v>5</v>
      </c>
      <c r="G3092" s="2">
        <v>100364</v>
      </c>
      <c r="H3092" t="s">
        <v>6</v>
      </c>
      <c r="I3092" s="2">
        <v>2</v>
      </c>
      <c r="J3092" t="s">
        <v>7</v>
      </c>
      <c r="K3092" t="s">
        <v>6870</v>
      </c>
      <c r="L3092" s="5">
        <v>4</v>
      </c>
      <c r="M3092" s="5" t="s">
        <v>7416</v>
      </c>
      <c r="N3092" s="13" t="str">
        <f>VLOOKUP(M3092,Sheet3!$B$2:$C$67,2,0)</f>
        <v>Giò Tai Lưỡi Xào 250g</v>
      </c>
      <c r="O3092" s="2">
        <v>50182</v>
      </c>
      <c r="P3092" t="s">
        <v>6871</v>
      </c>
      <c r="Q3092" s="22" t="s">
        <v>10728</v>
      </c>
      <c r="R3092" s="3">
        <v>45056</v>
      </c>
      <c r="S3092" t="s">
        <v>6860</v>
      </c>
      <c r="T3092" s="13" t="str">
        <f>VLOOKUP(U3092,Sheet2!$A$3:$B$64,2,0)</f>
        <v>WIN</v>
      </c>
      <c r="U3092" s="19" t="s">
        <v>7280</v>
      </c>
      <c r="V3092" s="13" t="s">
        <v>8883</v>
      </c>
      <c r="W3092" s="13" t="s">
        <v>6860</v>
      </c>
    </row>
    <row r="3093" spans="1:23" x14ac:dyDescent="0.2">
      <c r="A3093" t="s">
        <v>0</v>
      </c>
      <c r="B3093" t="s">
        <v>1</v>
      </c>
      <c r="C3093" t="s">
        <v>6872</v>
      </c>
      <c r="D3093" t="s">
        <v>3</v>
      </c>
      <c r="E3093" t="s">
        <v>13</v>
      </c>
      <c r="F3093" t="s">
        <v>5</v>
      </c>
      <c r="G3093" s="2">
        <v>148500</v>
      </c>
      <c r="H3093" t="s">
        <v>6</v>
      </c>
      <c r="I3093" s="2">
        <v>2</v>
      </c>
      <c r="J3093" t="s">
        <v>7</v>
      </c>
      <c r="K3093" t="s">
        <v>6873</v>
      </c>
      <c r="L3093" s="5">
        <v>1</v>
      </c>
      <c r="M3093" s="5" t="s">
        <v>7373</v>
      </c>
      <c r="N3093" s="13" t="str">
        <f>VLOOKUP(M3093,Sheet3!$B$2:$C$67,2,0)</f>
        <v>Chả cốm 300g</v>
      </c>
      <c r="O3093" s="2">
        <v>74250</v>
      </c>
      <c r="P3093" t="s">
        <v>6874</v>
      </c>
      <c r="Q3093" s="22" t="s">
        <v>10729</v>
      </c>
      <c r="R3093" s="3">
        <v>45056</v>
      </c>
      <c r="S3093" t="s">
        <v>6875</v>
      </c>
      <c r="T3093" s="13" t="str">
        <f>VLOOKUP(U3093,Sheet2!$A$3:$B$64,2,0)</f>
        <v>WIN-003</v>
      </c>
      <c r="U3093" s="19" t="s">
        <v>7176</v>
      </c>
      <c r="V3093" s="13" t="s">
        <v>8886</v>
      </c>
      <c r="W3093" s="13" t="s">
        <v>6875</v>
      </c>
    </row>
    <row r="3094" spans="1:23" x14ac:dyDescent="0.2">
      <c r="A3094" t="s">
        <v>0</v>
      </c>
      <c r="B3094" t="s">
        <v>1</v>
      </c>
      <c r="C3094" t="s">
        <v>6876</v>
      </c>
      <c r="D3094" t="s">
        <v>3</v>
      </c>
      <c r="E3094" t="s">
        <v>82</v>
      </c>
      <c r="F3094" t="s">
        <v>5</v>
      </c>
      <c r="G3094" s="2">
        <v>367155</v>
      </c>
      <c r="H3094" t="s">
        <v>6</v>
      </c>
      <c r="I3094" s="2">
        <v>5</v>
      </c>
      <c r="J3094" t="s">
        <v>7</v>
      </c>
      <c r="K3094" t="s">
        <v>6877</v>
      </c>
      <c r="L3094" s="5">
        <v>1</v>
      </c>
      <c r="M3094" s="5" t="s">
        <v>7375</v>
      </c>
      <c r="N3094" s="13" t="str">
        <f>VLOOKUP(M3094,Sheet3!$B$2:$C$67,2,0)</f>
        <v>Chân giò heo muối 300g</v>
      </c>
      <c r="O3094" s="2">
        <v>73431</v>
      </c>
      <c r="P3094" t="s">
        <v>6878</v>
      </c>
      <c r="Q3094" s="22" t="s">
        <v>10730</v>
      </c>
      <c r="R3094" s="3">
        <v>45056</v>
      </c>
      <c r="S3094" t="s">
        <v>3187</v>
      </c>
      <c r="T3094" s="13" t="str">
        <f>VLOOKUP(U3094,Sheet2!$A$3:$B$64,2,0)</f>
        <v>WIN-025</v>
      </c>
      <c r="U3094" s="19" t="s">
        <v>7230</v>
      </c>
      <c r="V3094" s="13" t="s">
        <v>8211</v>
      </c>
      <c r="W3094" s="13" t="s">
        <v>3187</v>
      </c>
    </row>
    <row r="3095" spans="1:23" x14ac:dyDescent="0.2">
      <c r="A3095" t="s">
        <v>0</v>
      </c>
      <c r="B3095" t="s">
        <v>1</v>
      </c>
      <c r="C3095" t="s">
        <v>7091</v>
      </c>
      <c r="D3095" t="s">
        <v>12</v>
      </c>
      <c r="E3095" t="s">
        <v>38</v>
      </c>
      <c r="F3095" t="s">
        <v>5</v>
      </c>
      <c r="G3095" s="2">
        <v>70950</v>
      </c>
      <c r="H3095" t="s">
        <v>6</v>
      </c>
      <c r="I3095" s="2">
        <v>1</v>
      </c>
      <c r="J3095" t="s">
        <v>7</v>
      </c>
      <c r="K3095" t="s">
        <v>7092</v>
      </c>
      <c r="L3095" s="5">
        <v>2</v>
      </c>
      <c r="M3095" s="5" t="s">
        <v>7382</v>
      </c>
      <c r="N3095" s="13" t="str">
        <f>VLOOKUP(M3095,Sheet3!$B$2:$C$67,2,0)</f>
        <v>Chả nướng 300g</v>
      </c>
      <c r="O3095" s="2">
        <v>70950</v>
      </c>
      <c r="P3095" t="s">
        <v>7093</v>
      </c>
      <c r="Q3095" s="22" t="s">
        <v>10670</v>
      </c>
      <c r="R3095" s="3">
        <v>45056</v>
      </c>
      <c r="S3095" t="s">
        <v>7094</v>
      </c>
      <c r="T3095" s="13" t="str">
        <f>VLOOKUP(U3095,Sheet2!$A$3:$B$64,2,0)</f>
        <v>WIN-024</v>
      </c>
      <c r="U3095" s="19" t="s">
        <v>7227</v>
      </c>
      <c r="V3095" s="20" t="s">
        <v>7508</v>
      </c>
      <c r="W3095" s="13" t="s">
        <v>7094</v>
      </c>
    </row>
    <row r="3096" spans="1:23" x14ac:dyDescent="0.2">
      <c r="A3096" t="s">
        <v>0</v>
      </c>
      <c r="B3096" t="s">
        <v>1</v>
      </c>
      <c r="C3096" t="s">
        <v>6883</v>
      </c>
      <c r="D3096" t="s">
        <v>3</v>
      </c>
      <c r="E3096" t="s">
        <v>57</v>
      </c>
      <c r="F3096" t="s">
        <v>5</v>
      </c>
      <c r="G3096" s="2">
        <v>444232</v>
      </c>
      <c r="H3096" t="s">
        <v>6</v>
      </c>
      <c r="I3096" s="2">
        <v>4</v>
      </c>
      <c r="J3096" t="s">
        <v>7</v>
      </c>
      <c r="K3096" t="s">
        <v>6884</v>
      </c>
      <c r="L3096" s="5">
        <v>1</v>
      </c>
      <c r="M3096" s="5" t="s">
        <v>7412</v>
      </c>
      <c r="N3096" s="13" t="str">
        <f>VLOOKUP(M3096,Sheet3!$B$2:$C$67,2,0)</f>
        <v>Gà muối 500g</v>
      </c>
      <c r="O3096" s="2">
        <v>111058</v>
      </c>
      <c r="P3096" t="s">
        <v>6885</v>
      </c>
      <c r="Q3096" s="22" t="s">
        <v>10731</v>
      </c>
      <c r="R3096" s="3">
        <v>45056</v>
      </c>
      <c r="S3096" t="s">
        <v>6886</v>
      </c>
      <c r="T3096" s="13" t="str">
        <f>VLOOKUP(U3096,Sheet2!$A$3:$B$64,2,0)</f>
        <v>WIN-020</v>
      </c>
      <c r="U3096" s="19" t="s">
        <v>7215</v>
      </c>
      <c r="V3096" s="13" t="s">
        <v>8887</v>
      </c>
      <c r="W3096" s="13" t="s">
        <v>6886</v>
      </c>
    </row>
    <row r="3097" spans="1:23" x14ac:dyDescent="0.2">
      <c r="A3097" t="s">
        <v>0</v>
      </c>
      <c r="B3097" t="s">
        <v>1</v>
      </c>
      <c r="C3097" t="s">
        <v>6887</v>
      </c>
      <c r="D3097" t="s">
        <v>3</v>
      </c>
      <c r="E3097" t="s">
        <v>13</v>
      </c>
      <c r="F3097" t="s">
        <v>5</v>
      </c>
      <c r="G3097" s="2">
        <v>74250</v>
      </c>
      <c r="H3097" t="s">
        <v>6</v>
      </c>
      <c r="I3097" s="2">
        <v>1</v>
      </c>
      <c r="J3097" t="s">
        <v>7</v>
      </c>
      <c r="K3097" t="s">
        <v>6888</v>
      </c>
      <c r="L3097" s="5">
        <v>1</v>
      </c>
      <c r="M3097" s="5" t="s">
        <v>7373</v>
      </c>
      <c r="N3097" s="13" t="str">
        <f>VLOOKUP(M3097,Sheet3!$B$2:$C$67,2,0)</f>
        <v>Chả cốm 300g</v>
      </c>
      <c r="O3097" s="2">
        <v>74250</v>
      </c>
      <c r="P3097" t="s">
        <v>2876</v>
      </c>
      <c r="Q3097" s="22" t="s">
        <v>9659</v>
      </c>
      <c r="R3097" s="3">
        <v>45056</v>
      </c>
      <c r="S3097" t="s">
        <v>6889</v>
      </c>
      <c r="T3097" s="13" t="str">
        <f>VLOOKUP(U3097,Sheet2!$A$3:$B$64,2,0)</f>
        <v>WIN-045</v>
      </c>
      <c r="U3097" s="19" t="s">
        <v>7272</v>
      </c>
      <c r="V3097" s="13" t="s">
        <v>8888</v>
      </c>
      <c r="W3097" s="13" t="s">
        <v>6889</v>
      </c>
    </row>
    <row r="3098" spans="1:23" x14ac:dyDescent="0.2">
      <c r="A3098" t="s">
        <v>0</v>
      </c>
      <c r="B3098" t="s">
        <v>1</v>
      </c>
      <c r="C3098" t="s">
        <v>6887</v>
      </c>
      <c r="D3098" t="s">
        <v>12</v>
      </c>
      <c r="E3098" t="s">
        <v>35</v>
      </c>
      <c r="F3098" t="s">
        <v>5</v>
      </c>
      <c r="G3098" s="2">
        <v>351274</v>
      </c>
      <c r="H3098" t="s">
        <v>6</v>
      </c>
      <c r="I3098" s="2">
        <v>7</v>
      </c>
      <c r="J3098" t="s">
        <v>7</v>
      </c>
      <c r="K3098" t="s">
        <v>6888</v>
      </c>
      <c r="L3098" s="5">
        <v>2</v>
      </c>
      <c r="M3098" s="5" t="s">
        <v>7416</v>
      </c>
      <c r="N3098" s="13" t="str">
        <f>VLOOKUP(M3098,Sheet3!$B$2:$C$67,2,0)</f>
        <v>Giò Tai Lưỡi Xào 250g</v>
      </c>
      <c r="O3098" s="2">
        <v>50182</v>
      </c>
      <c r="P3098" t="s">
        <v>2876</v>
      </c>
      <c r="Q3098" s="22" t="s">
        <v>9659</v>
      </c>
      <c r="R3098" s="3">
        <v>45056</v>
      </c>
      <c r="S3098" t="s">
        <v>6889</v>
      </c>
      <c r="T3098" s="13" t="str">
        <f>VLOOKUP(U3098,Sheet2!$A$3:$B$64,2,0)</f>
        <v>WIN-045</v>
      </c>
      <c r="U3098" s="19" t="s">
        <v>7272</v>
      </c>
      <c r="V3098" s="13" t="s">
        <v>8888</v>
      </c>
      <c r="W3098" s="13" t="s">
        <v>6889</v>
      </c>
    </row>
    <row r="3099" spans="1:23" x14ac:dyDescent="0.2">
      <c r="A3099" t="s">
        <v>0</v>
      </c>
      <c r="B3099" t="s">
        <v>1</v>
      </c>
      <c r="C3099" t="s">
        <v>6887</v>
      </c>
      <c r="D3099" t="s">
        <v>15</v>
      </c>
      <c r="E3099" t="s">
        <v>82</v>
      </c>
      <c r="F3099" t="s">
        <v>5</v>
      </c>
      <c r="G3099" s="2">
        <v>293724</v>
      </c>
      <c r="H3099" t="s">
        <v>6</v>
      </c>
      <c r="I3099" s="2">
        <v>4</v>
      </c>
      <c r="J3099" t="s">
        <v>7</v>
      </c>
      <c r="K3099" t="s">
        <v>6888</v>
      </c>
      <c r="L3099" s="5">
        <v>3</v>
      </c>
      <c r="M3099" s="5" t="s">
        <v>7375</v>
      </c>
      <c r="N3099" s="13" t="str">
        <f>VLOOKUP(M3099,Sheet3!$B$2:$C$67,2,0)</f>
        <v>Chân giò heo muối 300g</v>
      </c>
      <c r="O3099" s="2">
        <v>73431</v>
      </c>
      <c r="P3099" t="s">
        <v>2876</v>
      </c>
      <c r="Q3099" s="22" t="s">
        <v>9659</v>
      </c>
      <c r="R3099" s="3">
        <v>45056</v>
      </c>
      <c r="S3099" t="s">
        <v>6889</v>
      </c>
      <c r="T3099" s="13" t="str">
        <f>VLOOKUP(U3099,Sheet2!$A$3:$B$64,2,0)</f>
        <v>WIN-045</v>
      </c>
      <c r="U3099" s="19" t="s">
        <v>7272</v>
      </c>
      <c r="V3099" s="13" t="s">
        <v>8888</v>
      </c>
      <c r="W3099" s="13" t="s">
        <v>6889</v>
      </c>
    </row>
    <row r="3100" spans="1:23" x14ac:dyDescent="0.2">
      <c r="A3100" t="s">
        <v>0</v>
      </c>
      <c r="B3100" t="s">
        <v>1</v>
      </c>
      <c r="C3100" t="s">
        <v>6887</v>
      </c>
      <c r="D3100" t="s">
        <v>50</v>
      </c>
      <c r="E3100" t="s">
        <v>57</v>
      </c>
      <c r="F3100" t="s">
        <v>5</v>
      </c>
      <c r="G3100" s="2">
        <v>777406</v>
      </c>
      <c r="H3100" t="s">
        <v>6</v>
      </c>
      <c r="I3100" s="2">
        <v>7</v>
      </c>
      <c r="J3100" t="s">
        <v>7</v>
      </c>
      <c r="K3100" t="s">
        <v>6888</v>
      </c>
      <c r="L3100" s="5">
        <v>4</v>
      </c>
      <c r="M3100" s="5" t="s">
        <v>7412</v>
      </c>
      <c r="N3100" s="13" t="str">
        <f>VLOOKUP(M3100,Sheet3!$B$2:$C$67,2,0)</f>
        <v>Gà muối 500g</v>
      </c>
      <c r="O3100" s="2">
        <v>111058</v>
      </c>
      <c r="P3100" t="s">
        <v>2876</v>
      </c>
      <c r="Q3100" s="22" t="s">
        <v>9659</v>
      </c>
      <c r="R3100" s="3">
        <v>45056</v>
      </c>
      <c r="S3100" t="s">
        <v>6889</v>
      </c>
      <c r="T3100" s="13" t="str">
        <f>VLOOKUP(U3100,Sheet2!$A$3:$B$64,2,0)</f>
        <v>WIN-045</v>
      </c>
      <c r="U3100" s="19" t="s">
        <v>7272</v>
      </c>
      <c r="V3100" s="13" t="s">
        <v>8888</v>
      </c>
      <c r="W3100" s="13" t="s">
        <v>6889</v>
      </c>
    </row>
    <row r="3101" spans="1:23" x14ac:dyDescent="0.2">
      <c r="A3101" t="s">
        <v>0</v>
      </c>
      <c r="B3101" t="s">
        <v>1</v>
      </c>
      <c r="C3101" t="s">
        <v>6890</v>
      </c>
      <c r="D3101" t="s">
        <v>3</v>
      </c>
      <c r="E3101" t="s">
        <v>16</v>
      </c>
      <c r="F3101" t="s">
        <v>5</v>
      </c>
      <c r="G3101" s="2">
        <v>90750</v>
      </c>
      <c r="H3101" t="s">
        <v>6</v>
      </c>
      <c r="I3101" s="2">
        <v>1</v>
      </c>
      <c r="J3101" t="s">
        <v>7</v>
      </c>
      <c r="K3101" t="s">
        <v>6891</v>
      </c>
      <c r="L3101" s="5">
        <v>1</v>
      </c>
      <c r="M3101" s="5" t="s">
        <v>7380</v>
      </c>
      <c r="N3101" s="13" t="str">
        <f>VLOOKUP(M3101,Sheet3!$B$2:$C$67,2,0)</f>
        <v>Chân gà sốt cay 400g</v>
      </c>
      <c r="O3101" s="2">
        <v>90750</v>
      </c>
      <c r="P3101" t="s">
        <v>6892</v>
      </c>
      <c r="Q3101" s="22" t="s">
        <v>10732</v>
      </c>
      <c r="R3101" s="3">
        <v>45056</v>
      </c>
      <c r="S3101" t="s">
        <v>6815</v>
      </c>
      <c r="T3101" s="13" t="str">
        <f>VLOOKUP(U3101,Sheet2!$A$3:$B$64,2,0)</f>
        <v>WIN-061</v>
      </c>
      <c r="U3101" s="19" t="s">
        <v>7306</v>
      </c>
      <c r="V3101" s="13" t="s">
        <v>8874</v>
      </c>
      <c r="W3101" s="13" t="s">
        <v>6815</v>
      </c>
    </row>
    <row r="3102" spans="1:23" x14ac:dyDescent="0.2">
      <c r="A3102" t="s">
        <v>0</v>
      </c>
      <c r="B3102" t="s">
        <v>1</v>
      </c>
      <c r="C3102" t="s">
        <v>6893</v>
      </c>
      <c r="D3102" t="s">
        <v>3</v>
      </c>
      <c r="E3102" t="s">
        <v>57</v>
      </c>
      <c r="F3102" t="s">
        <v>5</v>
      </c>
      <c r="G3102" s="2">
        <v>111058</v>
      </c>
      <c r="H3102" t="s">
        <v>6</v>
      </c>
      <c r="I3102" s="2">
        <v>1</v>
      </c>
      <c r="J3102" t="s">
        <v>7</v>
      </c>
      <c r="K3102" t="s">
        <v>6894</v>
      </c>
      <c r="L3102" s="5">
        <v>1</v>
      </c>
      <c r="M3102" s="5" t="s">
        <v>7412</v>
      </c>
      <c r="N3102" s="13" t="str">
        <f>VLOOKUP(M3102,Sheet3!$B$2:$C$67,2,0)</f>
        <v>Gà muối 500g</v>
      </c>
      <c r="O3102" s="2">
        <v>111058</v>
      </c>
      <c r="P3102" t="s">
        <v>6895</v>
      </c>
      <c r="Q3102" s="22" t="s">
        <v>10733</v>
      </c>
      <c r="R3102" s="3">
        <v>45056</v>
      </c>
      <c r="S3102" t="s">
        <v>6896</v>
      </c>
      <c r="T3102" s="13" t="str">
        <f>VLOOKUP(U3102,Sheet2!$A$3:$B$64,2,0)</f>
        <v>WIN-024</v>
      </c>
      <c r="U3102" s="19" t="s">
        <v>7227</v>
      </c>
      <c r="V3102" s="13" t="s">
        <v>8889</v>
      </c>
      <c r="W3102" s="13" t="s">
        <v>6896</v>
      </c>
    </row>
    <row r="3103" spans="1:23" x14ac:dyDescent="0.2">
      <c r="A3103" t="s">
        <v>0</v>
      </c>
      <c r="B3103" t="s">
        <v>1</v>
      </c>
      <c r="C3103" t="s">
        <v>6893</v>
      </c>
      <c r="D3103" t="s">
        <v>12</v>
      </c>
      <c r="E3103" t="s">
        <v>35</v>
      </c>
      <c r="F3103" t="s">
        <v>5</v>
      </c>
      <c r="G3103" s="2">
        <v>150546</v>
      </c>
      <c r="H3103" t="s">
        <v>6</v>
      </c>
      <c r="I3103" s="2">
        <v>3</v>
      </c>
      <c r="J3103" t="s">
        <v>7</v>
      </c>
      <c r="K3103" t="s">
        <v>6894</v>
      </c>
      <c r="L3103" s="5">
        <v>2</v>
      </c>
      <c r="M3103" s="5" t="s">
        <v>7416</v>
      </c>
      <c r="N3103" s="13" t="str">
        <f>VLOOKUP(M3103,Sheet3!$B$2:$C$67,2,0)</f>
        <v>Giò Tai Lưỡi Xào 250g</v>
      </c>
      <c r="O3103" s="2">
        <v>50182</v>
      </c>
      <c r="P3103" t="s">
        <v>6895</v>
      </c>
      <c r="Q3103" s="22" t="s">
        <v>10733</v>
      </c>
      <c r="R3103" s="3">
        <v>45056</v>
      </c>
      <c r="S3103" t="s">
        <v>6896</v>
      </c>
      <c r="T3103" s="13" t="str">
        <f>VLOOKUP(U3103,Sheet2!$A$3:$B$64,2,0)</f>
        <v>WIN-024</v>
      </c>
      <c r="U3103" s="19" t="s">
        <v>7227</v>
      </c>
      <c r="V3103" s="13" t="s">
        <v>8889</v>
      </c>
      <c r="W3103" s="13" t="s">
        <v>6896</v>
      </c>
    </row>
    <row r="3104" spans="1:23" x14ac:dyDescent="0.2">
      <c r="A3104" t="s">
        <v>0</v>
      </c>
      <c r="B3104" t="s">
        <v>1</v>
      </c>
      <c r="C3104" t="s">
        <v>6893</v>
      </c>
      <c r="D3104" t="s">
        <v>15</v>
      </c>
      <c r="E3104" t="s">
        <v>638</v>
      </c>
      <c r="F3104" t="s">
        <v>5</v>
      </c>
      <c r="G3104" s="2">
        <v>94013</v>
      </c>
      <c r="H3104" t="s">
        <v>6</v>
      </c>
      <c r="I3104" s="2">
        <v>1</v>
      </c>
      <c r="J3104" t="s">
        <v>7</v>
      </c>
      <c r="K3104" t="s">
        <v>6894</v>
      </c>
      <c r="L3104" s="5">
        <v>3</v>
      </c>
      <c r="M3104" s="5" t="s">
        <v>7410</v>
      </c>
      <c r="N3104" s="13" t="str">
        <f>VLOOKUP(M3104,Sheet3!$B$2:$C$67,2,0)</f>
        <v>Giò lụa 500g</v>
      </c>
      <c r="O3104" s="2">
        <v>94013</v>
      </c>
      <c r="P3104" t="s">
        <v>6895</v>
      </c>
      <c r="Q3104" s="22" t="s">
        <v>10733</v>
      </c>
      <c r="R3104" s="3">
        <v>45056</v>
      </c>
      <c r="S3104" t="s">
        <v>6896</v>
      </c>
      <c r="T3104" s="13" t="str">
        <f>VLOOKUP(U3104,Sheet2!$A$3:$B$64,2,0)</f>
        <v>WIN-024</v>
      </c>
      <c r="U3104" s="19" t="s">
        <v>7227</v>
      </c>
      <c r="V3104" s="13" t="s">
        <v>8889</v>
      </c>
      <c r="W3104" s="13" t="s">
        <v>6896</v>
      </c>
    </row>
    <row r="3105" spans="1:23" x14ac:dyDescent="0.2">
      <c r="A3105" t="s">
        <v>0</v>
      </c>
      <c r="B3105" t="s">
        <v>1</v>
      </c>
      <c r="C3105" t="s">
        <v>6897</v>
      </c>
      <c r="D3105" t="s">
        <v>3</v>
      </c>
      <c r="E3105" t="s">
        <v>13</v>
      </c>
      <c r="F3105" t="s">
        <v>5</v>
      </c>
      <c r="G3105" s="2">
        <v>148500</v>
      </c>
      <c r="H3105" t="s">
        <v>6</v>
      </c>
      <c r="I3105" s="2">
        <v>2</v>
      </c>
      <c r="J3105" t="s">
        <v>7</v>
      </c>
      <c r="K3105" t="s">
        <v>6898</v>
      </c>
      <c r="L3105" s="5">
        <v>1</v>
      </c>
      <c r="M3105" s="5" t="s">
        <v>7373</v>
      </c>
      <c r="N3105" s="13" t="str">
        <f>VLOOKUP(M3105,Sheet3!$B$2:$C$67,2,0)</f>
        <v>Chả cốm 300g</v>
      </c>
      <c r="O3105" s="2">
        <v>74250</v>
      </c>
      <c r="P3105" t="s">
        <v>6899</v>
      </c>
      <c r="Q3105" s="22" t="s">
        <v>10734</v>
      </c>
      <c r="R3105" s="3">
        <v>45056</v>
      </c>
      <c r="S3105" t="s">
        <v>2415</v>
      </c>
      <c r="T3105" s="13" t="str">
        <f>VLOOKUP(U3105,Sheet2!$A$3:$B$64,2,0)</f>
        <v>WIN-070</v>
      </c>
      <c r="U3105" s="19" t="s">
        <v>7327</v>
      </c>
      <c r="V3105" s="13" t="s">
        <v>8055</v>
      </c>
      <c r="W3105" s="13" t="s">
        <v>2415</v>
      </c>
    </row>
    <row r="3106" spans="1:23" x14ac:dyDescent="0.2">
      <c r="A3106" t="s">
        <v>0</v>
      </c>
      <c r="B3106" t="s">
        <v>1</v>
      </c>
      <c r="C3106" t="s">
        <v>6900</v>
      </c>
      <c r="D3106" t="s">
        <v>3</v>
      </c>
      <c r="E3106" t="s">
        <v>26</v>
      </c>
      <c r="F3106" t="s">
        <v>5</v>
      </c>
      <c r="G3106" s="2">
        <v>92000</v>
      </c>
      <c r="H3106" t="s">
        <v>6</v>
      </c>
      <c r="I3106" s="2">
        <v>2</v>
      </c>
      <c r="J3106" t="s">
        <v>7</v>
      </c>
      <c r="K3106" t="s">
        <v>6901</v>
      </c>
      <c r="L3106" s="5">
        <v>1</v>
      </c>
      <c r="M3106" s="5" t="s">
        <v>7460</v>
      </c>
      <c r="N3106" s="13" t="str">
        <f>VLOOKUP(M3106,Sheet3!$B$2:$C$67,2,0)</f>
        <v>Mọc Nấm Hương 250g</v>
      </c>
      <c r="O3106" s="2">
        <v>46000</v>
      </c>
      <c r="P3106" t="s">
        <v>6902</v>
      </c>
      <c r="Q3106" s="22" t="s">
        <v>10735</v>
      </c>
      <c r="R3106" s="3">
        <v>45056</v>
      </c>
      <c r="S3106" t="s">
        <v>6903</v>
      </c>
      <c r="T3106" s="13" t="str">
        <f>VLOOKUP(U3106,Sheet2!$A$3:$B$64,2,0)</f>
        <v>WIN-002</v>
      </c>
      <c r="U3106" s="19" t="s">
        <v>7173</v>
      </c>
      <c r="V3106" s="13" t="s">
        <v>8890</v>
      </c>
      <c r="W3106" s="13" t="s">
        <v>6903</v>
      </c>
    </row>
    <row r="3107" spans="1:23" x14ac:dyDescent="0.2">
      <c r="A3107" t="s">
        <v>0</v>
      </c>
      <c r="B3107" t="s">
        <v>1</v>
      </c>
      <c r="C3107" t="s">
        <v>6904</v>
      </c>
      <c r="D3107" t="s">
        <v>3</v>
      </c>
      <c r="E3107" t="s">
        <v>80</v>
      </c>
      <c r="F3107" t="s">
        <v>5</v>
      </c>
      <c r="G3107" s="2">
        <v>87787</v>
      </c>
      <c r="H3107" t="s">
        <v>6</v>
      </c>
      <c r="I3107" s="2">
        <v>1</v>
      </c>
      <c r="J3107" t="s">
        <v>7</v>
      </c>
      <c r="K3107" t="s">
        <v>6905</v>
      </c>
      <c r="L3107" s="5">
        <v>1</v>
      </c>
      <c r="M3107" s="5" t="s">
        <v>7356</v>
      </c>
      <c r="N3107" s="13" t="str">
        <f>VLOOKUP(M3107,Sheet3!$B$2:$C$67,2,0)</f>
        <v>Bắp bò muối 200g</v>
      </c>
      <c r="O3107" s="2">
        <v>87787</v>
      </c>
      <c r="P3107" t="s">
        <v>6906</v>
      </c>
      <c r="Q3107" s="22" t="s">
        <v>10736</v>
      </c>
      <c r="R3107" s="3">
        <v>45056</v>
      </c>
      <c r="S3107" t="s">
        <v>6907</v>
      </c>
      <c r="T3107" s="13" t="str">
        <f>VLOOKUP(U3107,Sheet2!$A$3:$B$64,2,0)</f>
        <v>WIN-002</v>
      </c>
      <c r="U3107" s="19" t="s">
        <v>7173</v>
      </c>
      <c r="V3107" s="13" t="s">
        <v>8891</v>
      </c>
      <c r="W3107" s="13" t="s">
        <v>6907</v>
      </c>
    </row>
    <row r="3108" spans="1:23" x14ac:dyDescent="0.2">
      <c r="A3108" t="s">
        <v>0</v>
      </c>
      <c r="B3108" t="s">
        <v>1</v>
      </c>
      <c r="C3108" t="s">
        <v>6908</v>
      </c>
      <c r="D3108" t="s">
        <v>3</v>
      </c>
      <c r="E3108" t="s">
        <v>80</v>
      </c>
      <c r="F3108" t="s">
        <v>5</v>
      </c>
      <c r="G3108" s="2">
        <v>438935</v>
      </c>
      <c r="H3108" t="s">
        <v>6</v>
      </c>
      <c r="I3108" s="2">
        <v>5</v>
      </c>
      <c r="J3108" t="s">
        <v>7</v>
      </c>
      <c r="K3108" t="s">
        <v>6909</v>
      </c>
      <c r="L3108" s="5">
        <v>1</v>
      </c>
      <c r="M3108" s="5" t="s">
        <v>7356</v>
      </c>
      <c r="N3108" s="13" t="str">
        <f>VLOOKUP(M3108,Sheet3!$B$2:$C$67,2,0)</f>
        <v>Bắp bò muối 200g</v>
      </c>
      <c r="O3108" s="2">
        <v>87787</v>
      </c>
      <c r="P3108" t="s">
        <v>6910</v>
      </c>
      <c r="Q3108" s="22" t="s">
        <v>10737</v>
      </c>
      <c r="R3108" s="3">
        <v>45056</v>
      </c>
      <c r="S3108" t="s">
        <v>6911</v>
      </c>
      <c r="T3108" s="13" t="str">
        <f>VLOOKUP(U3108,Sheet2!$A$3:$B$64,2,0)</f>
        <v>WIN</v>
      </c>
      <c r="U3108" s="19" t="s">
        <v>7280</v>
      </c>
      <c r="V3108" s="13" t="s">
        <v>8892</v>
      </c>
      <c r="W3108" s="13" t="s">
        <v>6911</v>
      </c>
    </row>
    <row r="3109" spans="1:23" x14ac:dyDescent="0.2">
      <c r="A3109" t="s">
        <v>0</v>
      </c>
      <c r="B3109" t="s">
        <v>1</v>
      </c>
      <c r="C3109" t="s">
        <v>6908</v>
      </c>
      <c r="D3109" t="s">
        <v>12</v>
      </c>
      <c r="E3109" t="s">
        <v>67</v>
      </c>
      <c r="F3109" t="s">
        <v>5</v>
      </c>
      <c r="G3109" s="2">
        <v>111190</v>
      </c>
      <c r="H3109" t="s">
        <v>6</v>
      </c>
      <c r="I3109" s="2">
        <v>2</v>
      </c>
      <c r="J3109" t="s">
        <v>7</v>
      </c>
      <c r="K3109" t="s">
        <v>6909</v>
      </c>
      <c r="L3109" s="5">
        <v>2</v>
      </c>
      <c r="M3109" s="5" t="s">
        <v>7484</v>
      </c>
      <c r="N3109" s="13" t="str">
        <f>VLOOKUP(M3109,Sheet3!$B$2:$C$67,2,0)</f>
        <v>Tai heo muối 200g</v>
      </c>
      <c r="O3109" s="2">
        <v>55595</v>
      </c>
      <c r="P3109" t="s">
        <v>6910</v>
      </c>
      <c r="Q3109" s="22" t="s">
        <v>10737</v>
      </c>
      <c r="R3109" s="3">
        <v>45056</v>
      </c>
      <c r="S3109" t="s">
        <v>6911</v>
      </c>
      <c r="T3109" s="13" t="str">
        <f>VLOOKUP(U3109,Sheet2!$A$3:$B$64,2,0)</f>
        <v>WIN</v>
      </c>
      <c r="U3109" s="19" t="s">
        <v>7280</v>
      </c>
      <c r="V3109" s="13" t="s">
        <v>8892</v>
      </c>
      <c r="W3109" s="13" t="s">
        <v>6911</v>
      </c>
    </row>
    <row r="3110" spans="1:23" x14ac:dyDescent="0.2">
      <c r="A3110" t="s">
        <v>0</v>
      </c>
      <c r="B3110" t="s">
        <v>1</v>
      </c>
      <c r="C3110" t="s">
        <v>6908</v>
      </c>
      <c r="D3110" t="s">
        <v>15</v>
      </c>
      <c r="E3110" t="s">
        <v>48</v>
      </c>
      <c r="F3110" t="s">
        <v>5</v>
      </c>
      <c r="G3110" s="2">
        <v>59400</v>
      </c>
      <c r="H3110" t="s">
        <v>6</v>
      </c>
      <c r="I3110" s="2">
        <v>1</v>
      </c>
      <c r="J3110" t="s">
        <v>7</v>
      </c>
      <c r="K3110" t="s">
        <v>6909</v>
      </c>
      <c r="L3110" s="5">
        <v>3</v>
      </c>
      <c r="M3110" s="5" t="s">
        <v>7406</v>
      </c>
      <c r="N3110" s="13" t="str">
        <f>VLOOKUP(M3110,Sheet3!$B$2:$C$67,2,0)</f>
        <v>Giò lụa cây 250g</v>
      </c>
      <c r="O3110" s="2">
        <v>59400</v>
      </c>
      <c r="P3110" t="s">
        <v>6910</v>
      </c>
      <c r="Q3110" s="22" t="s">
        <v>10737</v>
      </c>
      <c r="R3110" s="3">
        <v>45056</v>
      </c>
      <c r="S3110" t="s">
        <v>6911</v>
      </c>
      <c r="T3110" s="13" t="str">
        <f>VLOOKUP(U3110,Sheet2!$A$3:$B$64,2,0)</f>
        <v>WIN</v>
      </c>
      <c r="U3110" s="19" t="s">
        <v>7280</v>
      </c>
      <c r="V3110" s="13" t="s">
        <v>8892</v>
      </c>
      <c r="W3110" s="13" t="s">
        <v>6911</v>
      </c>
    </row>
    <row r="3111" spans="1:23" x14ac:dyDescent="0.2">
      <c r="A3111" t="s">
        <v>0</v>
      </c>
      <c r="B3111" t="s">
        <v>1</v>
      </c>
      <c r="C3111" t="s">
        <v>6908</v>
      </c>
      <c r="D3111" t="s">
        <v>50</v>
      </c>
      <c r="E3111" t="s">
        <v>16</v>
      </c>
      <c r="F3111" t="s">
        <v>5</v>
      </c>
      <c r="G3111" s="2">
        <v>90750</v>
      </c>
      <c r="H3111" t="s">
        <v>6</v>
      </c>
      <c r="I3111" s="2">
        <v>1</v>
      </c>
      <c r="J3111" t="s">
        <v>7</v>
      </c>
      <c r="K3111" t="s">
        <v>6909</v>
      </c>
      <c r="L3111" s="5">
        <v>4</v>
      </c>
      <c r="M3111" s="5" t="s">
        <v>7380</v>
      </c>
      <c r="N3111" s="13" t="str">
        <f>VLOOKUP(M3111,Sheet3!$B$2:$C$67,2,0)</f>
        <v>Chân gà sốt cay 400g</v>
      </c>
      <c r="O3111" s="2">
        <v>90750</v>
      </c>
      <c r="P3111" t="s">
        <v>6910</v>
      </c>
      <c r="Q3111" s="22" t="s">
        <v>10737</v>
      </c>
      <c r="R3111" s="3">
        <v>45056</v>
      </c>
      <c r="S3111" t="s">
        <v>6911</v>
      </c>
      <c r="T3111" s="13" t="str">
        <f>VLOOKUP(U3111,Sheet2!$A$3:$B$64,2,0)</f>
        <v>WIN</v>
      </c>
      <c r="U3111" s="19" t="s">
        <v>7280</v>
      </c>
      <c r="V3111" s="13" t="s">
        <v>8892</v>
      </c>
      <c r="W3111" s="13" t="s">
        <v>6911</v>
      </c>
    </row>
    <row r="3112" spans="1:23" x14ac:dyDescent="0.2">
      <c r="A3112" t="s">
        <v>0</v>
      </c>
      <c r="B3112" t="s">
        <v>1</v>
      </c>
      <c r="C3112" t="s">
        <v>6912</v>
      </c>
      <c r="D3112" t="s">
        <v>3</v>
      </c>
      <c r="E3112" t="s">
        <v>82</v>
      </c>
      <c r="F3112" t="s">
        <v>5</v>
      </c>
      <c r="G3112" s="2">
        <v>73431</v>
      </c>
      <c r="H3112" t="s">
        <v>6</v>
      </c>
      <c r="I3112" s="2">
        <v>1</v>
      </c>
      <c r="J3112" t="s">
        <v>7</v>
      </c>
      <c r="K3112" t="s">
        <v>6913</v>
      </c>
      <c r="L3112" s="5">
        <v>1</v>
      </c>
      <c r="M3112" s="5" t="s">
        <v>7375</v>
      </c>
      <c r="N3112" s="13" t="str">
        <f>VLOOKUP(M3112,Sheet3!$B$2:$C$67,2,0)</f>
        <v>Chân giò heo muối 300g</v>
      </c>
      <c r="O3112" s="2">
        <v>73431</v>
      </c>
      <c r="P3112" t="s">
        <v>6914</v>
      </c>
      <c r="Q3112" s="22" t="s">
        <v>10738</v>
      </c>
      <c r="R3112" s="3">
        <v>45056</v>
      </c>
      <c r="S3112" t="s">
        <v>2033</v>
      </c>
      <c r="T3112" s="13" t="str">
        <f>VLOOKUP(U3112,Sheet2!$A$3:$B$64,2,0)</f>
        <v>WIN-002</v>
      </c>
      <c r="U3112" s="19" t="s">
        <v>7173</v>
      </c>
      <c r="V3112" s="13" t="s">
        <v>7972</v>
      </c>
      <c r="W3112" s="13" t="s">
        <v>2033</v>
      </c>
    </row>
    <row r="3113" spans="1:23" x14ac:dyDescent="0.2">
      <c r="A3113" t="s">
        <v>0</v>
      </c>
      <c r="B3113" t="s">
        <v>1</v>
      </c>
      <c r="C3113" t="s">
        <v>6915</v>
      </c>
      <c r="D3113" t="s">
        <v>3</v>
      </c>
      <c r="E3113" t="s">
        <v>13</v>
      </c>
      <c r="F3113" t="s">
        <v>5</v>
      </c>
      <c r="G3113" s="2">
        <v>222750</v>
      </c>
      <c r="H3113" t="s">
        <v>6</v>
      </c>
      <c r="I3113" s="2">
        <v>3</v>
      </c>
      <c r="J3113" t="s">
        <v>7</v>
      </c>
      <c r="K3113" t="s">
        <v>6916</v>
      </c>
      <c r="L3113" s="5">
        <v>1</v>
      </c>
      <c r="M3113" s="5" t="s">
        <v>7373</v>
      </c>
      <c r="N3113" s="13" t="str">
        <f>VLOOKUP(M3113,Sheet3!$B$2:$C$67,2,0)</f>
        <v>Chả cốm 300g</v>
      </c>
      <c r="O3113" s="2">
        <v>74250</v>
      </c>
      <c r="P3113" t="s">
        <v>6917</v>
      </c>
      <c r="Q3113" s="22" t="s">
        <v>10739</v>
      </c>
      <c r="R3113" s="3">
        <v>45056</v>
      </c>
      <c r="S3113" t="s">
        <v>6868</v>
      </c>
      <c r="T3113" s="13" t="str">
        <f>VLOOKUP(U3113,Sheet2!$A$3:$B$64,2,0)</f>
        <v>WIN-045</v>
      </c>
      <c r="U3113" s="19" t="s">
        <v>7272</v>
      </c>
      <c r="V3113" s="13" t="s">
        <v>8885</v>
      </c>
      <c r="W3113" s="13" t="s">
        <v>6868</v>
      </c>
    </row>
    <row r="3114" spans="1:23" x14ac:dyDescent="0.2">
      <c r="A3114" t="s">
        <v>0</v>
      </c>
      <c r="B3114" t="s">
        <v>1</v>
      </c>
      <c r="C3114" t="s">
        <v>6915</v>
      </c>
      <c r="D3114" t="s">
        <v>12</v>
      </c>
      <c r="E3114" t="s">
        <v>38</v>
      </c>
      <c r="F3114" t="s">
        <v>5</v>
      </c>
      <c r="G3114" s="2">
        <v>141900</v>
      </c>
      <c r="H3114" t="s">
        <v>6</v>
      </c>
      <c r="I3114" s="2">
        <v>2</v>
      </c>
      <c r="J3114" t="s">
        <v>7</v>
      </c>
      <c r="K3114" t="s">
        <v>6916</v>
      </c>
      <c r="L3114" s="5">
        <v>2</v>
      </c>
      <c r="M3114" s="5" t="s">
        <v>7382</v>
      </c>
      <c r="N3114" s="13" t="str">
        <f>VLOOKUP(M3114,Sheet3!$B$2:$C$67,2,0)</f>
        <v>Chả nướng 300g</v>
      </c>
      <c r="O3114" s="2">
        <v>70950</v>
      </c>
      <c r="P3114" t="s">
        <v>6917</v>
      </c>
      <c r="Q3114" s="22" t="s">
        <v>10739</v>
      </c>
      <c r="R3114" s="3">
        <v>45056</v>
      </c>
      <c r="S3114" t="s">
        <v>6868</v>
      </c>
      <c r="T3114" s="13" t="str">
        <f>VLOOKUP(U3114,Sheet2!$A$3:$B$64,2,0)</f>
        <v>WIN-045</v>
      </c>
      <c r="U3114" s="19" t="s">
        <v>7272</v>
      </c>
      <c r="V3114" s="13" t="s">
        <v>8885</v>
      </c>
      <c r="W3114" s="13" t="s">
        <v>6868</v>
      </c>
    </row>
    <row r="3115" spans="1:23" x14ac:dyDescent="0.2">
      <c r="A3115" t="s">
        <v>0</v>
      </c>
      <c r="B3115" t="s">
        <v>1</v>
      </c>
      <c r="C3115" t="s">
        <v>6915</v>
      </c>
      <c r="D3115" t="s">
        <v>15</v>
      </c>
      <c r="E3115" t="s">
        <v>26</v>
      </c>
      <c r="F3115" t="s">
        <v>5</v>
      </c>
      <c r="G3115" s="2">
        <v>230000</v>
      </c>
      <c r="H3115" t="s">
        <v>6</v>
      </c>
      <c r="I3115" s="2">
        <v>5</v>
      </c>
      <c r="J3115" t="s">
        <v>7</v>
      </c>
      <c r="K3115" t="s">
        <v>6916</v>
      </c>
      <c r="L3115" s="5">
        <v>3</v>
      </c>
      <c r="M3115" s="5" t="s">
        <v>7460</v>
      </c>
      <c r="N3115" s="13" t="str">
        <f>VLOOKUP(M3115,Sheet3!$B$2:$C$67,2,0)</f>
        <v>Mọc Nấm Hương 250g</v>
      </c>
      <c r="O3115" s="2">
        <v>46000</v>
      </c>
      <c r="P3115" t="s">
        <v>6917</v>
      </c>
      <c r="Q3115" s="22" t="s">
        <v>10739</v>
      </c>
      <c r="R3115" s="3">
        <v>45056</v>
      </c>
      <c r="S3115" t="s">
        <v>6868</v>
      </c>
      <c r="T3115" s="13" t="str">
        <f>VLOOKUP(U3115,Sheet2!$A$3:$B$64,2,0)</f>
        <v>WIN-045</v>
      </c>
      <c r="U3115" s="19" t="s">
        <v>7272</v>
      </c>
      <c r="V3115" s="13" t="s">
        <v>8885</v>
      </c>
      <c r="W3115" s="13" t="s">
        <v>6868</v>
      </c>
    </row>
    <row r="3116" spans="1:23" x14ac:dyDescent="0.2">
      <c r="A3116" t="s">
        <v>0</v>
      </c>
      <c r="B3116" t="s">
        <v>1</v>
      </c>
      <c r="C3116" t="s">
        <v>6915</v>
      </c>
      <c r="D3116" t="s">
        <v>50</v>
      </c>
      <c r="E3116" t="s">
        <v>16</v>
      </c>
      <c r="F3116" t="s">
        <v>5</v>
      </c>
      <c r="G3116" s="2">
        <v>181500</v>
      </c>
      <c r="H3116" t="s">
        <v>6</v>
      </c>
      <c r="I3116" s="2">
        <v>2</v>
      </c>
      <c r="J3116" t="s">
        <v>7</v>
      </c>
      <c r="K3116" t="s">
        <v>6916</v>
      </c>
      <c r="L3116" s="5">
        <v>4</v>
      </c>
      <c r="M3116" s="5" t="s">
        <v>7380</v>
      </c>
      <c r="N3116" s="13" t="str">
        <f>VLOOKUP(M3116,Sheet3!$B$2:$C$67,2,0)</f>
        <v>Chân gà sốt cay 400g</v>
      </c>
      <c r="O3116" s="2">
        <v>90750</v>
      </c>
      <c r="P3116" t="s">
        <v>6917</v>
      </c>
      <c r="Q3116" s="22" t="s">
        <v>10739</v>
      </c>
      <c r="R3116" s="3">
        <v>45056</v>
      </c>
      <c r="S3116" t="s">
        <v>6868</v>
      </c>
      <c r="T3116" s="13" t="str">
        <f>VLOOKUP(U3116,Sheet2!$A$3:$B$64,2,0)</f>
        <v>WIN-045</v>
      </c>
      <c r="U3116" s="19" t="s">
        <v>7272</v>
      </c>
      <c r="V3116" s="13" t="s">
        <v>8885</v>
      </c>
      <c r="W3116" s="13" t="s">
        <v>6868</v>
      </c>
    </row>
    <row r="3117" spans="1:23" x14ac:dyDescent="0.2">
      <c r="A3117" t="s">
        <v>0</v>
      </c>
      <c r="B3117" t="s">
        <v>1</v>
      </c>
      <c r="C3117" t="s">
        <v>6918</v>
      </c>
      <c r="D3117" t="s">
        <v>3</v>
      </c>
      <c r="E3117" t="s">
        <v>80</v>
      </c>
      <c r="F3117" t="s">
        <v>5</v>
      </c>
      <c r="G3117" s="2">
        <v>263361</v>
      </c>
      <c r="H3117" t="s">
        <v>6</v>
      </c>
      <c r="I3117" s="2">
        <v>3</v>
      </c>
      <c r="J3117" t="s">
        <v>7</v>
      </c>
      <c r="K3117" t="s">
        <v>6919</v>
      </c>
      <c r="L3117" s="5">
        <v>1</v>
      </c>
      <c r="M3117" s="5" t="s">
        <v>7356</v>
      </c>
      <c r="N3117" s="13" t="str">
        <f>VLOOKUP(M3117,Sheet3!$B$2:$C$67,2,0)</f>
        <v>Bắp bò muối 200g</v>
      </c>
      <c r="O3117" s="2">
        <v>87787</v>
      </c>
      <c r="P3117" t="s">
        <v>6920</v>
      </c>
      <c r="Q3117" s="22" t="s">
        <v>10740</v>
      </c>
      <c r="R3117" s="3">
        <v>45056</v>
      </c>
      <c r="S3117" t="s">
        <v>2500</v>
      </c>
      <c r="T3117" s="13" t="str">
        <f>VLOOKUP(U3117,Sheet2!$A$3:$B$64,2,0)</f>
        <v>WIN-002</v>
      </c>
      <c r="U3117" s="19" t="s">
        <v>7173</v>
      </c>
      <c r="V3117" s="13" t="s">
        <v>8071</v>
      </c>
      <c r="W3117" s="13" t="s">
        <v>2500</v>
      </c>
    </row>
    <row r="3118" spans="1:23" x14ac:dyDescent="0.2">
      <c r="A3118" t="s">
        <v>0</v>
      </c>
      <c r="B3118" t="s">
        <v>1</v>
      </c>
      <c r="C3118" t="s">
        <v>6918</v>
      </c>
      <c r="D3118" t="s">
        <v>12</v>
      </c>
      <c r="E3118" t="s">
        <v>82</v>
      </c>
      <c r="F3118" t="s">
        <v>5</v>
      </c>
      <c r="G3118" s="2">
        <v>73431</v>
      </c>
      <c r="H3118" t="s">
        <v>6</v>
      </c>
      <c r="I3118" s="2">
        <v>1</v>
      </c>
      <c r="J3118" t="s">
        <v>7</v>
      </c>
      <c r="K3118" t="s">
        <v>6919</v>
      </c>
      <c r="L3118" s="5">
        <v>2</v>
      </c>
      <c r="M3118" s="5" t="s">
        <v>7375</v>
      </c>
      <c r="N3118" s="13" t="str">
        <f>VLOOKUP(M3118,Sheet3!$B$2:$C$67,2,0)</f>
        <v>Chân giò heo muối 300g</v>
      </c>
      <c r="O3118" s="2">
        <v>73431</v>
      </c>
      <c r="P3118" t="s">
        <v>6920</v>
      </c>
      <c r="Q3118" s="22" t="s">
        <v>10740</v>
      </c>
      <c r="R3118" s="3">
        <v>45056</v>
      </c>
      <c r="S3118" t="s">
        <v>2500</v>
      </c>
      <c r="T3118" s="13" t="str">
        <f>VLOOKUP(U3118,Sheet2!$A$3:$B$64,2,0)</f>
        <v>WIN-002</v>
      </c>
      <c r="U3118" s="19" t="s">
        <v>7173</v>
      </c>
      <c r="V3118" s="13" t="s">
        <v>8071</v>
      </c>
      <c r="W3118" s="13" t="s">
        <v>2500</v>
      </c>
    </row>
    <row r="3119" spans="1:23" x14ac:dyDescent="0.2">
      <c r="A3119" t="s">
        <v>0</v>
      </c>
      <c r="B3119" t="s">
        <v>1</v>
      </c>
      <c r="C3119" t="s">
        <v>6921</v>
      </c>
      <c r="D3119" t="s">
        <v>3</v>
      </c>
      <c r="E3119" t="s">
        <v>35</v>
      </c>
      <c r="F3119" t="s">
        <v>5</v>
      </c>
      <c r="G3119" s="2">
        <v>50182</v>
      </c>
      <c r="H3119" t="s">
        <v>6</v>
      </c>
      <c r="I3119" s="2">
        <v>1</v>
      </c>
      <c r="J3119" t="s">
        <v>7</v>
      </c>
      <c r="K3119" t="s">
        <v>6922</v>
      </c>
      <c r="L3119" s="5">
        <v>1</v>
      </c>
      <c r="M3119" s="5" t="s">
        <v>7416</v>
      </c>
      <c r="N3119" s="13" t="str">
        <f>VLOOKUP(M3119,Sheet3!$B$2:$C$67,2,0)</f>
        <v>Giò Tai Lưỡi Xào 250g</v>
      </c>
      <c r="O3119" s="2">
        <v>50182</v>
      </c>
      <c r="P3119" t="s">
        <v>6923</v>
      </c>
      <c r="Q3119" s="22" t="s">
        <v>10741</v>
      </c>
      <c r="R3119" s="3">
        <v>45056</v>
      </c>
      <c r="S3119" t="s">
        <v>6924</v>
      </c>
      <c r="T3119" s="13" t="str">
        <f>VLOOKUP(U3119,Sheet2!$A$3:$B$64,2,0)</f>
        <v>WIN-091</v>
      </c>
      <c r="U3119" s="19" t="s">
        <v>7248</v>
      </c>
      <c r="V3119" s="13" t="s">
        <v>8893</v>
      </c>
      <c r="W3119" s="13" t="s">
        <v>6924</v>
      </c>
    </row>
    <row r="3120" spans="1:23" x14ac:dyDescent="0.2">
      <c r="A3120" t="s">
        <v>0</v>
      </c>
      <c r="B3120" t="s">
        <v>1</v>
      </c>
      <c r="C3120" t="s">
        <v>6925</v>
      </c>
      <c r="D3120" t="s">
        <v>3</v>
      </c>
      <c r="E3120" t="s">
        <v>35</v>
      </c>
      <c r="F3120" t="s">
        <v>5</v>
      </c>
      <c r="G3120" s="2">
        <v>50182</v>
      </c>
      <c r="H3120" t="s">
        <v>6</v>
      </c>
      <c r="I3120" s="2">
        <v>1</v>
      </c>
      <c r="J3120" t="s">
        <v>7</v>
      </c>
      <c r="K3120" t="s">
        <v>6926</v>
      </c>
      <c r="L3120" s="5">
        <v>1</v>
      </c>
      <c r="M3120" s="5" t="s">
        <v>7416</v>
      </c>
      <c r="N3120" s="13" t="str">
        <f>VLOOKUP(M3120,Sheet3!$B$2:$C$67,2,0)</f>
        <v>Giò Tai Lưỡi Xào 250g</v>
      </c>
      <c r="O3120" s="2">
        <v>50182</v>
      </c>
      <c r="P3120" t="s">
        <v>6927</v>
      </c>
      <c r="Q3120" s="22" t="s">
        <v>10742</v>
      </c>
      <c r="R3120" s="3">
        <v>45056</v>
      </c>
      <c r="S3120" t="s">
        <v>6924</v>
      </c>
      <c r="T3120" s="13" t="str">
        <f>VLOOKUP(U3120,Sheet2!$A$3:$B$64,2,0)</f>
        <v>WIN-091</v>
      </c>
      <c r="U3120" s="19" t="s">
        <v>7248</v>
      </c>
      <c r="V3120" s="13" t="s">
        <v>8893</v>
      </c>
      <c r="W3120" s="13" t="s">
        <v>6924</v>
      </c>
    </row>
    <row r="3121" spans="1:23" x14ac:dyDescent="0.2">
      <c r="A3121" t="s">
        <v>0</v>
      </c>
      <c r="B3121" t="s">
        <v>1</v>
      </c>
      <c r="C3121" t="s">
        <v>6928</v>
      </c>
      <c r="D3121" t="s">
        <v>3</v>
      </c>
      <c r="E3121" t="s">
        <v>16</v>
      </c>
      <c r="F3121" t="s">
        <v>5</v>
      </c>
      <c r="G3121" s="2">
        <v>90750</v>
      </c>
      <c r="H3121" t="s">
        <v>6</v>
      </c>
      <c r="I3121" s="2">
        <v>1</v>
      </c>
      <c r="J3121" t="s">
        <v>7</v>
      </c>
      <c r="K3121" t="s">
        <v>6929</v>
      </c>
      <c r="L3121" s="5">
        <v>1</v>
      </c>
      <c r="M3121" s="5" t="s">
        <v>7380</v>
      </c>
      <c r="N3121" s="13" t="str">
        <f>VLOOKUP(M3121,Sheet3!$B$2:$C$67,2,0)</f>
        <v>Chân gà sốt cay 400g</v>
      </c>
      <c r="O3121" s="2">
        <v>90750</v>
      </c>
      <c r="P3121" t="s">
        <v>6930</v>
      </c>
      <c r="Q3121" s="22" t="s">
        <v>10743</v>
      </c>
      <c r="R3121" s="3">
        <v>45056</v>
      </c>
      <c r="S3121" t="s">
        <v>432</v>
      </c>
      <c r="T3121" s="13" t="str">
        <f>VLOOKUP(U3121,Sheet2!$A$3:$B$64,2,0)</f>
        <v>WIN</v>
      </c>
      <c r="U3121" s="19" t="s">
        <v>7280</v>
      </c>
      <c r="V3121" s="13" t="s">
        <v>7623</v>
      </c>
      <c r="W3121" s="13" t="s">
        <v>432</v>
      </c>
    </row>
    <row r="3122" spans="1:23" x14ac:dyDescent="0.2">
      <c r="A3122" t="s">
        <v>0</v>
      </c>
      <c r="B3122" t="s">
        <v>1</v>
      </c>
      <c r="C3122" t="s">
        <v>6928</v>
      </c>
      <c r="D3122" t="s">
        <v>12</v>
      </c>
      <c r="E3122" t="s">
        <v>67</v>
      </c>
      <c r="F3122" t="s">
        <v>5</v>
      </c>
      <c r="G3122" s="2">
        <v>166785</v>
      </c>
      <c r="H3122" t="s">
        <v>6</v>
      </c>
      <c r="I3122" s="2">
        <v>3</v>
      </c>
      <c r="J3122" t="s">
        <v>7</v>
      </c>
      <c r="K3122" t="s">
        <v>6929</v>
      </c>
      <c r="L3122" s="5">
        <v>2</v>
      </c>
      <c r="M3122" s="5" t="s">
        <v>7484</v>
      </c>
      <c r="N3122" s="13" t="str">
        <f>VLOOKUP(M3122,Sheet3!$B$2:$C$67,2,0)</f>
        <v>Tai heo muối 200g</v>
      </c>
      <c r="O3122" s="2">
        <v>55595</v>
      </c>
      <c r="P3122" t="s">
        <v>6930</v>
      </c>
      <c r="Q3122" s="22" t="s">
        <v>10743</v>
      </c>
      <c r="R3122" s="3">
        <v>45056</v>
      </c>
      <c r="S3122" t="s">
        <v>432</v>
      </c>
      <c r="T3122" s="13" t="str">
        <f>VLOOKUP(U3122,Sheet2!$A$3:$B$64,2,0)</f>
        <v>WIN</v>
      </c>
      <c r="U3122" s="19" t="s">
        <v>7280</v>
      </c>
      <c r="V3122" s="13" t="s">
        <v>7623</v>
      </c>
      <c r="W3122" s="13" t="s">
        <v>432</v>
      </c>
    </row>
    <row r="3123" spans="1:23" x14ac:dyDescent="0.2">
      <c r="A3123" t="s">
        <v>0</v>
      </c>
      <c r="B3123" t="s">
        <v>1</v>
      </c>
      <c r="C3123" t="s">
        <v>6928</v>
      </c>
      <c r="D3123" t="s">
        <v>15</v>
      </c>
      <c r="E3123" t="s">
        <v>80</v>
      </c>
      <c r="F3123" t="s">
        <v>5</v>
      </c>
      <c r="G3123" s="2">
        <v>263361</v>
      </c>
      <c r="H3123" t="s">
        <v>6</v>
      </c>
      <c r="I3123" s="2">
        <v>3</v>
      </c>
      <c r="J3123" t="s">
        <v>7</v>
      </c>
      <c r="K3123" t="s">
        <v>6929</v>
      </c>
      <c r="L3123" s="5">
        <v>3</v>
      </c>
      <c r="M3123" s="5" t="s">
        <v>7356</v>
      </c>
      <c r="N3123" s="13" t="str">
        <f>VLOOKUP(M3123,Sheet3!$B$2:$C$67,2,0)</f>
        <v>Bắp bò muối 200g</v>
      </c>
      <c r="O3123" s="2">
        <v>87787</v>
      </c>
      <c r="P3123" t="s">
        <v>6930</v>
      </c>
      <c r="Q3123" s="22" t="s">
        <v>10743</v>
      </c>
      <c r="R3123" s="3">
        <v>45056</v>
      </c>
      <c r="S3123" t="s">
        <v>432</v>
      </c>
      <c r="T3123" s="13" t="str">
        <f>VLOOKUP(U3123,Sheet2!$A$3:$B$64,2,0)</f>
        <v>WIN</v>
      </c>
      <c r="U3123" s="19" t="s">
        <v>7280</v>
      </c>
      <c r="V3123" s="13" t="s">
        <v>7623</v>
      </c>
      <c r="W3123" s="13" t="s">
        <v>432</v>
      </c>
    </row>
    <row r="3124" spans="1:23" x14ac:dyDescent="0.2">
      <c r="A3124" t="s">
        <v>0</v>
      </c>
      <c r="B3124" t="s">
        <v>1</v>
      </c>
      <c r="C3124" t="s">
        <v>6931</v>
      </c>
      <c r="D3124" t="s">
        <v>3</v>
      </c>
      <c r="E3124" t="s">
        <v>80</v>
      </c>
      <c r="F3124" t="s">
        <v>5</v>
      </c>
      <c r="G3124" s="2">
        <v>87787</v>
      </c>
      <c r="H3124" t="s">
        <v>6</v>
      </c>
      <c r="I3124" s="2">
        <v>1</v>
      </c>
      <c r="J3124" t="s">
        <v>7</v>
      </c>
      <c r="K3124" t="s">
        <v>6932</v>
      </c>
      <c r="L3124" s="5">
        <v>1</v>
      </c>
      <c r="M3124" s="5" t="s">
        <v>7356</v>
      </c>
      <c r="N3124" s="13" t="str">
        <f>VLOOKUP(M3124,Sheet3!$B$2:$C$67,2,0)</f>
        <v>Bắp bò muối 200g</v>
      </c>
      <c r="O3124" s="2">
        <v>87787</v>
      </c>
      <c r="P3124" t="s">
        <v>6933</v>
      </c>
      <c r="Q3124" s="22" t="s">
        <v>10744</v>
      </c>
      <c r="R3124" s="3">
        <v>45056</v>
      </c>
      <c r="S3124" t="s">
        <v>6907</v>
      </c>
      <c r="T3124" s="13" t="str">
        <f>VLOOKUP(U3124,Sheet2!$A$3:$B$64,2,0)</f>
        <v>WIN-002</v>
      </c>
      <c r="U3124" s="19" t="s">
        <v>7173</v>
      </c>
      <c r="V3124" s="13" t="s">
        <v>8891</v>
      </c>
      <c r="W3124" s="13" t="s">
        <v>6907</v>
      </c>
    </row>
    <row r="3125" spans="1:23" x14ac:dyDescent="0.2">
      <c r="A3125" t="s">
        <v>0</v>
      </c>
      <c r="B3125" t="s">
        <v>1</v>
      </c>
      <c r="C3125" t="s">
        <v>6934</v>
      </c>
      <c r="D3125" t="s">
        <v>3</v>
      </c>
      <c r="E3125" t="s">
        <v>13</v>
      </c>
      <c r="F3125" t="s">
        <v>5</v>
      </c>
      <c r="G3125" s="2">
        <v>74250</v>
      </c>
      <c r="H3125" t="s">
        <v>6</v>
      </c>
      <c r="I3125" s="2">
        <v>1</v>
      </c>
      <c r="J3125" t="s">
        <v>7</v>
      </c>
      <c r="K3125" t="s">
        <v>6935</v>
      </c>
      <c r="L3125" s="5">
        <v>1</v>
      </c>
      <c r="M3125" s="5" t="s">
        <v>7373</v>
      </c>
      <c r="N3125" s="13" t="str">
        <f>VLOOKUP(M3125,Sheet3!$B$2:$C$67,2,0)</f>
        <v>Chả cốm 300g</v>
      </c>
      <c r="O3125" s="2">
        <v>74250</v>
      </c>
      <c r="P3125" t="s">
        <v>6936</v>
      </c>
      <c r="Q3125" s="22" t="s">
        <v>10745</v>
      </c>
      <c r="R3125" s="3">
        <v>45056</v>
      </c>
      <c r="S3125" t="s">
        <v>6937</v>
      </c>
      <c r="T3125" s="13" t="str">
        <f>VLOOKUP(U3125,Sheet2!$A$3:$B$64,2,0)</f>
        <v>WIN-002</v>
      </c>
      <c r="U3125" s="19" t="s">
        <v>7173</v>
      </c>
      <c r="V3125" s="13" t="s">
        <v>8894</v>
      </c>
      <c r="W3125" s="13" t="s">
        <v>6937</v>
      </c>
    </row>
    <row r="3126" spans="1:23" x14ac:dyDescent="0.2">
      <c r="A3126" t="s">
        <v>0</v>
      </c>
      <c r="B3126" t="s">
        <v>1</v>
      </c>
      <c r="C3126" t="s">
        <v>6938</v>
      </c>
      <c r="D3126" t="s">
        <v>3</v>
      </c>
      <c r="E3126" t="s">
        <v>16</v>
      </c>
      <c r="F3126" t="s">
        <v>5</v>
      </c>
      <c r="G3126" s="2">
        <v>453750</v>
      </c>
      <c r="H3126" t="s">
        <v>6</v>
      </c>
      <c r="I3126" s="2">
        <v>5</v>
      </c>
      <c r="J3126" t="s">
        <v>7</v>
      </c>
      <c r="K3126" t="s">
        <v>6939</v>
      </c>
      <c r="L3126" s="5">
        <v>1</v>
      </c>
      <c r="M3126" s="5" t="s">
        <v>7380</v>
      </c>
      <c r="N3126" s="13" t="str">
        <f>VLOOKUP(M3126,Sheet3!$B$2:$C$67,2,0)</f>
        <v>Chân gà sốt cay 400g</v>
      </c>
      <c r="O3126" s="2">
        <v>90750</v>
      </c>
      <c r="P3126" t="s">
        <v>6940</v>
      </c>
      <c r="Q3126" s="22" t="s">
        <v>10746</v>
      </c>
      <c r="R3126" s="3">
        <v>45056</v>
      </c>
      <c r="S3126" t="s">
        <v>6941</v>
      </c>
      <c r="T3126" s="13" t="str">
        <f>VLOOKUP(U3126,Sheet2!$A$3:$B$64,2,0)</f>
        <v>WIN-006</v>
      </c>
      <c r="U3126" s="19" t="s">
        <v>7182</v>
      </c>
      <c r="V3126" s="13" t="s">
        <v>8895</v>
      </c>
      <c r="W3126" s="13" t="s">
        <v>6941</v>
      </c>
    </row>
    <row r="3127" spans="1:23" x14ac:dyDescent="0.2">
      <c r="A3127" t="s">
        <v>0</v>
      </c>
      <c r="B3127" t="s">
        <v>1</v>
      </c>
      <c r="C3127" t="s">
        <v>6942</v>
      </c>
      <c r="D3127" t="s">
        <v>3</v>
      </c>
      <c r="E3127" t="s">
        <v>38</v>
      </c>
      <c r="F3127" t="s">
        <v>5</v>
      </c>
      <c r="G3127" s="2">
        <v>212850</v>
      </c>
      <c r="H3127" t="s">
        <v>6</v>
      </c>
      <c r="I3127" s="2">
        <v>3</v>
      </c>
      <c r="J3127" t="s">
        <v>7</v>
      </c>
      <c r="K3127" t="s">
        <v>6943</v>
      </c>
      <c r="L3127" s="5">
        <v>1</v>
      </c>
      <c r="M3127" s="5" t="s">
        <v>7382</v>
      </c>
      <c r="N3127" s="13" t="str">
        <f>VLOOKUP(M3127,Sheet3!$B$2:$C$67,2,0)</f>
        <v>Chả nướng 300g</v>
      </c>
      <c r="O3127" s="2">
        <v>70950</v>
      </c>
      <c r="P3127" t="s">
        <v>6944</v>
      </c>
      <c r="Q3127" s="22" t="s">
        <v>10747</v>
      </c>
      <c r="R3127" s="3">
        <v>45056</v>
      </c>
      <c r="S3127" t="s">
        <v>4346</v>
      </c>
      <c r="T3127" s="13" t="str">
        <f>VLOOKUP(U3127,Sheet2!$A$3:$B$64,2,0)</f>
        <v>WIN-020</v>
      </c>
      <c r="U3127" s="19" t="s">
        <v>7215</v>
      </c>
      <c r="V3127" s="13" t="s">
        <v>8437</v>
      </c>
      <c r="W3127" s="13" t="s">
        <v>4346</v>
      </c>
    </row>
    <row r="3128" spans="1:23" x14ac:dyDescent="0.2">
      <c r="A3128" t="s">
        <v>0</v>
      </c>
      <c r="B3128" t="s">
        <v>1</v>
      </c>
      <c r="C3128" t="s">
        <v>6945</v>
      </c>
      <c r="D3128" t="s">
        <v>3</v>
      </c>
      <c r="E3128" t="s">
        <v>38</v>
      </c>
      <c r="F3128" t="s">
        <v>5</v>
      </c>
      <c r="G3128" s="2">
        <v>141900</v>
      </c>
      <c r="H3128" t="s">
        <v>6</v>
      </c>
      <c r="I3128" s="2">
        <v>2</v>
      </c>
      <c r="J3128" t="s">
        <v>7</v>
      </c>
      <c r="K3128" t="s">
        <v>6946</v>
      </c>
      <c r="L3128" s="5">
        <v>1</v>
      </c>
      <c r="M3128" s="5" t="s">
        <v>7382</v>
      </c>
      <c r="N3128" s="13" t="str">
        <f>VLOOKUP(M3128,Sheet3!$B$2:$C$67,2,0)</f>
        <v>Chả nướng 300g</v>
      </c>
      <c r="O3128" s="2">
        <v>70950</v>
      </c>
      <c r="P3128" t="s">
        <v>6947</v>
      </c>
      <c r="Q3128" s="22" t="s">
        <v>10748</v>
      </c>
      <c r="R3128" s="3">
        <v>45056</v>
      </c>
      <c r="S3128" t="s">
        <v>6948</v>
      </c>
      <c r="T3128" s="13" t="str">
        <f>VLOOKUP(U3128,Sheet2!$A$3:$B$64,2,0)</f>
        <v>WIN-047</v>
      </c>
      <c r="U3128" s="19" t="s">
        <v>7277</v>
      </c>
      <c r="V3128" s="13" t="s">
        <v>8896</v>
      </c>
      <c r="W3128" s="13" t="s">
        <v>6948</v>
      </c>
    </row>
    <row r="3129" spans="1:23" x14ac:dyDescent="0.2">
      <c r="A3129" t="s">
        <v>0</v>
      </c>
      <c r="B3129" t="s">
        <v>1</v>
      </c>
      <c r="C3129" t="s">
        <v>6949</v>
      </c>
      <c r="D3129" t="s">
        <v>3</v>
      </c>
      <c r="E3129" t="s">
        <v>26</v>
      </c>
      <c r="F3129" t="s">
        <v>5</v>
      </c>
      <c r="G3129" s="2">
        <v>276000</v>
      </c>
      <c r="H3129" t="s">
        <v>6</v>
      </c>
      <c r="I3129" s="2">
        <v>6</v>
      </c>
      <c r="J3129" t="s">
        <v>7</v>
      </c>
      <c r="K3129" t="s">
        <v>6950</v>
      </c>
      <c r="L3129" s="5">
        <v>1</v>
      </c>
      <c r="M3129" s="5" t="s">
        <v>7460</v>
      </c>
      <c r="N3129" s="13" t="str">
        <f>VLOOKUP(M3129,Sheet3!$B$2:$C$67,2,0)</f>
        <v>Mọc Nấm Hương 250g</v>
      </c>
      <c r="O3129" s="2">
        <v>46000</v>
      </c>
      <c r="P3129" t="s">
        <v>6951</v>
      </c>
      <c r="Q3129" s="22" t="s">
        <v>10749</v>
      </c>
      <c r="R3129" s="3">
        <v>45056</v>
      </c>
      <c r="S3129" t="s">
        <v>207</v>
      </c>
      <c r="T3129" s="13" t="str">
        <f>VLOOKUP(U3129,Sheet2!$A$3:$B$64,2,0)</f>
        <v>WIN-064</v>
      </c>
      <c r="U3129" s="19" t="s">
        <v>7315</v>
      </c>
      <c r="V3129" s="13" t="s">
        <v>7569</v>
      </c>
      <c r="W3129" s="13" t="s">
        <v>207</v>
      </c>
    </row>
    <row r="3130" spans="1:23" x14ac:dyDescent="0.2">
      <c r="A3130" t="s">
        <v>0</v>
      </c>
      <c r="B3130" t="s">
        <v>1</v>
      </c>
      <c r="C3130" t="s">
        <v>6952</v>
      </c>
      <c r="D3130" t="s">
        <v>3</v>
      </c>
      <c r="E3130" t="s">
        <v>38</v>
      </c>
      <c r="F3130" t="s">
        <v>5</v>
      </c>
      <c r="G3130" s="2">
        <v>70950</v>
      </c>
      <c r="H3130" t="s">
        <v>6</v>
      </c>
      <c r="I3130" s="2">
        <v>1</v>
      </c>
      <c r="J3130" t="s">
        <v>7</v>
      </c>
      <c r="K3130" t="s">
        <v>6953</v>
      </c>
      <c r="L3130" s="5">
        <v>1</v>
      </c>
      <c r="M3130" s="5" t="s">
        <v>7382</v>
      </c>
      <c r="N3130" s="13" t="str">
        <f>VLOOKUP(M3130,Sheet3!$B$2:$C$67,2,0)</f>
        <v>Chả nướng 300g</v>
      </c>
      <c r="O3130" s="2">
        <v>70950</v>
      </c>
      <c r="P3130" t="s">
        <v>6954</v>
      </c>
      <c r="Q3130" s="22" t="s">
        <v>10750</v>
      </c>
      <c r="R3130" s="3">
        <v>45056</v>
      </c>
      <c r="S3130" t="s">
        <v>6955</v>
      </c>
      <c r="T3130" s="13" t="str">
        <f>VLOOKUP(U3130,Sheet2!$A$3:$B$64,2,0)</f>
        <v>WIN-071</v>
      </c>
      <c r="U3130" s="19" t="s">
        <v>7330</v>
      </c>
      <c r="V3130" s="13" t="s">
        <v>8897</v>
      </c>
      <c r="W3130" s="13" t="s">
        <v>6955</v>
      </c>
    </row>
    <row r="3131" spans="1:23" x14ac:dyDescent="0.2">
      <c r="A3131" t="s">
        <v>0</v>
      </c>
      <c r="B3131" t="s">
        <v>1</v>
      </c>
      <c r="C3131" t="s">
        <v>6956</v>
      </c>
      <c r="D3131" t="s">
        <v>3</v>
      </c>
      <c r="E3131" t="s">
        <v>82</v>
      </c>
      <c r="F3131" t="s">
        <v>5</v>
      </c>
      <c r="G3131" s="2">
        <v>367155</v>
      </c>
      <c r="H3131" t="s">
        <v>6</v>
      </c>
      <c r="I3131" s="2">
        <v>5</v>
      </c>
      <c r="J3131" t="s">
        <v>7</v>
      </c>
      <c r="K3131" t="s">
        <v>6957</v>
      </c>
      <c r="L3131" s="5">
        <v>1</v>
      </c>
      <c r="M3131" s="5" t="s">
        <v>7375</v>
      </c>
      <c r="N3131" s="13" t="str">
        <f>VLOOKUP(M3131,Sheet3!$B$2:$C$67,2,0)</f>
        <v>Chân giò heo muối 300g</v>
      </c>
      <c r="O3131" s="2">
        <v>73431</v>
      </c>
      <c r="P3131" t="s">
        <v>6958</v>
      </c>
      <c r="Q3131" s="22" t="s">
        <v>10751</v>
      </c>
      <c r="R3131" s="3">
        <v>45056</v>
      </c>
      <c r="S3131" t="s">
        <v>6959</v>
      </c>
      <c r="T3131" s="13" t="str">
        <f>VLOOKUP(U3131,Sheet2!$A$3:$B$64,2,0)</f>
        <v>WIN-002</v>
      </c>
      <c r="U3131" s="19" t="s">
        <v>7173</v>
      </c>
      <c r="V3131" s="13" t="s">
        <v>8898</v>
      </c>
      <c r="W3131" s="13" t="s">
        <v>6959</v>
      </c>
    </row>
    <row r="3132" spans="1:23" x14ac:dyDescent="0.2">
      <c r="A3132" t="s">
        <v>0</v>
      </c>
      <c r="B3132" t="s">
        <v>1</v>
      </c>
      <c r="C3132" t="s">
        <v>6956</v>
      </c>
      <c r="D3132" t="s">
        <v>12</v>
      </c>
      <c r="E3132" t="s">
        <v>57</v>
      </c>
      <c r="F3132" t="s">
        <v>5</v>
      </c>
      <c r="G3132" s="2">
        <v>333174</v>
      </c>
      <c r="H3132" t="s">
        <v>6</v>
      </c>
      <c r="I3132" s="2">
        <v>3</v>
      </c>
      <c r="J3132" t="s">
        <v>7</v>
      </c>
      <c r="K3132" t="s">
        <v>6957</v>
      </c>
      <c r="L3132" s="5">
        <v>2</v>
      </c>
      <c r="M3132" s="5" t="s">
        <v>7412</v>
      </c>
      <c r="N3132" s="13" t="str">
        <f>VLOOKUP(M3132,Sheet3!$B$2:$C$67,2,0)</f>
        <v>Gà muối 500g</v>
      </c>
      <c r="O3132" s="2">
        <v>111058</v>
      </c>
      <c r="P3132" t="s">
        <v>6958</v>
      </c>
      <c r="Q3132" s="22" t="s">
        <v>10751</v>
      </c>
      <c r="R3132" s="3">
        <v>45056</v>
      </c>
      <c r="S3132" t="s">
        <v>6959</v>
      </c>
      <c r="T3132" s="13" t="str">
        <f>VLOOKUP(U3132,Sheet2!$A$3:$B$64,2,0)</f>
        <v>WIN-002</v>
      </c>
      <c r="U3132" s="19" t="s">
        <v>7173</v>
      </c>
      <c r="V3132" s="13" t="s">
        <v>8898</v>
      </c>
      <c r="W3132" s="13" t="s">
        <v>6959</v>
      </c>
    </row>
    <row r="3133" spans="1:23" x14ac:dyDescent="0.2">
      <c r="A3133" t="s">
        <v>0</v>
      </c>
      <c r="B3133" t="s">
        <v>1</v>
      </c>
      <c r="C3133" t="s">
        <v>6960</v>
      </c>
      <c r="D3133" t="s">
        <v>3</v>
      </c>
      <c r="E3133" t="s">
        <v>35</v>
      </c>
      <c r="F3133" t="s">
        <v>5</v>
      </c>
      <c r="G3133" s="2">
        <v>150546</v>
      </c>
      <c r="H3133" t="s">
        <v>6</v>
      </c>
      <c r="I3133" s="2">
        <v>3</v>
      </c>
      <c r="J3133" t="s">
        <v>7</v>
      </c>
      <c r="K3133" t="s">
        <v>6961</v>
      </c>
      <c r="L3133" s="5">
        <v>1</v>
      </c>
      <c r="M3133" s="5" t="s">
        <v>7416</v>
      </c>
      <c r="N3133" s="13" t="str">
        <f>VLOOKUP(M3133,Sheet3!$B$2:$C$67,2,0)</f>
        <v>Giò Tai Lưỡi Xào 250g</v>
      </c>
      <c r="O3133" s="2">
        <v>50182</v>
      </c>
      <c r="P3133" t="s">
        <v>6962</v>
      </c>
      <c r="Q3133" s="22" t="s">
        <v>10752</v>
      </c>
      <c r="R3133" s="3">
        <v>45056</v>
      </c>
      <c r="S3133" t="s">
        <v>6955</v>
      </c>
      <c r="T3133" s="13" t="str">
        <f>VLOOKUP(U3133,Sheet2!$A$3:$B$64,2,0)</f>
        <v>WIN-071</v>
      </c>
      <c r="U3133" s="19" t="s">
        <v>7330</v>
      </c>
      <c r="V3133" s="13" t="s">
        <v>8897</v>
      </c>
      <c r="W3133" s="13" t="s">
        <v>6955</v>
      </c>
    </row>
    <row r="3134" spans="1:23" x14ac:dyDescent="0.2">
      <c r="A3134" t="s">
        <v>0</v>
      </c>
      <c r="B3134" t="s">
        <v>1</v>
      </c>
      <c r="C3134" t="s">
        <v>6963</v>
      </c>
      <c r="D3134" t="s">
        <v>3</v>
      </c>
      <c r="E3134" t="s">
        <v>16</v>
      </c>
      <c r="F3134" t="s">
        <v>5</v>
      </c>
      <c r="G3134" s="2">
        <v>90750</v>
      </c>
      <c r="H3134" t="s">
        <v>6</v>
      </c>
      <c r="I3134" s="2">
        <v>1</v>
      </c>
      <c r="J3134" t="s">
        <v>7</v>
      </c>
      <c r="K3134" t="s">
        <v>6964</v>
      </c>
      <c r="L3134" s="5">
        <v>1</v>
      </c>
      <c r="M3134" s="5" t="s">
        <v>7380</v>
      </c>
      <c r="N3134" s="13" t="str">
        <f>VLOOKUP(M3134,Sheet3!$B$2:$C$67,2,0)</f>
        <v>Chân gà sốt cay 400g</v>
      </c>
      <c r="O3134" s="2">
        <v>90750</v>
      </c>
      <c r="P3134" t="s">
        <v>6965</v>
      </c>
      <c r="Q3134" s="22" t="s">
        <v>10753</v>
      </c>
      <c r="R3134" s="3">
        <v>45056</v>
      </c>
      <c r="S3134" t="s">
        <v>1302</v>
      </c>
      <c r="T3134" s="13" t="str">
        <f>VLOOKUP(U3134,Sheet2!$A$3:$B$64,2,0)</f>
        <v>WIN-002</v>
      </c>
      <c r="U3134" s="19" t="s">
        <v>7173</v>
      </c>
      <c r="V3134" s="13" t="s">
        <v>7815</v>
      </c>
      <c r="W3134" s="13" t="s">
        <v>1302</v>
      </c>
    </row>
    <row r="3135" spans="1:23" x14ac:dyDescent="0.2">
      <c r="A3135" t="s">
        <v>0</v>
      </c>
      <c r="B3135" t="s">
        <v>1</v>
      </c>
      <c r="C3135" t="s">
        <v>6966</v>
      </c>
      <c r="D3135" t="s">
        <v>3</v>
      </c>
      <c r="E3135" t="s">
        <v>80</v>
      </c>
      <c r="F3135" t="s">
        <v>5</v>
      </c>
      <c r="G3135" s="2">
        <v>351148</v>
      </c>
      <c r="H3135" t="s">
        <v>6</v>
      </c>
      <c r="I3135" s="2">
        <v>4</v>
      </c>
      <c r="J3135" t="s">
        <v>7</v>
      </c>
      <c r="K3135" t="s">
        <v>6967</v>
      </c>
      <c r="L3135" s="5">
        <v>1</v>
      </c>
      <c r="M3135" s="5" t="s">
        <v>7356</v>
      </c>
      <c r="N3135" s="13" t="str">
        <f>VLOOKUP(M3135,Sheet3!$B$2:$C$67,2,0)</f>
        <v>Bắp bò muối 200g</v>
      </c>
      <c r="O3135" s="2">
        <v>87787</v>
      </c>
      <c r="P3135" t="s">
        <v>6968</v>
      </c>
      <c r="Q3135" s="22" t="s">
        <v>10754</v>
      </c>
      <c r="R3135" s="3">
        <v>45056</v>
      </c>
      <c r="S3135" t="s">
        <v>6969</v>
      </c>
      <c r="T3135" s="13" t="str">
        <f>VLOOKUP(U3135,Sheet2!$A$3:$B$64,2,0)</f>
        <v>WIN-009</v>
      </c>
      <c r="U3135" s="19" t="s">
        <v>7191</v>
      </c>
      <c r="V3135" s="13" t="s">
        <v>8899</v>
      </c>
      <c r="W3135" s="13" t="s">
        <v>6969</v>
      </c>
    </row>
    <row r="3136" spans="1:23" x14ac:dyDescent="0.2">
      <c r="A3136" t="s">
        <v>0</v>
      </c>
      <c r="B3136" t="s">
        <v>1</v>
      </c>
      <c r="C3136" t="s">
        <v>6966</v>
      </c>
      <c r="D3136" t="s">
        <v>12</v>
      </c>
      <c r="E3136" t="s">
        <v>57</v>
      </c>
      <c r="F3136" t="s">
        <v>5</v>
      </c>
      <c r="G3136" s="2">
        <v>111058</v>
      </c>
      <c r="H3136" t="s">
        <v>6</v>
      </c>
      <c r="I3136" s="2">
        <v>1</v>
      </c>
      <c r="J3136" t="s">
        <v>7</v>
      </c>
      <c r="K3136" t="s">
        <v>6967</v>
      </c>
      <c r="L3136" s="5">
        <v>2</v>
      </c>
      <c r="M3136" s="5" t="s">
        <v>7412</v>
      </c>
      <c r="N3136" s="13" t="str">
        <f>VLOOKUP(M3136,Sheet3!$B$2:$C$67,2,0)</f>
        <v>Gà muối 500g</v>
      </c>
      <c r="O3136" s="2">
        <v>111058</v>
      </c>
      <c r="P3136" t="s">
        <v>6968</v>
      </c>
      <c r="Q3136" s="22" t="s">
        <v>10754</v>
      </c>
      <c r="R3136" s="3">
        <v>45056</v>
      </c>
      <c r="S3136" t="s">
        <v>6969</v>
      </c>
      <c r="T3136" s="13" t="str">
        <f>VLOOKUP(U3136,Sheet2!$A$3:$B$64,2,0)</f>
        <v>WIN-009</v>
      </c>
      <c r="U3136" s="19" t="s">
        <v>7191</v>
      </c>
      <c r="V3136" s="13" t="s">
        <v>8899</v>
      </c>
      <c r="W3136" s="13" t="s">
        <v>6969</v>
      </c>
    </row>
    <row r="3137" spans="1:23" x14ac:dyDescent="0.2">
      <c r="A3137" t="s">
        <v>0</v>
      </c>
      <c r="B3137" t="s">
        <v>1</v>
      </c>
      <c r="C3137" t="s">
        <v>6966</v>
      </c>
      <c r="D3137" t="s">
        <v>15</v>
      </c>
      <c r="E3137" t="s">
        <v>13</v>
      </c>
      <c r="F3137" t="s">
        <v>5</v>
      </c>
      <c r="G3137" s="2">
        <v>74250</v>
      </c>
      <c r="H3137" t="s">
        <v>6</v>
      </c>
      <c r="I3137" s="2">
        <v>1</v>
      </c>
      <c r="J3137" t="s">
        <v>7</v>
      </c>
      <c r="K3137" t="s">
        <v>6967</v>
      </c>
      <c r="L3137" s="5">
        <v>3</v>
      </c>
      <c r="M3137" s="5" t="s">
        <v>7373</v>
      </c>
      <c r="N3137" s="13" t="str">
        <f>VLOOKUP(M3137,Sheet3!$B$2:$C$67,2,0)</f>
        <v>Chả cốm 300g</v>
      </c>
      <c r="O3137" s="2">
        <v>74250</v>
      </c>
      <c r="P3137" t="s">
        <v>6968</v>
      </c>
      <c r="Q3137" s="22" t="s">
        <v>10754</v>
      </c>
      <c r="R3137" s="3">
        <v>45056</v>
      </c>
      <c r="S3137" t="s">
        <v>6969</v>
      </c>
      <c r="T3137" s="13" t="str">
        <f>VLOOKUP(U3137,Sheet2!$A$3:$B$64,2,0)</f>
        <v>WIN-009</v>
      </c>
      <c r="U3137" s="19" t="s">
        <v>7191</v>
      </c>
      <c r="V3137" s="13" t="s">
        <v>8899</v>
      </c>
      <c r="W3137" s="13" t="s">
        <v>6969</v>
      </c>
    </row>
    <row r="3138" spans="1:23" x14ac:dyDescent="0.2">
      <c r="A3138" t="s">
        <v>0</v>
      </c>
      <c r="B3138" t="s">
        <v>1</v>
      </c>
      <c r="C3138" t="s">
        <v>6970</v>
      </c>
      <c r="D3138" t="s">
        <v>3</v>
      </c>
      <c r="E3138" t="s">
        <v>57</v>
      </c>
      <c r="F3138" t="s">
        <v>5</v>
      </c>
      <c r="G3138" s="2">
        <v>111058</v>
      </c>
      <c r="H3138" t="s">
        <v>6</v>
      </c>
      <c r="I3138" s="2">
        <v>1</v>
      </c>
      <c r="J3138" t="s">
        <v>7</v>
      </c>
      <c r="K3138" t="s">
        <v>6971</v>
      </c>
      <c r="L3138" s="5">
        <v>1</v>
      </c>
      <c r="M3138" s="5" t="s">
        <v>7412</v>
      </c>
      <c r="N3138" s="13" t="str">
        <f>VLOOKUP(M3138,Sheet3!$B$2:$C$67,2,0)</f>
        <v>Gà muối 500g</v>
      </c>
      <c r="O3138" s="2">
        <v>111058</v>
      </c>
      <c r="P3138" t="s">
        <v>6972</v>
      </c>
      <c r="Q3138" s="22" t="s">
        <v>10755</v>
      </c>
      <c r="R3138" s="3">
        <v>45056</v>
      </c>
      <c r="S3138" t="s">
        <v>6973</v>
      </c>
      <c r="T3138" s="13" t="str">
        <f>VLOOKUP(U3138,Sheet2!$A$3:$B$64,2,0)</f>
        <v>WIN-002</v>
      </c>
      <c r="U3138" s="19" t="s">
        <v>7173</v>
      </c>
      <c r="V3138" s="13" t="s">
        <v>8900</v>
      </c>
      <c r="W3138" s="13" t="s">
        <v>6973</v>
      </c>
    </row>
    <row r="3139" spans="1:23" x14ac:dyDescent="0.2">
      <c r="A3139" t="s">
        <v>0</v>
      </c>
      <c r="B3139" t="s">
        <v>1</v>
      </c>
      <c r="C3139" t="s">
        <v>6974</v>
      </c>
      <c r="D3139" t="s">
        <v>3</v>
      </c>
      <c r="E3139" t="s">
        <v>80</v>
      </c>
      <c r="F3139" t="s">
        <v>5</v>
      </c>
      <c r="G3139" s="2">
        <v>351148</v>
      </c>
      <c r="H3139" t="s">
        <v>6</v>
      </c>
      <c r="I3139" s="2">
        <v>4</v>
      </c>
      <c r="J3139" t="s">
        <v>7</v>
      </c>
      <c r="K3139" t="s">
        <v>6975</v>
      </c>
      <c r="L3139" s="5">
        <v>1</v>
      </c>
      <c r="M3139" s="5" t="s">
        <v>7356</v>
      </c>
      <c r="N3139" s="13" t="str">
        <f>VLOOKUP(M3139,Sheet3!$B$2:$C$67,2,0)</f>
        <v>Bắp bò muối 200g</v>
      </c>
      <c r="O3139" s="2">
        <v>87787</v>
      </c>
      <c r="P3139" t="s">
        <v>6976</v>
      </c>
      <c r="Q3139" s="22" t="s">
        <v>10756</v>
      </c>
      <c r="R3139" s="3">
        <v>45056</v>
      </c>
      <c r="S3139" t="s">
        <v>293</v>
      </c>
      <c r="T3139" s="13" t="str">
        <f>VLOOKUP(U3139,Sheet2!$A$3:$B$64,2,0)</f>
        <v>WIN-002</v>
      </c>
      <c r="U3139" s="19" t="s">
        <v>7173</v>
      </c>
      <c r="V3139" s="13" t="s">
        <v>7589</v>
      </c>
      <c r="W3139" s="13" t="s">
        <v>293</v>
      </c>
    </row>
    <row r="3140" spans="1:23" x14ac:dyDescent="0.2">
      <c r="A3140" t="s">
        <v>0</v>
      </c>
      <c r="B3140" t="s">
        <v>1</v>
      </c>
      <c r="C3140" t="s">
        <v>6977</v>
      </c>
      <c r="D3140" t="s">
        <v>3</v>
      </c>
      <c r="E3140" t="s">
        <v>26</v>
      </c>
      <c r="F3140" t="s">
        <v>5</v>
      </c>
      <c r="G3140" s="2">
        <v>46000</v>
      </c>
      <c r="H3140" t="s">
        <v>6</v>
      </c>
      <c r="I3140" s="2">
        <v>1</v>
      </c>
      <c r="J3140" t="s">
        <v>7</v>
      </c>
      <c r="K3140" t="s">
        <v>6978</v>
      </c>
      <c r="L3140" s="5">
        <v>1</v>
      </c>
      <c r="M3140" s="5" t="s">
        <v>7460</v>
      </c>
      <c r="N3140" s="13" t="str">
        <f>VLOOKUP(M3140,Sheet3!$B$2:$C$67,2,0)</f>
        <v>Mọc Nấm Hương 250g</v>
      </c>
      <c r="O3140" s="2">
        <v>46000</v>
      </c>
      <c r="P3140" t="s">
        <v>6979</v>
      </c>
      <c r="Q3140" s="22" t="s">
        <v>10757</v>
      </c>
      <c r="R3140" s="3">
        <v>45056</v>
      </c>
      <c r="S3140" t="s">
        <v>6980</v>
      </c>
      <c r="T3140" s="13" t="str">
        <f>VLOOKUP(U3140,Sheet2!$A$3:$B$64,2,0)</f>
        <v>WIN-058</v>
      </c>
      <c r="U3140" s="19" t="s">
        <v>7297</v>
      </c>
      <c r="V3140" s="13" t="s">
        <v>8901</v>
      </c>
      <c r="W3140" s="13" t="s">
        <v>6980</v>
      </c>
    </row>
    <row r="3141" spans="1:23" x14ac:dyDescent="0.2">
      <c r="A3141" t="s">
        <v>0</v>
      </c>
      <c r="B3141" t="s">
        <v>1</v>
      </c>
      <c r="C3141" t="s">
        <v>6977</v>
      </c>
      <c r="D3141" t="s">
        <v>12</v>
      </c>
      <c r="E3141" t="s">
        <v>57</v>
      </c>
      <c r="F3141" t="s">
        <v>5</v>
      </c>
      <c r="G3141" s="2">
        <v>111058</v>
      </c>
      <c r="H3141" t="s">
        <v>6</v>
      </c>
      <c r="I3141" s="2">
        <v>1</v>
      </c>
      <c r="J3141" t="s">
        <v>7</v>
      </c>
      <c r="K3141" t="s">
        <v>6978</v>
      </c>
      <c r="L3141" s="5">
        <v>2</v>
      </c>
      <c r="M3141" s="5" t="s">
        <v>7412</v>
      </c>
      <c r="N3141" s="13" t="str">
        <f>VLOOKUP(M3141,Sheet3!$B$2:$C$67,2,0)</f>
        <v>Gà muối 500g</v>
      </c>
      <c r="O3141" s="2">
        <v>111058</v>
      </c>
      <c r="P3141" t="s">
        <v>6979</v>
      </c>
      <c r="Q3141" s="22" t="s">
        <v>10757</v>
      </c>
      <c r="R3141" s="3">
        <v>45056</v>
      </c>
      <c r="S3141" t="s">
        <v>6980</v>
      </c>
      <c r="T3141" s="13" t="str">
        <f>VLOOKUP(U3141,Sheet2!$A$3:$B$64,2,0)</f>
        <v>WIN-058</v>
      </c>
      <c r="U3141" s="19" t="s">
        <v>7297</v>
      </c>
      <c r="V3141" s="13" t="s">
        <v>8901</v>
      </c>
      <c r="W3141" s="13" t="s">
        <v>6980</v>
      </c>
    </row>
    <row r="3142" spans="1:23" x14ac:dyDescent="0.2">
      <c r="A3142" t="s">
        <v>0</v>
      </c>
      <c r="B3142" t="s">
        <v>1</v>
      </c>
      <c r="C3142" t="s">
        <v>6981</v>
      </c>
      <c r="D3142" t="s">
        <v>3</v>
      </c>
      <c r="E3142" t="s">
        <v>48</v>
      </c>
      <c r="F3142" t="s">
        <v>5</v>
      </c>
      <c r="G3142" s="2">
        <v>118800</v>
      </c>
      <c r="H3142" t="s">
        <v>6</v>
      </c>
      <c r="I3142" s="2">
        <v>2</v>
      </c>
      <c r="J3142" t="s">
        <v>7</v>
      </c>
      <c r="K3142" t="s">
        <v>6982</v>
      </c>
      <c r="L3142" s="5">
        <v>1</v>
      </c>
      <c r="M3142" s="5" t="s">
        <v>7406</v>
      </c>
      <c r="N3142" s="13" t="str">
        <f>VLOOKUP(M3142,Sheet3!$B$2:$C$67,2,0)</f>
        <v>Giò lụa cây 250g</v>
      </c>
      <c r="O3142" s="2">
        <v>59400</v>
      </c>
      <c r="P3142" t="s">
        <v>6983</v>
      </c>
      <c r="Q3142" s="22" t="s">
        <v>10758</v>
      </c>
      <c r="R3142" s="3">
        <v>45056</v>
      </c>
      <c r="S3142" t="s">
        <v>5740</v>
      </c>
      <c r="T3142" s="13" t="str">
        <f>VLOOKUP(U3142,Sheet2!$A$3:$B$64,2,0)</f>
        <v>WIN-009</v>
      </c>
      <c r="U3142" s="19" t="s">
        <v>7191</v>
      </c>
      <c r="V3142" s="13" t="s">
        <v>8693</v>
      </c>
      <c r="W3142" s="13" t="s">
        <v>5740</v>
      </c>
    </row>
    <row r="3143" spans="1:23" x14ac:dyDescent="0.2">
      <c r="A3143" t="s">
        <v>0</v>
      </c>
      <c r="B3143" t="s">
        <v>1</v>
      </c>
      <c r="C3143" t="s">
        <v>6984</v>
      </c>
      <c r="D3143" t="s">
        <v>3</v>
      </c>
      <c r="E3143" t="s">
        <v>80</v>
      </c>
      <c r="F3143" t="s">
        <v>5</v>
      </c>
      <c r="G3143" s="2">
        <v>351148</v>
      </c>
      <c r="H3143" t="s">
        <v>6</v>
      </c>
      <c r="I3143" s="2">
        <v>4</v>
      </c>
      <c r="J3143" t="s">
        <v>7</v>
      </c>
      <c r="K3143" t="s">
        <v>6985</v>
      </c>
      <c r="L3143" s="5">
        <v>1</v>
      </c>
      <c r="M3143" s="5" t="s">
        <v>7356</v>
      </c>
      <c r="N3143" s="13" t="str">
        <f>VLOOKUP(M3143,Sheet3!$B$2:$C$67,2,0)</f>
        <v>Bắp bò muối 200g</v>
      </c>
      <c r="O3143" s="2">
        <v>87787</v>
      </c>
      <c r="P3143" t="s">
        <v>6986</v>
      </c>
      <c r="Q3143" s="22" t="s">
        <v>10759</v>
      </c>
      <c r="R3143" s="3">
        <v>45056</v>
      </c>
      <c r="S3143" t="s">
        <v>6987</v>
      </c>
      <c r="T3143" s="13" t="str">
        <f>VLOOKUP(U3143,Sheet2!$A$3:$B$64,2,0)</f>
        <v>WIN</v>
      </c>
      <c r="U3143" s="19" t="s">
        <v>7280</v>
      </c>
      <c r="V3143" s="13" t="s">
        <v>8902</v>
      </c>
      <c r="W3143" s="13" t="s">
        <v>6987</v>
      </c>
    </row>
    <row r="3144" spans="1:23" x14ac:dyDescent="0.2">
      <c r="A3144" t="s">
        <v>0</v>
      </c>
      <c r="B3144" t="s">
        <v>1</v>
      </c>
      <c r="C3144" t="s">
        <v>6984</v>
      </c>
      <c r="D3144" t="s">
        <v>12</v>
      </c>
      <c r="E3144" t="s">
        <v>57</v>
      </c>
      <c r="F3144" t="s">
        <v>5</v>
      </c>
      <c r="G3144" s="2">
        <v>333174</v>
      </c>
      <c r="H3144" t="s">
        <v>6</v>
      </c>
      <c r="I3144" s="2">
        <v>3</v>
      </c>
      <c r="J3144" t="s">
        <v>7</v>
      </c>
      <c r="K3144" t="s">
        <v>6985</v>
      </c>
      <c r="L3144" s="5">
        <v>2</v>
      </c>
      <c r="M3144" s="5" t="s">
        <v>7412</v>
      </c>
      <c r="N3144" s="13" t="str">
        <f>VLOOKUP(M3144,Sheet3!$B$2:$C$67,2,0)</f>
        <v>Gà muối 500g</v>
      </c>
      <c r="O3144" s="2">
        <v>111058</v>
      </c>
      <c r="P3144" t="s">
        <v>6986</v>
      </c>
      <c r="Q3144" s="22" t="s">
        <v>10759</v>
      </c>
      <c r="R3144" s="3">
        <v>45056</v>
      </c>
      <c r="S3144" t="s">
        <v>6987</v>
      </c>
      <c r="T3144" s="13" t="str">
        <f>VLOOKUP(U3144,Sheet2!$A$3:$B$64,2,0)</f>
        <v>WIN</v>
      </c>
      <c r="U3144" s="19" t="s">
        <v>7280</v>
      </c>
      <c r="V3144" s="13" t="s">
        <v>8902</v>
      </c>
      <c r="W3144" s="13" t="s">
        <v>6987</v>
      </c>
    </row>
    <row r="3145" spans="1:23" x14ac:dyDescent="0.2">
      <c r="A3145" t="s">
        <v>0</v>
      </c>
      <c r="B3145" t="s">
        <v>1</v>
      </c>
      <c r="C3145" t="s">
        <v>6984</v>
      </c>
      <c r="D3145" t="s">
        <v>15</v>
      </c>
      <c r="E3145" t="s">
        <v>35</v>
      </c>
      <c r="F3145" t="s">
        <v>5</v>
      </c>
      <c r="G3145" s="2">
        <v>50182</v>
      </c>
      <c r="H3145" t="s">
        <v>6</v>
      </c>
      <c r="I3145" s="2">
        <v>1</v>
      </c>
      <c r="J3145" t="s">
        <v>7</v>
      </c>
      <c r="K3145" t="s">
        <v>6985</v>
      </c>
      <c r="L3145" s="5">
        <v>3</v>
      </c>
      <c r="M3145" s="5" t="s">
        <v>7416</v>
      </c>
      <c r="N3145" s="13" t="str">
        <f>VLOOKUP(M3145,Sheet3!$B$2:$C$67,2,0)</f>
        <v>Giò Tai Lưỡi Xào 250g</v>
      </c>
      <c r="O3145" s="2">
        <v>50182</v>
      </c>
      <c r="P3145" t="s">
        <v>6986</v>
      </c>
      <c r="Q3145" s="22" t="s">
        <v>10759</v>
      </c>
      <c r="R3145" s="3">
        <v>45056</v>
      </c>
      <c r="S3145" t="s">
        <v>6987</v>
      </c>
      <c r="T3145" s="13" t="str">
        <f>VLOOKUP(U3145,Sheet2!$A$3:$B$64,2,0)</f>
        <v>WIN</v>
      </c>
      <c r="U3145" s="19" t="s">
        <v>7280</v>
      </c>
      <c r="V3145" s="13" t="s">
        <v>8902</v>
      </c>
      <c r="W3145" s="13" t="s">
        <v>6987</v>
      </c>
    </row>
    <row r="3146" spans="1:23" x14ac:dyDescent="0.2">
      <c r="A3146" t="s">
        <v>0</v>
      </c>
      <c r="B3146" t="s">
        <v>1</v>
      </c>
      <c r="C3146" t="s">
        <v>6988</v>
      </c>
      <c r="D3146" t="s">
        <v>3</v>
      </c>
      <c r="E3146" t="s">
        <v>82</v>
      </c>
      <c r="F3146" t="s">
        <v>5</v>
      </c>
      <c r="G3146" s="2">
        <v>367155</v>
      </c>
      <c r="H3146" t="s">
        <v>6</v>
      </c>
      <c r="I3146" s="2">
        <v>5</v>
      </c>
      <c r="J3146" t="s">
        <v>7</v>
      </c>
      <c r="K3146" t="s">
        <v>6989</v>
      </c>
      <c r="L3146" s="5">
        <v>1</v>
      </c>
      <c r="M3146" s="5" t="s">
        <v>7375</v>
      </c>
      <c r="N3146" s="13" t="str">
        <f>VLOOKUP(M3146,Sheet3!$B$2:$C$67,2,0)</f>
        <v>Chân giò heo muối 300g</v>
      </c>
      <c r="O3146" s="2">
        <v>73431</v>
      </c>
      <c r="P3146" t="s">
        <v>6990</v>
      </c>
      <c r="Q3146" s="22" t="s">
        <v>10760</v>
      </c>
      <c r="R3146" s="3">
        <v>45056</v>
      </c>
      <c r="S3146" t="s">
        <v>6991</v>
      </c>
      <c r="T3146" s="13" t="str">
        <f>VLOOKUP(U3146,Sheet2!$A$3:$B$64,2,0)</f>
        <v>WIN-058</v>
      </c>
      <c r="U3146" s="19" t="s">
        <v>7297</v>
      </c>
      <c r="V3146" s="13" t="s">
        <v>8903</v>
      </c>
      <c r="W3146" s="13" t="s">
        <v>6991</v>
      </c>
    </row>
    <row r="3147" spans="1:23" x14ac:dyDescent="0.2">
      <c r="A3147" t="s">
        <v>0</v>
      </c>
      <c r="B3147" t="s">
        <v>1</v>
      </c>
      <c r="C3147" t="s">
        <v>6988</v>
      </c>
      <c r="D3147" t="s">
        <v>12</v>
      </c>
      <c r="E3147" t="s">
        <v>80</v>
      </c>
      <c r="F3147" t="s">
        <v>5</v>
      </c>
      <c r="G3147" s="2">
        <v>263361</v>
      </c>
      <c r="H3147" t="s">
        <v>6</v>
      </c>
      <c r="I3147" s="2">
        <v>3</v>
      </c>
      <c r="J3147" t="s">
        <v>7</v>
      </c>
      <c r="K3147" t="s">
        <v>6989</v>
      </c>
      <c r="L3147" s="5">
        <v>2</v>
      </c>
      <c r="M3147" s="5" t="s">
        <v>7356</v>
      </c>
      <c r="N3147" s="13" t="str">
        <f>VLOOKUP(M3147,Sheet3!$B$2:$C$67,2,0)</f>
        <v>Bắp bò muối 200g</v>
      </c>
      <c r="O3147" s="2">
        <v>87787</v>
      </c>
      <c r="P3147" t="s">
        <v>6990</v>
      </c>
      <c r="Q3147" s="22" t="s">
        <v>10760</v>
      </c>
      <c r="R3147" s="3">
        <v>45056</v>
      </c>
      <c r="S3147" t="s">
        <v>6991</v>
      </c>
      <c r="T3147" s="13" t="str">
        <f>VLOOKUP(U3147,Sheet2!$A$3:$B$64,2,0)</f>
        <v>WIN-058</v>
      </c>
      <c r="U3147" s="19" t="s">
        <v>7297</v>
      </c>
      <c r="V3147" s="13" t="s">
        <v>8903</v>
      </c>
      <c r="W3147" s="13" t="s">
        <v>6991</v>
      </c>
    </row>
    <row r="3148" spans="1:23" x14ac:dyDescent="0.2">
      <c r="A3148" t="s">
        <v>0</v>
      </c>
      <c r="B3148" t="s">
        <v>1</v>
      </c>
      <c r="C3148" t="s">
        <v>6992</v>
      </c>
      <c r="D3148" t="s">
        <v>3</v>
      </c>
      <c r="E3148" t="s">
        <v>26</v>
      </c>
      <c r="F3148" t="s">
        <v>5</v>
      </c>
      <c r="G3148" s="2">
        <v>92000</v>
      </c>
      <c r="H3148" t="s">
        <v>6</v>
      </c>
      <c r="I3148" s="2">
        <v>2</v>
      </c>
      <c r="J3148" t="s">
        <v>7</v>
      </c>
      <c r="K3148" t="s">
        <v>6993</v>
      </c>
      <c r="L3148" s="5">
        <v>1</v>
      </c>
      <c r="M3148" s="5" t="s">
        <v>7460</v>
      </c>
      <c r="N3148" s="13" t="str">
        <f>VLOOKUP(M3148,Sheet3!$B$2:$C$67,2,0)</f>
        <v>Mọc Nấm Hương 250g</v>
      </c>
      <c r="O3148" s="2">
        <v>46000</v>
      </c>
      <c r="P3148" t="s">
        <v>6994</v>
      </c>
      <c r="Q3148" s="22" t="s">
        <v>10761</v>
      </c>
      <c r="R3148" s="3">
        <v>45056</v>
      </c>
      <c r="S3148" t="s">
        <v>6973</v>
      </c>
      <c r="T3148" s="13" t="str">
        <f>VLOOKUP(U3148,Sheet2!$A$3:$B$64,2,0)</f>
        <v>WIN-002</v>
      </c>
      <c r="U3148" s="19" t="s">
        <v>7173</v>
      </c>
      <c r="V3148" s="13" t="s">
        <v>8900</v>
      </c>
      <c r="W3148" s="13" t="s">
        <v>6973</v>
      </c>
    </row>
    <row r="3149" spans="1:23" x14ac:dyDescent="0.2">
      <c r="A3149" t="s">
        <v>0</v>
      </c>
      <c r="B3149" t="s">
        <v>1</v>
      </c>
      <c r="C3149" t="s">
        <v>6995</v>
      </c>
      <c r="D3149" t="s">
        <v>3</v>
      </c>
      <c r="E3149" t="s">
        <v>26</v>
      </c>
      <c r="F3149" t="s">
        <v>5</v>
      </c>
      <c r="G3149" s="2">
        <v>46000</v>
      </c>
      <c r="H3149" t="s">
        <v>6</v>
      </c>
      <c r="I3149" s="2">
        <v>1</v>
      </c>
      <c r="J3149" t="s">
        <v>7</v>
      </c>
      <c r="K3149" t="s">
        <v>6996</v>
      </c>
      <c r="L3149" s="5">
        <v>1</v>
      </c>
      <c r="M3149" s="5" t="s">
        <v>7460</v>
      </c>
      <c r="N3149" s="13" t="str">
        <f>VLOOKUP(M3149,Sheet3!$B$2:$C$67,2,0)</f>
        <v>Mọc Nấm Hương 250g</v>
      </c>
      <c r="O3149" s="2">
        <v>46000</v>
      </c>
      <c r="P3149" t="s">
        <v>6997</v>
      </c>
      <c r="Q3149" s="22" t="s">
        <v>10762</v>
      </c>
      <c r="R3149" s="3">
        <v>45056</v>
      </c>
      <c r="S3149" t="s">
        <v>4740</v>
      </c>
      <c r="T3149" s="13" t="str">
        <f>VLOOKUP(U3149,Sheet2!$A$3:$B$64,2,0)</f>
        <v>WIN-025</v>
      </c>
      <c r="U3149" s="19" t="s">
        <v>7230</v>
      </c>
      <c r="V3149" s="13" t="s">
        <v>8511</v>
      </c>
      <c r="W3149" s="13" t="s">
        <v>4740</v>
      </c>
    </row>
    <row r="3150" spans="1:23" x14ac:dyDescent="0.2">
      <c r="A3150" t="s">
        <v>0</v>
      </c>
      <c r="B3150" t="s">
        <v>1</v>
      </c>
      <c r="C3150" t="s">
        <v>6998</v>
      </c>
      <c r="D3150" t="s">
        <v>3</v>
      </c>
      <c r="E3150" t="s">
        <v>57</v>
      </c>
      <c r="F3150" t="s">
        <v>5</v>
      </c>
      <c r="G3150" s="2">
        <v>222116</v>
      </c>
      <c r="H3150" t="s">
        <v>6</v>
      </c>
      <c r="I3150" s="2">
        <v>2</v>
      </c>
      <c r="J3150" t="s">
        <v>7</v>
      </c>
      <c r="K3150" t="s">
        <v>6999</v>
      </c>
      <c r="L3150" s="5">
        <v>1</v>
      </c>
      <c r="M3150" s="5" t="s">
        <v>7412</v>
      </c>
      <c r="N3150" s="13" t="str">
        <f>VLOOKUP(M3150,Sheet3!$B$2:$C$67,2,0)</f>
        <v>Gà muối 500g</v>
      </c>
      <c r="O3150" s="2">
        <v>111058</v>
      </c>
      <c r="P3150" t="s">
        <v>7000</v>
      </c>
      <c r="Q3150" s="22" t="s">
        <v>10763</v>
      </c>
      <c r="R3150" s="3">
        <v>45056</v>
      </c>
      <c r="S3150" t="s">
        <v>7001</v>
      </c>
      <c r="T3150" s="13" t="str">
        <f>VLOOKUP(U3150,Sheet2!$A$3:$B$64,2,0)</f>
        <v>WIN-002</v>
      </c>
      <c r="U3150" s="19" t="s">
        <v>7173</v>
      </c>
      <c r="V3150" s="13" t="s">
        <v>8904</v>
      </c>
      <c r="W3150" s="13" t="s">
        <v>7001</v>
      </c>
    </row>
    <row r="3151" spans="1:23" x14ac:dyDescent="0.2">
      <c r="A3151" t="s">
        <v>0</v>
      </c>
      <c r="B3151" t="s">
        <v>1</v>
      </c>
      <c r="C3151" t="s">
        <v>6998</v>
      </c>
      <c r="D3151" t="s">
        <v>12</v>
      </c>
      <c r="E3151" t="s">
        <v>35</v>
      </c>
      <c r="F3151" t="s">
        <v>5</v>
      </c>
      <c r="G3151" s="2">
        <v>100364</v>
      </c>
      <c r="H3151" t="s">
        <v>6</v>
      </c>
      <c r="I3151" s="2">
        <v>2</v>
      </c>
      <c r="J3151" t="s">
        <v>7</v>
      </c>
      <c r="K3151" t="s">
        <v>6999</v>
      </c>
      <c r="L3151" s="5">
        <v>2</v>
      </c>
      <c r="M3151" s="5" t="s">
        <v>7416</v>
      </c>
      <c r="N3151" s="13" t="str">
        <f>VLOOKUP(M3151,Sheet3!$B$2:$C$67,2,0)</f>
        <v>Giò Tai Lưỡi Xào 250g</v>
      </c>
      <c r="O3151" s="2">
        <v>50182</v>
      </c>
      <c r="P3151" t="s">
        <v>7000</v>
      </c>
      <c r="Q3151" s="22" t="s">
        <v>10763</v>
      </c>
      <c r="R3151" s="3">
        <v>45056</v>
      </c>
      <c r="S3151" t="s">
        <v>7001</v>
      </c>
      <c r="T3151" s="13" t="str">
        <f>VLOOKUP(U3151,Sheet2!$A$3:$B$64,2,0)</f>
        <v>WIN-002</v>
      </c>
      <c r="U3151" s="19" t="s">
        <v>7173</v>
      </c>
      <c r="V3151" s="13" t="s">
        <v>8904</v>
      </c>
      <c r="W3151" s="13" t="s">
        <v>7001</v>
      </c>
    </row>
    <row r="3152" spans="1:23" x14ac:dyDescent="0.2">
      <c r="A3152" t="s">
        <v>0</v>
      </c>
      <c r="B3152" t="s">
        <v>1</v>
      </c>
      <c r="C3152" t="s">
        <v>6998</v>
      </c>
      <c r="D3152" t="s">
        <v>15</v>
      </c>
      <c r="E3152" t="s">
        <v>82</v>
      </c>
      <c r="F3152" t="s">
        <v>5</v>
      </c>
      <c r="G3152" s="2">
        <v>146862</v>
      </c>
      <c r="H3152" t="s">
        <v>6</v>
      </c>
      <c r="I3152" s="2">
        <v>2</v>
      </c>
      <c r="J3152" t="s">
        <v>7</v>
      </c>
      <c r="K3152" t="s">
        <v>6999</v>
      </c>
      <c r="L3152" s="5">
        <v>3</v>
      </c>
      <c r="M3152" s="5" t="s">
        <v>7375</v>
      </c>
      <c r="N3152" s="13" t="str">
        <f>VLOOKUP(M3152,Sheet3!$B$2:$C$67,2,0)</f>
        <v>Chân giò heo muối 300g</v>
      </c>
      <c r="O3152" s="2">
        <v>73431</v>
      </c>
      <c r="P3152" t="s">
        <v>7000</v>
      </c>
      <c r="Q3152" s="22" t="s">
        <v>10763</v>
      </c>
      <c r="R3152" s="3">
        <v>45056</v>
      </c>
      <c r="S3152" t="s">
        <v>7001</v>
      </c>
      <c r="T3152" s="13" t="str">
        <f>VLOOKUP(U3152,Sheet2!$A$3:$B$64,2,0)</f>
        <v>WIN-002</v>
      </c>
      <c r="U3152" s="19" t="s">
        <v>7173</v>
      </c>
      <c r="V3152" s="13" t="s">
        <v>8904</v>
      </c>
      <c r="W3152" s="13" t="s">
        <v>7001</v>
      </c>
    </row>
    <row r="3153" spans="1:23" x14ac:dyDescent="0.2">
      <c r="A3153" t="s">
        <v>0</v>
      </c>
      <c r="B3153" t="s">
        <v>1</v>
      </c>
      <c r="C3153" t="s">
        <v>6998</v>
      </c>
      <c r="D3153" t="s">
        <v>50</v>
      </c>
      <c r="E3153" t="s">
        <v>13</v>
      </c>
      <c r="F3153" t="s">
        <v>5</v>
      </c>
      <c r="G3153" s="2">
        <v>74250</v>
      </c>
      <c r="H3153" t="s">
        <v>6</v>
      </c>
      <c r="I3153" s="2">
        <v>1</v>
      </c>
      <c r="J3153" t="s">
        <v>7</v>
      </c>
      <c r="K3153" t="s">
        <v>6999</v>
      </c>
      <c r="L3153" s="5">
        <v>4</v>
      </c>
      <c r="M3153" s="5" t="s">
        <v>7373</v>
      </c>
      <c r="N3153" s="13" t="str">
        <f>VLOOKUP(M3153,Sheet3!$B$2:$C$67,2,0)</f>
        <v>Chả cốm 300g</v>
      </c>
      <c r="O3153" s="2">
        <v>74250</v>
      </c>
      <c r="P3153" t="s">
        <v>7000</v>
      </c>
      <c r="Q3153" s="22" t="s">
        <v>10763</v>
      </c>
      <c r="R3153" s="3">
        <v>45056</v>
      </c>
      <c r="S3153" t="s">
        <v>7001</v>
      </c>
      <c r="T3153" s="13" t="str">
        <f>VLOOKUP(U3153,Sheet2!$A$3:$B$64,2,0)</f>
        <v>WIN-002</v>
      </c>
      <c r="U3153" s="19" t="s">
        <v>7173</v>
      </c>
      <c r="V3153" s="13" t="s">
        <v>8904</v>
      </c>
      <c r="W3153" s="13" t="s">
        <v>7001</v>
      </c>
    </row>
    <row r="3154" spans="1:23" x14ac:dyDescent="0.2">
      <c r="A3154" t="s">
        <v>0</v>
      </c>
      <c r="B3154" t="s">
        <v>1</v>
      </c>
      <c r="C3154" t="s">
        <v>6998</v>
      </c>
      <c r="D3154" t="s">
        <v>51</v>
      </c>
      <c r="E3154" t="s">
        <v>26</v>
      </c>
      <c r="F3154" t="s">
        <v>5</v>
      </c>
      <c r="G3154" s="2">
        <v>138000</v>
      </c>
      <c r="H3154" t="s">
        <v>6</v>
      </c>
      <c r="I3154" s="2">
        <v>3</v>
      </c>
      <c r="J3154" t="s">
        <v>7</v>
      </c>
      <c r="K3154" t="s">
        <v>6999</v>
      </c>
      <c r="L3154" s="5">
        <v>5</v>
      </c>
      <c r="M3154" s="5" t="s">
        <v>7460</v>
      </c>
      <c r="N3154" s="13" t="str">
        <f>VLOOKUP(M3154,Sheet3!$B$2:$C$67,2,0)</f>
        <v>Mọc Nấm Hương 250g</v>
      </c>
      <c r="O3154" s="2">
        <v>46000</v>
      </c>
      <c r="P3154" t="s">
        <v>7000</v>
      </c>
      <c r="Q3154" s="22" t="s">
        <v>10763</v>
      </c>
      <c r="R3154" s="3">
        <v>45056</v>
      </c>
      <c r="S3154" t="s">
        <v>7001</v>
      </c>
      <c r="T3154" s="13" t="str">
        <f>VLOOKUP(U3154,Sheet2!$A$3:$B$64,2,0)</f>
        <v>WIN-002</v>
      </c>
      <c r="U3154" s="19" t="s">
        <v>7173</v>
      </c>
      <c r="V3154" s="13" t="s">
        <v>8904</v>
      </c>
      <c r="W3154" s="13" t="s">
        <v>7001</v>
      </c>
    </row>
    <row r="3155" spans="1:23" x14ac:dyDescent="0.2">
      <c r="A3155" t="s">
        <v>0</v>
      </c>
      <c r="B3155" t="s">
        <v>1</v>
      </c>
      <c r="C3155" t="s">
        <v>6998</v>
      </c>
      <c r="D3155" t="s">
        <v>799</v>
      </c>
      <c r="E3155" t="s">
        <v>80</v>
      </c>
      <c r="F3155" t="s">
        <v>5</v>
      </c>
      <c r="G3155" s="2">
        <v>175574</v>
      </c>
      <c r="H3155" t="s">
        <v>6</v>
      </c>
      <c r="I3155" s="2">
        <v>2</v>
      </c>
      <c r="J3155" t="s">
        <v>7</v>
      </c>
      <c r="K3155" t="s">
        <v>6999</v>
      </c>
      <c r="L3155" s="5">
        <v>6</v>
      </c>
      <c r="M3155" s="5" t="s">
        <v>7356</v>
      </c>
      <c r="N3155" s="13" t="str">
        <f>VLOOKUP(M3155,Sheet3!$B$2:$C$67,2,0)</f>
        <v>Bắp bò muối 200g</v>
      </c>
      <c r="O3155" s="2">
        <v>87787</v>
      </c>
      <c r="P3155" t="s">
        <v>7000</v>
      </c>
      <c r="Q3155" s="22" t="s">
        <v>10763</v>
      </c>
      <c r="R3155" s="3">
        <v>45056</v>
      </c>
      <c r="S3155" t="s">
        <v>7001</v>
      </c>
      <c r="T3155" s="13" t="str">
        <f>VLOOKUP(U3155,Sheet2!$A$3:$B$64,2,0)</f>
        <v>WIN-002</v>
      </c>
      <c r="U3155" s="19" t="s">
        <v>7173</v>
      </c>
      <c r="V3155" s="13" t="s">
        <v>8904</v>
      </c>
      <c r="W3155" s="13" t="s">
        <v>7001</v>
      </c>
    </row>
    <row r="3156" spans="1:23" x14ac:dyDescent="0.2">
      <c r="A3156" t="s">
        <v>0</v>
      </c>
      <c r="B3156" t="s">
        <v>1</v>
      </c>
      <c r="C3156" t="s">
        <v>6998</v>
      </c>
      <c r="D3156" t="s">
        <v>1377</v>
      </c>
      <c r="E3156" t="s">
        <v>16</v>
      </c>
      <c r="F3156" t="s">
        <v>5</v>
      </c>
      <c r="G3156" s="2">
        <v>90750</v>
      </c>
      <c r="H3156" t="s">
        <v>6</v>
      </c>
      <c r="I3156" s="2">
        <v>1</v>
      </c>
      <c r="J3156" t="s">
        <v>7</v>
      </c>
      <c r="K3156" t="s">
        <v>6999</v>
      </c>
      <c r="L3156" s="5">
        <v>7</v>
      </c>
      <c r="M3156" s="5" t="s">
        <v>7380</v>
      </c>
      <c r="N3156" s="13" t="str">
        <f>VLOOKUP(M3156,Sheet3!$B$2:$C$67,2,0)</f>
        <v>Chân gà sốt cay 400g</v>
      </c>
      <c r="O3156" s="2">
        <v>90750</v>
      </c>
      <c r="P3156" t="s">
        <v>7000</v>
      </c>
      <c r="Q3156" s="22" t="s">
        <v>10763</v>
      </c>
      <c r="R3156" s="3">
        <v>45056</v>
      </c>
      <c r="S3156" t="s">
        <v>7001</v>
      </c>
      <c r="T3156" s="13" t="str">
        <f>VLOOKUP(U3156,Sheet2!$A$3:$B$64,2,0)</f>
        <v>WIN-002</v>
      </c>
      <c r="U3156" s="19" t="s">
        <v>7173</v>
      </c>
      <c r="V3156" s="13" t="s">
        <v>8904</v>
      </c>
      <c r="W3156" s="13" t="s">
        <v>7001</v>
      </c>
    </row>
    <row r="3157" spans="1:23" x14ac:dyDescent="0.2">
      <c r="A3157" t="s">
        <v>0</v>
      </c>
      <c r="B3157" t="s">
        <v>1</v>
      </c>
      <c r="C3157" t="s">
        <v>7002</v>
      </c>
      <c r="D3157" t="s">
        <v>3</v>
      </c>
      <c r="E3157" t="s">
        <v>48</v>
      </c>
      <c r="F3157" t="s">
        <v>5</v>
      </c>
      <c r="G3157" s="2">
        <v>59400</v>
      </c>
      <c r="H3157" t="s">
        <v>6</v>
      </c>
      <c r="I3157" s="2">
        <v>1</v>
      </c>
      <c r="J3157" t="s">
        <v>7</v>
      </c>
      <c r="K3157" t="s">
        <v>7003</v>
      </c>
      <c r="L3157" s="5">
        <v>1</v>
      </c>
      <c r="M3157" s="5" t="s">
        <v>7406</v>
      </c>
      <c r="N3157" s="13" t="str">
        <f>VLOOKUP(M3157,Sheet3!$B$2:$C$67,2,0)</f>
        <v>Giò lụa cây 250g</v>
      </c>
      <c r="O3157" s="2">
        <v>59400</v>
      </c>
      <c r="P3157" t="s">
        <v>7004</v>
      </c>
      <c r="Q3157" s="22" t="s">
        <v>10764</v>
      </c>
      <c r="R3157" s="3">
        <v>45056</v>
      </c>
      <c r="S3157" t="s">
        <v>3347</v>
      </c>
      <c r="T3157" s="13" t="str">
        <f>VLOOKUP(U3157,Sheet2!$A$3:$B$64,2,0)</f>
        <v>WIN-009</v>
      </c>
      <c r="U3157" s="19" t="s">
        <v>7191</v>
      </c>
      <c r="V3157" s="13" t="s">
        <v>8246</v>
      </c>
      <c r="W3157" s="13" t="s">
        <v>3347</v>
      </c>
    </row>
    <row r="3158" spans="1:23" x14ac:dyDescent="0.2">
      <c r="A3158" t="s">
        <v>0</v>
      </c>
      <c r="B3158" t="s">
        <v>1</v>
      </c>
      <c r="C3158" t="s">
        <v>7005</v>
      </c>
      <c r="D3158" t="s">
        <v>3</v>
      </c>
      <c r="E3158" t="s">
        <v>80</v>
      </c>
      <c r="F3158" t="s">
        <v>5</v>
      </c>
      <c r="G3158" s="2">
        <v>438935</v>
      </c>
      <c r="H3158" t="s">
        <v>6</v>
      </c>
      <c r="I3158" s="2">
        <v>5</v>
      </c>
      <c r="J3158" t="s">
        <v>7</v>
      </c>
      <c r="K3158" t="s">
        <v>7006</v>
      </c>
      <c r="L3158" s="5">
        <v>1</v>
      </c>
      <c r="M3158" s="5" t="s">
        <v>7356</v>
      </c>
      <c r="N3158" s="13" t="str">
        <f>VLOOKUP(M3158,Sheet3!$B$2:$C$67,2,0)</f>
        <v>Bắp bò muối 200g</v>
      </c>
      <c r="O3158" s="2">
        <v>87787</v>
      </c>
      <c r="P3158" t="s">
        <v>7007</v>
      </c>
      <c r="Q3158" s="22" t="s">
        <v>10765</v>
      </c>
      <c r="R3158" s="3">
        <v>45056</v>
      </c>
      <c r="S3158" t="s">
        <v>7008</v>
      </c>
      <c r="T3158" s="13" t="str">
        <f>VLOOKUP(U3158,Sheet2!$A$3:$B$64,2,0)</f>
        <v>WIN-002</v>
      </c>
      <c r="U3158" s="19" t="s">
        <v>7173</v>
      </c>
      <c r="V3158" s="13" t="s">
        <v>8905</v>
      </c>
      <c r="W3158" s="13" t="s">
        <v>7008</v>
      </c>
    </row>
    <row r="3159" spans="1:23" x14ac:dyDescent="0.2">
      <c r="A3159" t="s">
        <v>0</v>
      </c>
      <c r="B3159" t="s">
        <v>1</v>
      </c>
      <c r="C3159" t="s">
        <v>7005</v>
      </c>
      <c r="D3159" t="s">
        <v>12</v>
      </c>
      <c r="E3159" t="s">
        <v>13</v>
      </c>
      <c r="F3159" t="s">
        <v>5</v>
      </c>
      <c r="G3159" s="2">
        <v>222750</v>
      </c>
      <c r="H3159" t="s">
        <v>6</v>
      </c>
      <c r="I3159" s="2">
        <v>3</v>
      </c>
      <c r="J3159" t="s">
        <v>7</v>
      </c>
      <c r="K3159" t="s">
        <v>7006</v>
      </c>
      <c r="L3159" s="5">
        <v>2</v>
      </c>
      <c r="M3159" s="5" t="s">
        <v>7373</v>
      </c>
      <c r="N3159" s="13" t="str">
        <f>VLOOKUP(M3159,Sheet3!$B$2:$C$67,2,0)</f>
        <v>Chả cốm 300g</v>
      </c>
      <c r="O3159" s="2">
        <v>74250</v>
      </c>
      <c r="P3159" t="s">
        <v>7007</v>
      </c>
      <c r="Q3159" s="22" t="s">
        <v>10765</v>
      </c>
      <c r="R3159" s="3">
        <v>45056</v>
      </c>
      <c r="S3159" t="s">
        <v>7008</v>
      </c>
      <c r="T3159" s="13" t="str">
        <f>VLOOKUP(U3159,Sheet2!$A$3:$B$64,2,0)</f>
        <v>WIN-002</v>
      </c>
      <c r="U3159" s="19" t="s">
        <v>7173</v>
      </c>
      <c r="V3159" s="13" t="s">
        <v>8905</v>
      </c>
      <c r="W3159" s="13" t="s">
        <v>7008</v>
      </c>
    </row>
    <row r="3160" spans="1:23" x14ac:dyDescent="0.2">
      <c r="A3160" t="s">
        <v>0</v>
      </c>
      <c r="B3160" t="s">
        <v>1</v>
      </c>
      <c r="C3160" t="s">
        <v>7005</v>
      </c>
      <c r="D3160" t="s">
        <v>15</v>
      </c>
      <c r="E3160" t="s">
        <v>16</v>
      </c>
      <c r="F3160" t="s">
        <v>5</v>
      </c>
      <c r="G3160" s="2">
        <v>181500</v>
      </c>
      <c r="H3160" t="s">
        <v>6</v>
      </c>
      <c r="I3160" s="2">
        <v>2</v>
      </c>
      <c r="J3160" t="s">
        <v>7</v>
      </c>
      <c r="K3160" t="s">
        <v>7006</v>
      </c>
      <c r="L3160" s="5">
        <v>3</v>
      </c>
      <c r="M3160" s="5" t="s">
        <v>7380</v>
      </c>
      <c r="N3160" s="13" t="str">
        <f>VLOOKUP(M3160,Sheet3!$B$2:$C$67,2,0)</f>
        <v>Chân gà sốt cay 400g</v>
      </c>
      <c r="O3160" s="2">
        <v>90750</v>
      </c>
      <c r="P3160" t="s">
        <v>7007</v>
      </c>
      <c r="Q3160" s="22" t="s">
        <v>10765</v>
      </c>
      <c r="R3160" s="3">
        <v>45056</v>
      </c>
      <c r="S3160" t="s">
        <v>7008</v>
      </c>
      <c r="T3160" s="13" t="str">
        <f>VLOOKUP(U3160,Sheet2!$A$3:$B$64,2,0)</f>
        <v>WIN-002</v>
      </c>
      <c r="U3160" s="19" t="s">
        <v>7173</v>
      </c>
      <c r="V3160" s="13" t="s">
        <v>8905</v>
      </c>
      <c r="W3160" s="13" t="s">
        <v>7008</v>
      </c>
    </row>
    <row r="3161" spans="1:23" x14ac:dyDescent="0.2">
      <c r="A3161" t="s">
        <v>0</v>
      </c>
      <c r="B3161" t="s">
        <v>1</v>
      </c>
      <c r="C3161" t="s">
        <v>7009</v>
      </c>
      <c r="D3161" t="s">
        <v>3</v>
      </c>
      <c r="E3161" t="s">
        <v>16</v>
      </c>
      <c r="F3161" t="s">
        <v>5</v>
      </c>
      <c r="G3161" s="2">
        <v>90750</v>
      </c>
      <c r="H3161" t="s">
        <v>6</v>
      </c>
      <c r="I3161" s="2">
        <v>1</v>
      </c>
      <c r="J3161" t="s">
        <v>7</v>
      </c>
      <c r="K3161" t="s">
        <v>7010</v>
      </c>
      <c r="L3161" s="5">
        <v>1</v>
      </c>
      <c r="M3161" s="5" t="s">
        <v>7380</v>
      </c>
      <c r="N3161" s="13" t="str">
        <f>VLOOKUP(M3161,Sheet3!$B$2:$C$67,2,0)</f>
        <v>Chân gà sốt cay 400g</v>
      </c>
      <c r="O3161" s="2">
        <v>90750</v>
      </c>
      <c r="P3161" t="s">
        <v>7011</v>
      </c>
      <c r="Q3161" s="22" t="s">
        <v>10766</v>
      </c>
      <c r="R3161" s="3">
        <v>45056</v>
      </c>
      <c r="S3161" t="s">
        <v>7012</v>
      </c>
      <c r="T3161" s="13" t="str">
        <f>VLOOKUP(U3161,Sheet2!$A$3:$B$64,2,0)</f>
        <v>WIN-058</v>
      </c>
      <c r="U3161" s="19" t="s">
        <v>7297</v>
      </c>
      <c r="V3161" s="13" t="s">
        <v>8906</v>
      </c>
      <c r="W3161" s="13" t="s">
        <v>7012</v>
      </c>
    </row>
    <row r="3162" spans="1:23" x14ac:dyDescent="0.2">
      <c r="A3162" t="s">
        <v>0</v>
      </c>
      <c r="B3162" t="s">
        <v>1</v>
      </c>
      <c r="C3162" t="s">
        <v>7013</v>
      </c>
      <c r="D3162" t="s">
        <v>3</v>
      </c>
      <c r="E3162" t="s">
        <v>26</v>
      </c>
      <c r="F3162" t="s">
        <v>5</v>
      </c>
      <c r="G3162" s="2">
        <v>138000</v>
      </c>
      <c r="H3162" t="s">
        <v>6</v>
      </c>
      <c r="I3162" s="2">
        <v>3</v>
      </c>
      <c r="J3162" t="s">
        <v>7</v>
      </c>
      <c r="K3162" t="s">
        <v>7014</v>
      </c>
      <c r="L3162" s="5">
        <v>1</v>
      </c>
      <c r="M3162" s="5" t="s">
        <v>7460</v>
      </c>
      <c r="N3162" s="13" t="str">
        <f>VLOOKUP(M3162,Sheet3!$B$2:$C$67,2,0)</f>
        <v>Mọc Nấm Hương 250g</v>
      </c>
      <c r="O3162" s="2">
        <v>46000</v>
      </c>
      <c r="P3162" t="s">
        <v>7015</v>
      </c>
      <c r="Q3162" s="22" t="s">
        <v>10767</v>
      </c>
      <c r="R3162" s="3">
        <v>45056</v>
      </c>
      <c r="S3162" t="s">
        <v>7016</v>
      </c>
      <c r="T3162" s="13" t="str">
        <f>VLOOKUP(U3162,Sheet2!$A$3:$B$64,2,0)</f>
        <v>WIN-013</v>
      </c>
      <c r="U3162" s="19" t="s">
        <v>7197</v>
      </c>
      <c r="V3162" s="13" t="s">
        <v>8907</v>
      </c>
      <c r="W3162" s="13" t="s">
        <v>7016</v>
      </c>
    </row>
    <row r="3163" spans="1:23" x14ac:dyDescent="0.2">
      <c r="A3163" t="s">
        <v>0</v>
      </c>
      <c r="B3163" t="s">
        <v>1</v>
      </c>
      <c r="C3163" t="s">
        <v>7013</v>
      </c>
      <c r="D3163" t="s">
        <v>12</v>
      </c>
      <c r="E3163" t="s">
        <v>35</v>
      </c>
      <c r="F3163" t="s">
        <v>5</v>
      </c>
      <c r="G3163" s="2">
        <v>150546</v>
      </c>
      <c r="H3163" t="s">
        <v>6</v>
      </c>
      <c r="I3163" s="2">
        <v>3</v>
      </c>
      <c r="J3163" t="s">
        <v>7</v>
      </c>
      <c r="K3163" t="s">
        <v>7014</v>
      </c>
      <c r="L3163" s="5">
        <v>2</v>
      </c>
      <c r="M3163" s="5" t="s">
        <v>7416</v>
      </c>
      <c r="N3163" s="13" t="str">
        <f>VLOOKUP(M3163,Sheet3!$B$2:$C$67,2,0)</f>
        <v>Giò Tai Lưỡi Xào 250g</v>
      </c>
      <c r="O3163" s="2">
        <v>50182</v>
      </c>
      <c r="P3163" t="s">
        <v>7015</v>
      </c>
      <c r="Q3163" s="22" t="s">
        <v>10767</v>
      </c>
      <c r="R3163" s="3">
        <v>45056</v>
      </c>
      <c r="S3163" t="s">
        <v>7016</v>
      </c>
      <c r="T3163" s="13" t="str">
        <f>VLOOKUP(U3163,Sheet2!$A$3:$B$64,2,0)</f>
        <v>WIN-013</v>
      </c>
      <c r="U3163" s="19" t="s">
        <v>7197</v>
      </c>
      <c r="V3163" s="13" t="s">
        <v>8907</v>
      </c>
      <c r="W3163" s="13" t="s">
        <v>7016</v>
      </c>
    </row>
    <row r="3164" spans="1:23" x14ac:dyDescent="0.2">
      <c r="A3164" t="s">
        <v>0</v>
      </c>
      <c r="B3164" t="s">
        <v>1</v>
      </c>
      <c r="C3164" t="s">
        <v>7013</v>
      </c>
      <c r="D3164" t="s">
        <v>15</v>
      </c>
      <c r="E3164" t="s">
        <v>67</v>
      </c>
      <c r="F3164" t="s">
        <v>5</v>
      </c>
      <c r="G3164" s="2">
        <v>55595</v>
      </c>
      <c r="H3164" t="s">
        <v>6</v>
      </c>
      <c r="I3164" s="2">
        <v>1</v>
      </c>
      <c r="J3164" t="s">
        <v>7</v>
      </c>
      <c r="K3164" t="s">
        <v>7014</v>
      </c>
      <c r="L3164" s="5">
        <v>3</v>
      </c>
      <c r="M3164" s="5" t="s">
        <v>7484</v>
      </c>
      <c r="N3164" s="13" t="str">
        <f>VLOOKUP(M3164,Sheet3!$B$2:$C$67,2,0)</f>
        <v>Tai heo muối 200g</v>
      </c>
      <c r="O3164" s="2">
        <v>55595</v>
      </c>
      <c r="P3164" t="s">
        <v>7015</v>
      </c>
      <c r="Q3164" s="22" t="s">
        <v>10767</v>
      </c>
      <c r="R3164" s="3">
        <v>45056</v>
      </c>
      <c r="S3164" t="s">
        <v>7016</v>
      </c>
      <c r="T3164" s="13" t="str">
        <f>VLOOKUP(U3164,Sheet2!$A$3:$B$64,2,0)</f>
        <v>WIN-013</v>
      </c>
      <c r="U3164" s="19" t="s">
        <v>7197</v>
      </c>
      <c r="V3164" s="13" t="s">
        <v>8907</v>
      </c>
      <c r="W3164" s="13" t="s">
        <v>7016</v>
      </c>
    </row>
    <row r="3165" spans="1:23" x14ac:dyDescent="0.2">
      <c r="A3165" t="s">
        <v>0</v>
      </c>
      <c r="B3165" t="s">
        <v>1</v>
      </c>
      <c r="C3165" t="s">
        <v>7013</v>
      </c>
      <c r="D3165" t="s">
        <v>50</v>
      </c>
      <c r="E3165" t="s">
        <v>13</v>
      </c>
      <c r="F3165" t="s">
        <v>5</v>
      </c>
      <c r="G3165" s="2">
        <v>445500</v>
      </c>
      <c r="H3165" t="s">
        <v>6</v>
      </c>
      <c r="I3165" s="2">
        <v>6</v>
      </c>
      <c r="J3165" t="s">
        <v>7</v>
      </c>
      <c r="K3165" t="s">
        <v>7014</v>
      </c>
      <c r="L3165" s="5">
        <v>4</v>
      </c>
      <c r="M3165" s="5" t="s">
        <v>7373</v>
      </c>
      <c r="N3165" s="13" t="str">
        <f>VLOOKUP(M3165,Sheet3!$B$2:$C$67,2,0)</f>
        <v>Chả cốm 300g</v>
      </c>
      <c r="O3165" s="2">
        <v>74250</v>
      </c>
      <c r="P3165" t="s">
        <v>7015</v>
      </c>
      <c r="Q3165" s="22" t="s">
        <v>10767</v>
      </c>
      <c r="R3165" s="3">
        <v>45056</v>
      </c>
      <c r="S3165" t="s">
        <v>7016</v>
      </c>
      <c r="T3165" s="13" t="str">
        <f>VLOOKUP(U3165,Sheet2!$A$3:$B$64,2,0)</f>
        <v>WIN-013</v>
      </c>
      <c r="U3165" s="19" t="s">
        <v>7197</v>
      </c>
      <c r="V3165" s="13" t="s">
        <v>8907</v>
      </c>
      <c r="W3165" s="13" t="s">
        <v>7016</v>
      </c>
    </row>
    <row r="3166" spans="1:23" x14ac:dyDescent="0.2">
      <c r="A3166" t="s">
        <v>0</v>
      </c>
      <c r="B3166" t="s">
        <v>1</v>
      </c>
      <c r="C3166" t="s">
        <v>7013</v>
      </c>
      <c r="D3166" t="s">
        <v>51</v>
      </c>
      <c r="E3166" t="s">
        <v>4</v>
      </c>
      <c r="F3166" t="s">
        <v>5</v>
      </c>
      <c r="G3166" s="2">
        <v>244200</v>
      </c>
      <c r="H3166" t="s">
        <v>6</v>
      </c>
      <c r="I3166" s="2">
        <v>4</v>
      </c>
      <c r="J3166" t="s">
        <v>7</v>
      </c>
      <c r="K3166" t="s">
        <v>7014</v>
      </c>
      <c r="L3166" s="5">
        <v>5</v>
      </c>
      <c r="M3166" s="5" t="s">
        <v>7414</v>
      </c>
      <c r="N3166" s="13" t="str">
        <f>VLOOKUP(M3166,Sheet3!$B$2:$C$67,2,0)</f>
        <v>Giò sụn gà 250g</v>
      </c>
      <c r="O3166" s="2">
        <v>61050</v>
      </c>
      <c r="P3166" t="s">
        <v>7015</v>
      </c>
      <c r="Q3166" s="22" t="s">
        <v>10767</v>
      </c>
      <c r="R3166" s="3">
        <v>45056</v>
      </c>
      <c r="S3166" t="s">
        <v>7016</v>
      </c>
      <c r="T3166" s="13" t="str">
        <f>VLOOKUP(U3166,Sheet2!$A$3:$B$64,2,0)</f>
        <v>WIN-013</v>
      </c>
      <c r="U3166" s="19" t="s">
        <v>7197</v>
      </c>
      <c r="V3166" s="13" t="s">
        <v>8907</v>
      </c>
      <c r="W3166" s="13" t="s">
        <v>7016</v>
      </c>
    </row>
    <row r="3167" spans="1:23" x14ac:dyDescent="0.2">
      <c r="A3167" t="s">
        <v>0</v>
      </c>
      <c r="B3167" t="s">
        <v>1</v>
      </c>
      <c r="C3167" t="s">
        <v>7013</v>
      </c>
      <c r="D3167" t="s">
        <v>799</v>
      </c>
      <c r="E3167" t="s">
        <v>48</v>
      </c>
      <c r="F3167" t="s">
        <v>5</v>
      </c>
      <c r="G3167" s="2">
        <v>237600</v>
      </c>
      <c r="H3167" t="s">
        <v>6</v>
      </c>
      <c r="I3167" s="2">
        <v>4</v>
      </c>
      <c r="J3167" t="s">
        <v>7</v>
      </c>
      <c r="K3167" t="s">
        <v>7014</v>
      </c>
      <c r="L3167" s="5">
        <v>6</v>
      </c>
      <c r="M3167" s="5" t="s">
        <v>7406</v>
      </c>
      <c r="N3167" s="13" t="str">
        <f>VLOOKUP(M3167,Sheet3!$B$2:$C$67,2,0)</f>
        <v>Giò lụa cây 250g</v>
      </c>
      <c r="O3167" s="2">
        <v>59400</v>
      </c>
      <c r="P3167" t="s">
        <v>7015</v>
      </c>
      <c r="Q3167" s="22" t="s">
        <v>10767</v>
      </c>
      <c r="R3167" s="3">
        <v>45056</v>
      </c>
      <c r="S3167" t="s">
        <v>7016</v>
      </c>
      <c r="T3167" s="13" t="str">
        <f>VLOOKUP(U3167,Sheet2!$A$3:$B$64,2,0)</f>
        <v>WIN-013</v>
      </c>
      <c r="U3167" s="19" t="s">
        <v>7197</v>
      </c>
      <c r="V3167" s="13" t="s">
        <v>8907</v>
      </c>
      <c r="W3167" s="13" t="s">
        <v>7016</v>
      </c>
    </row>
    <row r="3168" spans="1:23" x14ac:dyDescent="0.2">
      <c r="A3168" t="s">
        <v>0</v>
      </c>
      <c r="B3168" t="s">
        <v>1</v>
      </c>
      <c r="C3168" t="s">
        <v>7013</v>
      </c>
      <c r="D3168" t="s">
        <v>1377</v>
      </c>
      <c r="E3168" t="s">
        <v>43</v>
      </c>
      <c r="F3168" t="s">
        <v>5</v>
      </c>
      <c r="G3168" s="2">
        <v>305967</v>
      </c>
      <c r="H3168" t="s">
        <v>6</v>
      </c>
      <c r="I3168" s="2">
        <v>3</v>
      </c>
      <c r="J3168" t="s">
        <v>7</v>
      </c>
      <c r="K3168" t="s">
        <v>7014</v>
      </c>
      <c r="L3168" s="5">
        <v>7</v>
      </c>
      <c r="M3168" s="5" t="s">
        <v>7421</v>
      </c>
      <c r="N3168" s="13" t="str">
        <f>VLOOKUP(M3168,Sheet3!$B$2:$C$67,2,0)</f>
        <v>Giò tai nấm hương 500g</v>
      </c>
      <c r="O3168" s="2">
        <v>101989</v>
      </c>
      <c r="P3168" t="s">
        <v>7015</v>
      </c>
      <c r="Q3168" s="22" t="s">
        <v>10767</v>
      </c>
      <c r="R3168" s="3">
        <v>45056</v>
      </c>
      <c r="S3168" t="s">
        <v>7016</v>
      </c>
      <c r="T3168" s="13" t="str">
        <f>VLOOKUP(U3168,Sheet2!$A$3:$B$64,2,0)</f>
        <v>WIN-013</v>
      </c>
      <c r="U3168" s="19" t="s">
        <v>7197</v>
      </c>
      <c r="V3168" s="13" t="s">
        <v>8907</v>
      </c>
      <c r="W3168" s="13" t="s">
        <v>7016</v>
      </c>
    </row>
    <row r="3169" spans="1:23" x14ac:dyDescent="0.2">
      <c r="A3169" t="s">
        <v>0</v>
      </c>
      <c r="B3169" t="s">
        <v>1</v>
      </c>
      <c r="C3169" t="s">
        <v>7013</v>
      </c>
      <c r="D3169" t="s">
        <v>1668</v>
      </c>
      <c r="E3169" t="s">
        <v>38</v>
      </c>
      <c r="F3169" t="s">
        <v>5</v>
      </c>
      <c r="G3169" s="2">
        <v>141900</v>
      </c>
      <c r="H3169" t="s">
        <v>6</v>
      </c>
      <c r="I3169" s="2">
        <v>2</v>
      </c>
      <c r="J3169" t="s">
        <v>7</v>
      </c>
      <c r="K3169" t="s">
        <v>7014</v>
      </c>
      <c r="L3169" s="5">
        <v>8</v>
      </c>
      <c r="M3169" s="5" t="s">
        <v>7382</v>
      </c>
      <c r="N3169" s="13" t="str">
        <f>VLOOKUP(M3169,Sheet3!$B$2:$C$67,2,0)</f>
        <v>Chả nướng 300g</v>
      </c>
      <c r="O3169" s="2">
        <v>70950</v>
      </c>
      <c r="P3169" t="s">
        <v>7015</v>
      </c>
      <c r="Q3169" s="22" t="s">
        <v>10767</v>
      </c>
      <c r="R3169" s="3">
        <v>45056</v>
      </c>
      <c r="S3169" t="s">
        <v>7016</v>
      </c>
      <c r="T3169" s="13" t="str">
        <f>VLOOKUP(U3169,Sheet2!$A$3:$B$64,2,0)</f>
        <v>WIN-013</v>
      </c>
      <c r="U3169" s="19" t="s">
        <v>7197</v>
      </c>
      <c r="V3169" s="13" t="s">
        <v>8907</v>
      </c>
      <c r="W3169" s="13" t="s">
        <v>7016</v>
      </c>
    </row>
    <row r="3170" spans="1:23" x14ac:dyDescent="0.2">
      <c r="A3170" t="s">
        <v>0</v>
      </c>
      <c r="B3170" t="s">
        <v>1</v>
      </c>
      <c r="C3170" t="s">
        <v>7013</v>
      </c>
      <c r="D3170" t="s">
        <v>4048</v>
      </c>
      <c r="E3170" t="s">
        <v>16</v>
      </c>
      <c r="F3170" t="s">
        <v>5</v>
      </c>
      <c r="G3170" s="2">
        <v>181500</v>
      </c>
      <c r="H3170" t="s">
        <v>6</v>
      </c>
      <c r="I3170" s="2">
        <v>2</v>
      </c>
      <c r="J3170" t="s">
        <v>7</v>
      </c>
      <c r="K3170" t="s">
        <v>7014</v>
      </c>
      <c r="L3170" s="5">
        <v>9</v>
      </c>
      <c r="M3170" s="5" t="s">
        <v>7380</v>
      </c>
      <c r="N3170" s="13" t="str">
        <f>VLOOKUP(M3170,Sheet3!$B$2:$C$67,2,0)</f>
        <v>Chân gà sốt cay 400g</v>
      </c>
      <c r="O3170" s="2">
        <v>90750</v>
      </c>
      <c r="P3170" t="s">
        <v>7015</v>
      </c>
      <c r="Q3170" s="22" t="s">
        <v>10767</v>
      </c>
      <c r="R3170" s="3">
        <v>45056</v>
      </c>
      <c r="S3170" t="s">
        <v>7016</v>
      </c>
      <c r="T3170" s="13" t="str">
        <f>VLOOKUP(U3170,Sheet2!$A$3:$B$64,2,0)</f>
        <v>WIN-013</v>
      </c>
      <c r="U3170" s="19" t="s">
        <v>7197</v>
      </c>
      <c r="V3170" s="13" t="s">
        <v>8907</v>
      </c>
      <c r="W3170" s="13" t="s">
        <v>7016</v>
      </c>
    </row>
    <row r="3171" spans="1:23" x14ac:dyDescent="0.2">
      <c r="A3171" t="s">
        <v>0</v>
      </c>
      <c r="B3171" t="s">
        <v>1</v>
      </c>
      <c r="C3171" t="s">
        <v>7017</v>
      </c>
      <c r="D3171" t="s">
        <v>3</v>
      </c>
      <c r="E3171" t="s">
        <v>82</v>
      </c>
      <c r="F3171" t="s">
        <v>5</v>
      </c>
      <c r="G3171" s="2">
        <v>73431</v>
      </c>
      <c r="H3171" t="s">
        <v>6</v>
      </c>
      <c r="I3171" s="2">
        <v>1</v>
      </c>
      <c r="J3171" t="s">
        <v>7</v>
      </c>
      <c r="K3171" t="s">
        <v>7018</v>
      </c>
      <c r="L3171" s="5">
        <v>1</v>
      </c>
      <c r="M3171" s="5" t="s">
        <v>7375</v>
      </c>
      <c r="N3171" s="13" t="str">
        <f>VLOOKUP(M3171,Sheet3!$B$2:$C$67,2,0)</f>
        <v>Chân giò heo muối 300g</v>
      </c>
      <c r="O3171" s="2">
        <v>73431</v>
      </c>
      <c r="P3171" t="s">
        <v>7019</v>
      </c>
      <c r="Q3171" s="22" t="s">
        <v>10768</v>
      </c>
      <c r="R3171" s="3">
        <v>45056</v>
      </c>
      <c r="S3171" t="s">
        <v>4190</v>
      </c>
      <c r="T3171" s="13" t="str">
        <f>VLOOKUP(U3171,Sheet2!$A$3:$B$64,2,0)</f>
        <v>WIN-002</v>
      </c>
      <c r="U3171" s="19" t="s">
        <v>7173</v>
      </c>
      <c r="V3171" s="13" t="s">
        <v>8403</v>
      </c>
      <c r="W3171" s="13" t="s">
        <v>4190</v>
      </c>
    </row>
    <row r="3172" spans="1:23" x14ac:dyDescent="0.2">
      <c r="A3172" t="s">
        <v>0</v>
      </c>
      <c r="B3172" t="s">
        <v>1</v>
      </c>
      <c r="C3172" t="s">
        <v>7020</v>
      </c>
      <c r="D3172" t="s">
        <v>3</v>
      </c>
      <c r="E3172" t="s">
        <v>80</v>
      </c>
      <c r="F3172" t="s">
        <v>5</v>
      </c>
      <c r="G3172" s="2">
        <v>263361</v>
      </c>
      <c r="H3172" t="s">
        <v>6</v>
      </c>
      <c r="I3172" s="2">
        <v>3</v>
      </c>
      <c r="J3172" t="s">
        <v>7</v>
      </c>
      <c r="K3172" t="s">
        <v>7021</v>
      </c>
      <c r="L3172" s="5">
        <v>1</v>
      </c>
      <c r="M3172" s="5" t="s">
        <v>7356</v>
      </c>
      <c r="N3172" s="13" t="str">
        <f>VLOOKUP(M3172,Sheet3!$B$2:$C$67,2,0)</f>
        <v>Bắp bò muối 200g</v>
      </c>
      <c r="O3172" s="2">
        <v>87787</v>
      </c>
      <c r="P3172" t="s">
        <v>7022</v>
      </c>
      <c r="Q3172" s="22" t="s">
        <v>10769</v>
      </c>
      <c r="R3172" s="3">
        <v>45056</v>
      </c>
      <c r="S3172" t="s">
        <v>6575</v>
      </c>
      <c r="T3172" s="13" t="str">
        <f>VLOOKUP(U3172,Sheet2!$A$3:$B$64,2,0)</f>
        <v>WIN-007</v>
      </c>
      <c r="U3172" s="19" t="s">
        <v>7185</v>
      </c>
      <c r="V3172" s="13" t="s">
        <v>8828</v>
      </c>
      <c r="W3172" s="13" t="s">
        <v>6575</v>
      </c>
    </row>
    <row r="3173" spans="1:23" x14ac:dyDescent="0.2">
      <c r="A3173" t="s">
        <v>0</v>
      </c>
      <c r="B3173" t="s">
        <v>1</v>
      </c>
      <c r="C3173" t="s">
        <v>7023</v>
      </c>
      <c r="D3173" t="s">
        <v>3</v>
      </c>
      <c r="E3173" t="s">
        <v>35</v>
      </c>
      <c r="F3173" t="s">
        <v>5</v>
      </c>
      <c r="G3173" s="2">
        <v>50182</v>
      </c>
      <c r="H3173" t="s">
        <v>6</v>
      </c>
      <c r="I3173" s="2">
        <v>1</v>
      </c>
      <c r="J3173" t="s">
        <v>7</v>
      </c>
      <c r="K3173" t="s">
        <v>7024</v>
      </c>
      <c r="L3173" s="5">
        <v>1</v>
      </c>
      <c r="M3173" s="5" t="s">
        <v>7416</v>
      </c>
      <c r="N3173" s="13" t="str">
        <f>VLOOKUP(M3173,Sheet3!$B$2:$C$67,2,0)</f>
        <v>Giò Tai Lưỡi Xào 250g</v>
      </c>
      <c r="O3173" s="2">
        <v>50182</v>
      </c>
      <c r="P3173" t="s">
        <v>7025</v>
      </c>
      <c r="Q3173" s="22" t="s">
        <v>10770</v>
      </c>
      <c r="R3173" s="3">
        <v>45056</v>
      </c>
      <c r="S3173" t="s">
        <v>7026</v>
      </c>
      <c r="T3173" s="13" t="str">
        <f>VLOOKUP(U3173,Sheet2!$A$3:$B$64,2,0)</f>
        <v>WIN-029</v>
      </c>
      <c r="U3173" s="19" t="s">
        <v>7239</v>
      </c>
      <c r="V3173" s="13" t="s">
        <v>8908</v>
      </c>
      <c r="W3173" s="13" t="s">
        <v>7026</v>
      </c>
    </row>
    <row r="3174" spans="1:23" x14ac:dyDescent="0.2">
      <c r="A3174" t="s">
        <v>0</v>
      </c>
      <c r="B3174" t="s">
        <v>1</v>
      </c>
      <c r="C3174" t="s">
        <v>7027</v>
      </c>
      <c r="D3174" t="s">
        <v>3</v>
      </c>
      <c r="E3174" t="s">
        <v>16</v>
      </c>
      <c r="F3174" t="s">
        <v>5</v>
      </c>
      <c r="G3174" s="2">
        <v>272250</v>
      </c>
      <c r="H3174" t="s">
        <v>6</v>
      </c>
      <c r="I3174" s="2">
        <v>3</v>
      </c>
      <c r="J3174" t="s">
        <v>7</v>
      </c>
      <c r="K3174" t="s">
        <v>7028</v>
      </c>
      <c r="L3174" s="5">
        <v>1</v>
      </c>
      <c r="M3174" s="5" t="s">
        <v>7380</v>
      </c>
      <c r="N3174" s="13" t="str">
        <f>VLOOKUP(M3174,Sheet3!$B$2:$C$67,2,0)</f>
        <v>Chân gà sốt cay 400g</v>
      </c>
      <c r="O3174" s="2">
        <v>90750</v>
      </c>
      <c r="P3174" t="s">
        <v>7029</v>
      </c>
      <c r="Q3174" s="22" t="s">
        <v>10771</v>
      </c>
      <c r="R3174" s="3">
        <v>45056</v>
      </c>
      <c r="S3174" t="s">
        <v>7030</v>
      </c>
      <c r="T3174" s="13" t="str">
        <f>VLOOKUP(U3174,Sheet2!$A$3:$B$64,2,0)</f>
        <v>WIN</v>
      </c>
      <c r="U3174" s="19" t="s">
        <v>7280</v>
      </c>
      <c r="V3174" s="13" t="s">
        <v>8909</v>
      </c>
      <c r="W3174" s="13" t="s">
        <v>7030</v>
      </c>
    </row>
    <row r="3175" spans="1:23" x14ac:dyDescent="0.2">
      <c r="A3175" t="s">
        <v>0</v>
      </c>
      <c r="B3175" t="s">
        <v>1</v>
      </c>
      <c r="C3175" t="s">
        <v>7031</v>
      </c>
      <c r="D3175" t="s">
        <v>3</v>
      </c>
      <c r="E3175" t="s">
        <v>48</v>
      </c>
      <c r="F3175" t="s">
        <v>5</v>
      </c>
      <c r="G3175" s="2">
        <v>59400</v>
      </c>
      <c r="H3175" t="s">
        <v>6</v>
      </c>
      <c r="I3175" s="2">
        <v>1</v>
      </c>
      <c r="J3175" t="s">
        <v>7</v>
      </c>
      <c r="K3175" t="s">
        <v>7032</v>
      </c>
      <c r="L3175" s="5">
        <v>1</v>
      </c>
      <c r="M3175" s="5" t="s">
        <v>7406</v>
      </c>
      <c r="N3175" s="13" t="str">
        <f>VLOOKUP(M3175,Sheet3!$B$2:$C$67,2,0)</f>
        <v>Giò lụa cây 250g</v>
      </c>
      <c r="O3175" s="2">
        <v>59400</v>
      </c>
      <c r="P3175" t="s">
        <v>7033</v>
      </c>
      <c r="Q3175" s="22" t="s">
        <v>10772</v>
      </c>
      <c r="R3175" s="3">
        <v>45056</v>
      </c>
      <c r="S3175" t="s">
        <v>7034</v>
      </c>
      <c r="T3175" s="13" t="str">
        <f>VLOOKUP(U3175,Sheet2!$A$3:$B$64,2,0)</f>
        <v>WIN-009</v>
      </c>
      <c r="U3175" s="19" t="s">
        <v>7191</v>
      </c>
      <c r="V3175" s="13" t="s">
        <v>8910</v>
      </c>
      <c r="W3175" s="13" t="s">
        <v>7034</v>
      </c>
    </row>
    <row r="3176" spans="1:23" x14ac:dyDescent="0.2">
      <c r="A3176" t="s">
        <v>0</v>
      </c>
      <c r="B3176" t="s">
        <v>1</v>
      </c>
      <c r="C3176" t="s">
        <v>7035</v>
      </c>
      <c r="D3176" t="s">
        <v>3</v>
      </c>
      <c r="E3176" t="s">
        <v>13</v>
      </c>
      <c r="F3176" t="s">
        <v>5</v>
      </c>
      <c r="G3176" s="2">
        <v>74250</v>
      </c>
      <c r="H3176" t="s">
        <v>6</v>
      </c>
      <c r="I3176" s="2">
        <v>1</v>
      </c>
      <c r="J3176" t="s">
        <v>7</v>
      </c>
      <c r="K3176" t="s">
        <v>7036</v>
      </c>
      <c r="L3176" s="5">
        <v>1</v>
      </c>
      <c r="M3176" s="5" t="s">
        <v>7373</v>
      </c>
      <c r="N3176" s="13" t="str">
        <f>VLOOKUP(M3176,Sheet3!$B$2:$C$67,2,0)</f>
        <v>Chả cốm 300g</v>
      </c>
      <c r="O3176" s="2">
        <v>74250</v>
      </c>
      <c r="P3176" t="s">
        <v>7037</v>
      </c>
      <c r="Q3176" s="22" t="s">
        <v>10773</v>
      </c>
      <c r="R3176" s="3">
        <v>45056</v>
      </c>
      <c r="S3176" t="s">
        <v>7038</v>
      </c>
      <c r="T3176" s="13" t="str">
        <f>VLOOKUP(U3176,Sheet2!$A$3:$B$64,2,0)</f>
        <v>WIN-028</v>
      </c>
      <c r="U3176" s="19" t="s">
        <v>7236</v>
      </c>
      <c r="V3176" s="13" t="s">
        <v>8911</v>
      </c>
      <c r="W3176" s="13" t="s">
        <v>7038</v>
      </c>
    </row>
    <row r="3177" spans="1:23" x14ac:dyDescent="0.2">
      <c r="A3177" t="s">
        <v>0</v>
      </c>
      <c r="B3177" t="s">
        <v>1</v>
      </c>
      <c r="C3177" t="s">
        <v>7039</v>
      </c>
      <c r="D3177" t="s">
        <v>3</v>
      </c>
      <c r="E3177" t="s">
        <v>82</v>
      </c>
      <c r="F3177" t="s">
        <v>5</v>
      </c>
      <c r="G3177" s="2">
        <v>73431</v>
      </c>
      <c r="H3177" t="s">
        <v>6</v>
      </c>
      <c r="I3177" s="2">
        <v>1</v>
      </c>
      <c r="J3177" t="s">
        <v>7</v>
      </c>
      <c r="K3177" t="s">
        <v>7040</v>
      </c>
      <c r="L3177" s="5">
        <v>1</v>
      </c>
      <c r="M3177" s="5" t="s">
        <v>7375</v>
      </c>
      <c r="N3177" s="13" t="str">
        <f>VLOOKUP(M3177,Sheet3!$B$2:$C$67,2,0)</f>
        <v>Chân giò heo muối 300g</v>
      </c>
      <c r="O3177" s="2">
        <v>73431</v>
      </c>
      <c r="P3177" t="s">
        <v>7041</v>
      </c>
      <c r="Q3177" s="22" t="s">
        <v>10774</v>
      </c>
      <c r="R3177" s="3">
        <v>45056</v>
      </c>
      <c r="S3177" t="s">
        <v>4039</v>
      </c>
      <c r="T3177" s="13" t="str">
        <f>VLOOKUP(U3177,Sheet2!$A$3:$B$64,2,0)</f>
        <v>WIN-009</v>
      </c>
      <c r="U3177" s="19" t="s">
        <v>7191</v>
      </c>
      <c r="V3177" s="13" t="s">
        <v>8374</v>
      </c>
      <c r="W3177" s="13" t="s">
        <v>4039</v>
      </c>
    </row>
    <row r="3178" spans="1:23" x14ac:dyDescent="0.2">
      <c r="A3178" t="s">
        <v>0</v>
      </c>
      <c r="B3178" t="s">
        <v>1</v>
      </c>
      <c r="C3178" t="s">
        <v>7039</v>
      </c>
      <c r="D3178" t="s">
        <v>12</v>
      </c>
      <c r="E3178" t="s">
        <v>16</v>
      </c>
      <c r="F3178" t="s">
        <v>5</v>
      </c>
      <c r="G3178" s="2">
        <v>181500</v>
      </c>
      <c r="H3178" t="s">
        <v>6</v>
      </c>
      <c r="I3178" s="2">
        <v>2</v>
      </c>
      <c r="J3178" t="s">
        <v>7</v>
      </c>
      <c r="K3178" t="s">
        <v>7040</v>
      </c>
      <c r="L3178" s="5">
        <v>2</v>
      </c>
      <c r="M3178" s="5" t="s">
        <v>7380</v>
      </c>
      <c r="N3178" s="13" t="str">
        <f>VLOOKUP(M3178,Sheet3!$B$2:$C$67,2,0)</f>
        <v>Chân gà sốt cay 400g</v>
      </c>
      <c r="O3178" s="2">
        <v>90750</v>
      </c>
      <c r="P3178" t="s">
        <v>7041</v>
      </c>
      <c r="Q3178" s="22" t="s">
        <v>10774</v>
      </c>
      <c r="R3178" s="3">
        <v>45056</v>
      </c>
      <c r="S3178" t="s">
        <v>4039</v>
      </c>
      <c r="T3178" s="13" t="str">
        <f>VLOOKUP(U3178,Sheet2!$A$3:$B$64,2,0)</f>
        <v>WIN-009</v>
      </c>
      <c r="U3178" s="19" t="s">
        <v>7191</v>
      </c>
      <c r="V3178" s="13" t="s">
        <v>8374</v>
      </c>
      <c r="W3178" s="13" t="s">
        <v>4039</v>
      </c>
    </row>
    <row r="3179" spans="1:23" x14ac:dyDescent="0.2">
      <c r="A3179" t="s">
        <v>0</v>
      </c>
      <c r="B3179" t="s">
        <v>1</v>
      </c>
      <c r="C3179" t="s">
        <v>7039</v>
      </c>
      <c r="D3179" t="s">
        <v>15</v>
      </c>
      <c r="E3179" t="s">
        <v>57</v>
      </c>
      <c r="F3179" t="s">
        <v>5</v>
      </c>
      <c r="G3179" s="2">
        <v>111058</v>
      </c>
      <c r="H3179" t="s">
        <v>6</v>
      </c>
      <c r="I3179" s="2">
        <v>1</v>
      </c>
      <c r="J3179" t="s">
        <v>7</v>
      </c>
      <c r="K3179" t="s">
        <v>7040</v>
      </c>
      <c r="L3179" s="5">
        <v>3</v>
      </c>
      <c r="M3179" s="5" t="s">
        <v>7412</v>
      </c>
      <c r="N3179" s="13" t="str">
        <f>VLOOKUP(M3179,Sheet3!$B$2:$C$67,2,0)</f>
        <v>Gà muối 500g</v>
      </c>
      <c r="O3179" s="2">
        <v>111058</v>
      </c>
      <c r="P3179" t="s">
        <v>7041</v>
      </c>
      <c r="Q3179" s="22" t="s">
        <v>10774</v>
      </c>
      <c r="R3179" s="3">
        <v>45056</v>
      </c>
      <c r="S3179" t="s">
        <v>4039</v>
      </c>
      <c r="T3179" s="13" t="str">
        <f>VLOOKUP(U3179,Sheet2!$A$3:$B$64,2,0)</f>
        <v>WIN-009</v>
      </c>
      <c r="U3179" s="19" t="s">
        <v>7191</v>
      </c>
      <c r="V3179" s="13" t="s">
        <v>8374</v>
      </c>
      <c r="W3179" s="13" t="s">
        <v>4039</v>
      </c>
    </row>
    <row r="3180" spans="1:23" x14ac:dyDescent="0.2">
      <c r="A3180" t="s">
        <v>0</v>
      </c>
      <c r="B3180" t="s">
        <v>1</v>
      </c>
      <c r="C3180" t="s">
        <v>7042</v>
      </c>
      <c r="D3180" t="s">
        <v>3</v>
      </c>
      <c r="E3180" t="s">
        <v>57</v>
      </c>
      <c r="F3180" t="s">
        <v>5</v>
      </c>
      <c r="G3180" s="2">
        <v>444232</v>
      </c>
      <c r="H3180" t="s">
        <v>6</v>
      </c>
      <c r="I3180" s="2">
        <v>4</v>
      </c>
      <c r="J3180" t="s">
        <v>7</v>
      </c>
      <c r="K3180" t="s">
        <v>7043</v>
      </c>
      <c r="L3180" s="5">
        <v>1</v>
      </c>
      <c r="M3180" s="5" t="s">
        <v>7412</v>
      </c>
      <c r="N3180" s="13" t="str">
        <f>VLOOKUP(M3180,Sheet3!$B$2:$C$67,2,0)</f>
        <v>Gà muối 500g</v>
      </c>
      <c r="O3180" s="2">
        <v>111058</v>
      </c>
      <c r="P3180" t="s">
        <v>7044</v>
      </c>
      <c r="Q3180" s="22" t="s">
        <v>10775</v>
      </c>
      <c r="R3180" s="3">
        <v>45056</v>
      </c>
      <c r="S3180" t="s">
        <v>7045</v>
      </c>
      <c r="T3180" s="13" t="str">
        <f>VLOOKUP(U3180,Sheet2!$A$3:$B$64,2,0)</f>
        <v>WIN-029</v>
      </c>
      <c r="U3180" s="19" t="s">
        <v>7239</v>
      </c>
      <c r="V3180" s="13" t="s">
        <v>8613</v>
      </c>
      <c r="W3180" s="13" t="s">
        <v>7045</v>
      </c>
    </row>
    <row r="3181" spans="1:23" x14ac:dyDescent="0.2">
      <c r="A3181" t="s">
        <v>0</v>
      </c>
      <c r="B3181" t="s">
        <v>1</v>
      </c>
      <c r="C3181" t="s">
        <v>7046</v>
      </c>
      <c r="D3181" t="s">
        <v>3</v>
      </c>
      <c r="E3181" t="s">
        <v>67</v>
      </c>
      <c r="F3181" t="s">
        <v>5</v>
      </c>
      <c r="G3181" s="2">
        <v>55595</v>
      </c>
      <c r="H3181" t="s">
        <v>6</v>
      </c>
      <c r="I3181" s="2">
        <v>1</v>
      </c>
      <c r="J3181" t="s">
        <v>7</v>
      </c>
      <c r="K3181" t="s">
        <v>7047</v>
      </c>
      <c r="L3181" s="5">
        <v>1</v>
      </c>
      <c r="M3181" s="5" t="s">
        <v>7484</v>
      </c>
      <c r="N3181" s="13" t="str">
        <f>VLOOKUP(M3181,Sheet3!$B$2:$C$67,2,0)</f>
        <v>Tai heo muối 200g</v>
      </c>
      <c r="O3181" s="2">
        <v>55595</v>
      </c>
      <c r="P3181" t="s">
        <v>7048</v>
      </c>
      <c r="Q3181" s="22" t="s">
        <v>10776</v>
      </c>
      <c r="R3181" s="3">
        <v>45056</v>
      </c>
      <c r="S3181" t="s">
        <v>7049</v>
      </c>
      <c r="T3181" s="13" t="str">
        <f>VLOOKUP(U3181,Sheet2!$A$3:$B$64,2,0)</f>
        <v>WIN-010</v>
      </c>
      <c r="U3181" s="19" t="s">
        <v>7194</v>
      </c>
      <c r="V3181" s="13" t="s">
        <v>8912</v>
      </c>
      <c r="W3181" s="13" t="s">
        <v>7049</v>
      </c>
    </row>
    <row r="3182" spans="1:23" x14ac:dyDescent="0.2">
      <c r="A3182" t="s">
        <v>0</v>
      </c>
      <c r="B3182" t="s">
        <v>1</v>
      </c>
      <c r="C3182" t="s">
        <v>7050</v>
      </c>
      <c r="D3182" t="s">
        <v>3</v>
      </c>
      <c r="E3182" t="s">
        <v>80</v>
      </c>
      <c r="F3182" t="s">
        <v>5</v>
      </c>
      <c r="G3182" s="2">
        <v>175574</v>
      </c>
      <c r="H3182" t="s">
        <v>6</v>
      </c>
      <c r="I3182" s="2">
        <v>2</v>
      </c>
      <c r="J3182" t="s">
        <v>7</v>
      </c>
      <c r="K3182" t="s">
        <v>7051</v>
      </c>
      <c r="L3182" s="5">
        <v>1</v>
      </c>
      <c r="M3182" s="5" t="s">
        <v>7356</v>
      </c>
      <c r="N3182" s="13" t="str">
        <f>VLOOKUP(M3182,Sheet3!$B$2:$C$67,2,0)</f>
        <v>Bắp bò muối 200g</v>
      </c>
      <c r="O3182" s="2">
        <v>87787</v>
      </c>
      <c r="P3182" t="s">
        <v>7052</v>
      </c>
      <c r="Q3182" s="22" t="s">
        <v>10777</v>
      </c>
      <c r="R3182" s="3">
        <v>45056</v>
      </c>
      <c r="S3182" t="s">
        <v>7030</v>
      </c>
      <c r="T3182" s="13" t="str">
        <f>VLOOKUP(U3182,Sheet2!$A$3:$B$64,2,0)</f>
        <v>WIN</v>
      </c>
      <c r="U3182" s="19" t="s">
        <v>7280</v>
      </c>
      <c r="V3182" s="13" t="s">
        <v>8909</v>
      </c>
      <c r="W3182" s="13" t="s">
        <v>7030</v>
      </c>
    </row>
    <row r="3183" spans="1:23" x14ac:dyDescent="0.2">
      <c r="A3183" t="s">
        <v>0</v>
      </c>
      <c r="B3183" t="s">
        <v>1</v>
      </c>
      <c r="C3183" t="s">
        <v>7050</v>
      </c>
      <c r="D3183" t="s">
        <v>12</v>
      </c>
      <c r="E3183" t="s">
        <v>67</v>
      </c>
      <c r="F3183" t="s">
        <v>5</v>
      </c>
      <c r="G3183" s="2">
        <v>55595</v>
      </c>
      <c r="H3183" t="s">
        <v>6</v>
      </c>
      <c r="I3183" s="2">
        <v>1</v>
      </c>
      <c r="J3183" t="s">
        <v>7</v>
      </c>
      <c r="K3183" t="s">
        <v>7051</v>
      </c>
      <c r="L3183" s="5">
        <v>2</v>
      </c>
      <c r="M3183" s="5" t="s">
        <v>7484</v>
      </c>
      <c r="N3183" s="13" t="str">
        <f>VLOOKUP(M3183,Sheet3!$B$2:$C$67,2,0)</f>
        <v>Tai heo muối 200g</v>
      </c>
      <c r="O3183" s="2">
        <v>55595</v>
      </c>
      <c r="P3183" t="s">
        <v>7052</v>
      </c>
      <c r="Q3183" s="22" t="s">
        <v>10777</v>
      </c>
      <c r="R3183" s="3">
        <v>45056</v>
      </c>
      <c r="S3183" t="s">
        <v>7030</v>
      </c>
      <c r="T3183" s="13" t="str">
        <f>VLOOKUP(U3183,Sheet2!$A$3:$B$64,2,0)</f>
        <v>WIN</v>
      </c>
      <c r="U3183" s="19" t="s">
        <v>7280</v>
      </c>
      <c r="V3183" s="13" t="s">
        <v>8909</v>
      </c>
      <c r="W3183" s="13" t="s">
        <v>7030</v>
      </c>
    </row>
    <row r="3184" spans="1:23" x14ac:dyDescent="0.2">
      <c r="A3184" t="s">
        <v>0</v>
      </c>
      <c r="B3184" t="s">
        <v>1</v>
      </c>
      <c r="C3184" t="s">
        <v>7053</v>
      </c>
      <c r="D3184" t="s">
        <v>3</v>
      </c>
      <c r="E3184" t="s">
        <v>57</v>
      </c>
      <c r="F3184" t="s">
        <v>5</v>
      </c>
      <c r="G3184" s="2">
        <v>333174</v>
      </c>
      <c r="H3184" t="s">
        <v>6</v>
      </c>
      <c r="I3184" s="2">
        <v>3</v>
      </c>
      <c r="J3184" t="s">
        <v>7</v>
      </c>
      <c r="K3184" t="s">
        <v>7054</v>
      </c>
      <c r="L3184" s="5">
        <v>1</v>
      </c>
      <c r="M3184" s="5" t="s">
        <v>7412</v>
      </c>
      <c r="N3184" s="13" t="str">
        <f>VLOOKUP(M3184,Sheet3!$B$2:$C$67,2,0)</f>
        <v>Gà muối 500g</v>
      </c>
      <c r="O3184" s="2">
        <v>111058</v>
      </c>
      <c r="P3184" t="s">
        <v>7055</v>
      </c>
      <c r="Q3184" s="22" t="s">
        <v>10778</v>
      </c>
      <c r="R3184" s="3">
        <v>45056</v>
      </c>
      <c r="S3184" t="s">
        <v>7056</v>
      </c>
      <c r="T3184" s="13" t="str">
        <f>VLOOKUP(U3184,Sheet2!$A$3:$B$64,2,0)</f>
        <v>WIN-002</v>
      </c>
      <c r="U3184" s="19" t="s">
        <v>7173</v>
      </c>
      <c r="V3184" s="13" t="s">
        <v>8913</v>
      </c>
      <c r="W3184" s="13" t="s">
        <v>7056</v>
      </c>
    </row>
    <row r="3185" spans="1:23" x14ac:dyDescent="0.2">
      <c r="A3185" t="s">
        <v>0</v>
      </c>
      <c r="B3185" t="s">
        <v>1</v>
      </c>
      <c r="C3185" t="s">
        <v>3688</v>
      </c>
      <c r="D3185" t="s">
        <v>3</v>
      </c>
      <c r="E3185" t="s">
        <v>80</v>
      </c>
      <c r="F3185" t="s">
        <v>5</v>
      </c>
      <c r="G3185" s="2">
        <v>175574</v>
      </c>
      <c r="H3185" t="s">
        <v>6</v>
      </c>
      <c r="I3185" s="2">
        <v>2</v>
      </c>
      <c r="J3185" t="s">
        <v>7</v>
      </c>
      <c r="K3185" t="s">
        <v>3689</v>
      </c>
      <c r="L3185" s="5">
        <v>1</v>
      </c>
      <c r="M3185" s="5" t="s">
        <v>7356</v>
      </c>
      <c r="N3185" s="13" t="str">
        <f>VLOOKUP(M3185,Sheet3!$B$2:$C$67,2,0)</f>
        <v>Bắp bò muối 200g</v>
      </c>
      <c r="O3185" s="2">
        <v>87787</v>
      </c>
      <c r="P3185" t="s">
        <v>3690</v>
      </c>
      <c r="Q3185" s="22" t="s">
        <v>10779</v>
      </c>
      <c r="R3185" s="3">
        <v>45056</v>
      </c>
      <c r="S3185" t="s">
        <v>3687</v>
      </c>
      <c r="T3185" s="13" t="str">
        <f>VLOOKUP(U3185,Sheet2!$A$3:$B$64,2,0)</f>
        <v>WIN-007</v>
      </c>
      <c r="U3185" s="19" t="s">
        <v>7185</v>
      </c>
      <c r="V3185" s="20" t="s">
        <v>7507</v>
      </c>
      <c r="W3185" s="13" t="s">
        <v>3687</v>
      </c>
    </row>
    <row r="3186" spans="1:23" x14ac:dyDescent="0.2">
      <c r="A3186" t="s">
        <v>0</v>
      </c>
      <c r="B3186" t="s">
        <v>1</v>
      </c>
      <c r="C3186" t="s">
        <v>7060</v>
      </c>
      <c r="D3186" t="s">
        <v>3</v>
      </c>
      <c r="E3186" t="s">
        <v>26</v>
      </c>
      <c r="F3186" t="s">
        <v>5</v>
      </c>
      <c r="G3186" s="2">
        <v>92000</v>
      </c>
      <c r="H3186" t="s">
        <v>6</v>
      </c>
      <c r="I3186" s="2">
        <v>2</v>
      </c>
      <c r="J3186" t="s">
        <v>7</v>
      </c>
      <c r="K3186" t="s">
        <v>7061</v>
      </c>
      <c r="L3186" s="5">
        <v>1</v>
      </c>
      <c r="M3186" s="5" t="s">
        <v>7460</v>
      </c>
      <c r="N3186" s="13" t="str">
        <f>VLOOKUP(M3186,Sheet3!$B$2:$C$67,2,0)</f>
        <v>Mọc Nấm Hương 250g</v>
      </c>
      <c r="O3186" s="2">
        <v>46000</v>
      </c>
      <c r="P3186" t="s">
        <v>7062</v>
      </c>
      <c r="Q3186" s="22" t="s">
        <v>10780</v>
      </c>
      <c r="R3186" s="3">
        <v>45056</v>
      </c>
      <c r="S3186" t="s">
        <v>1014</v>
      </c>
      <c r="T3186" s="13" t="str">
        <f>VLOOKUP(U3186,Sheet2!$A$3:$B$64,2,0)</f>
        <v>WIN</v>
      </c>
      <c r="U3186" s="19" t="s">
        <v>7280</v>
      </c>
      <c r="V3186" s="13" t="s">
        <v>7753</v>
      </c>
      <c r="W3186" s="13" t="s">
        <v>1014</v>
      </c>
    </row>
    <row r="3187" spans="1:23" x14ac:dyDescent="0.2">
      <c r="A3187" t="s">
        <v>0</v>
      </c>
      <c r="B3187" t="s">
        <v>1</v>
      </c>
      <c r="C3187" t="s">
        <v>7063</v>
      </c>
      <c r="D3187" t="s">
        <v>3</v>
      </c>
      <c r="E3187" t="s">
        <v>48</v>
      </c>
      <c r="F3187" t="s">
        <v>5</v>
      </c>
      <c r="G3187" s="2">
        <v>59400</v>
      </c>
      <c r="H3187" t="s">
        <v>6</v>
      </c>
      <c r="I3187" s="2">
        <v>1</v>
      </c>
      <c r="J3187" t="s">
        <v>7</v>
      </c>
      <c r="K3187" t="s">
        <v>7064</v>
      </c>
      <c r="L3187" s="5">
        <v>1</v>
      </c>
      <c r="M3187" s="5" t="s">
        <v>7406</v>
      </c>
      <c r="N3187" s="13" t="str">
        <f>VLOOKUP(M3187,Sheet3!$B$2:$C$67,2,0)</f>
        <v>Giò lụa cây 250g</v>
      </c>
      <c r="O3187" s="2">
        <v>59400</v>
      </c>
      <c r="P3187" t="s">
        <v>7065</v>
      </c>
      <c r="Q3187" s="22" t="s">
        <v>10781</v>
      </c>
      <c r="R3187" s="3">
        <v>45056</v>
      </c>
      <c r="S3187" t="s">
        <v>717</v>
      </c>
      <c r="T3187" s="13" t="str">
        <f>VLOOKUP(U3187,Sheet2!$A$3:$B$64,2,0)</f>
        <v>WIN</v>
      </c>
      <c r="U3187" s="19" t="s">
        <v>7280</v>
      </c>
      <c r="V3187" s="13" t="s">
        <v>7687</v>
      </c>
      <c r="W3187" s="13" t="s">
        <v>717</v>
      </c>
    </row>
    <row r="3188" spans="1:23" x14ac:dyDescent="0.2">
      <c r="A3188" t="s">
        <v>0</v>
      </c>
      <c r="B3188" t="s">
        <v>1</v>
      </c>
      <c r="C3188" t="s">
        <v>7063</v>
      </c>
      <c r="D3188" t="s">
        <v>12</v>
      </c>
      <c r="E3188" t="s">
        <v>16</v>
      </c>
      <c r="F3188" t="s">
        <v>5</v>
      </c>
      <c r="G3188" s="2">
        <v>363000</v>
      </c>
      <c r="H3188" t="s">
        <v>6</v>
      </c>
      <c r="I3188" s="2">
        <v>4</v>
      </c>
      <c r="J3188" t="s">
        <v>7</v>
      </c>
      <c r="K3188" t="s">
        <v>7064</v>
      </c>
      <c r="L3188" s="5">
        <v>2</v>
      </c>
      <c r="M3188" s="5" t="s">
        <v>7380</v>
      </c>
      <c r="N3188" s="13" t="str">
        <f>VLOOKUP(M3188,Sheet3!$B$2:$C$67,2,0)</f>
        <v>Chân gà sốt cay 400g</v>
      </c>
      <c r="O3188" s="2">
        <v>90750</v>
      </c>
      <c r="P3188" t="s">
        <v>7065</v>
      </c>
      <c r="Q3188" s="22" t="s">
        <v>10781</v>
      </c>
      <c r="R3188" s="3">
        <v>45056</v>
      </c>
      <c r="S3188" t="s">
        <v>717</v>
      </c>
      <c r="T3188" s="13" t="str">
        <f>VLOOKUP(U3188,Sheet2!$A$3:$B$64,2,0)</f>
        <v>WIN</v>
      </c>
      <c r="U3188" s="19" t="s">
        <v>7280</v>
      </c>
      <c r="V3188" s="13" t="s">
        <v>7687</v>
      </c>
      <c r="W3188" s="13" t="s">
        <v>717</v>
      </c>
    </row>
    <row r="3189" spans="1:23" x14ac:dyDescent="0.2">
      <c r="A3189" t="s">
        <v>0</v>
      </c>
      <c r="B3189" t="s">
        <v>1</v>
      </c>
      <c r="C3189" t="s">
        <v>7066</v>
      </c>
      <c r="D3189" t="s">
        <v>3</v>
      </c>
      <c r="E3189" t="s">
        <v>26</v>
      </c>
      <c r="F3189" t="s">
        <v>5</v>
      </c>
      <c r="G3189" s="2">
        <v>92000</v>
      </c>
      <c r="H3189" t="s">
        <v>6</v>
      </c>
      <c r="I3189" s="2">
        <v>2</v>
      </c>
      <c r="J3189" t="s">
        <v>7</v>
      </c>
      <c r="K3189" t="s">
        <v>7067</v>
      </c>
      <c r="L3189" s="5">
        <v>1</v>
      </c>
      <c r="M3189" s="5" t="s">
        <v>7460</v>
      </c>
      <c r="N3189" s="13" t="str">
        <f>VLOOKUP(M3189,Sheet3!$B$2:$C$67,2,0)</f>
        <v>Mọc Nấm Hương 250g</v>
      </c>
      <c r="O3189" s="2">
        <v>46000</v>
      </c>
      <c r="P3189" t="s">
        <v>7068</v>
      </c>
      <c r="Q3189" s="22" t="s">
        <v>10782</v>
      </c>
      <c r="R3189" s="3">
        <v>45056</v>
      </c>
      <c r="S3189" t="s">
        <v>7069</v>
      </c>
      <c r="T3189" s="13" t="str">
        <f>VLOOKUP(U3189,Sheet2!$A$3:$B$64,2,0)</f>
        <v>WIN-022</v>
      </c>
      <c r="U3189" s="19" t="s">
        <v>7221</v>
      </c>
      <c r="V3189" s="13" t="s">
        <v>8914</v>
      </c>
      <c r="W3189" s="13" t="s">
        <v>7069</v>
      </c>
    </row>
    <row r="3190" spans="1:23" x14ac:dyDescent="0.2">
      <c r="A3190" t="s">
        <v>0</v>
      </c>
      <c r="B3190" t="s">
        <v>1</v>
      </c>
      <c r="C3190" t="s">
        <v>7066</v>
      </c>
      <c r="D3190" t="s">
        <v>12</v>
      </c>
      <c r="E3190" t="s">
        <v>38</v>
      </c>
      <c r="F3190" t="s">
        <v>5</v>
      </c>
      <c r="G3190" s="2">
        <v>70950</v>
      </c>
      <c r="H3190" t="s">
        <v>6</v>
      </c>
      <c r="I3190" s="2">
        <v>1</v>
      </c>
      <c r="J3190" t="s">
        <v>7</v>
      </c>
      <c r="K3190" t="s">
        <v>7067</v>
      </c>
      <c r="L3190" s="5">
        <v>2</v>
      </c>
      <c r="M3190" s="5" t="s">
        <v>7382</v>
      </c>
      <c r="N3190" s="13" t="str">
        <f>VLOOKUP(M3190,Sheet3!$B$2:$C$67,2,0)</f>
        <v>Chả nướng 300g</v>
      </c>
      <c r="O3190" s="2">
        <v>70950</v>
      </c>
      <c r="P3190" t="s">
        <v>7068</v>
      </c>
      <c r="Q3190" s="22" t="s">
        <v>10782</v>
      </c>
      <c r="R3190" s="3">
        <v>45056</v>
      </c>
      <c r="S3190" t="s">
        <v>7069</v>
      </c>
      <c r="T3190" s="13" t="str">
        <f>VLOOKUP(U3190,Sheet2!$A$3:$B$64,2,0)</f>
        <v>WIN-022</v>
      </c>
      <c r="U3190" s="19" t="s">
        <v>7221</v>
      </c>
      <c r="V3190" s="13" t="s">
        <v>8914</v>
      </c>
      <c r="W3190" s="13" t="s">
        <v>7069</v>
      </c>
    </row>
    <row r="3191" spans="1:23" x14ac:dyDescent="0.2">
      <c r="A3191" t="s">
        <v>0</v>
      </c>
      <c r="B3191" t="s">
        <v>1</v>
      </c>
      <c r="C3191" t="s">
        <v>7070</v>
      </c>
      <c r="D3191" t="s">
        <v>3</v>
      </c>
      <c r="E3191" t="s">
        <v>13</v>
      </c>
      <c r="F3191" t="s">
        <v>5</v>
      </c>
      <c r="G3191" s="2">
        <v>74250</v>
      </c>
      <c r="H3191" t="s">
        <v>6</v>
      </c>
      <c r="I3191" s="2">
        <v>1</v>
      </c>
      <c r="J3191" t="s">
        <v>7</v>
      </c>
      <c r="K3191" t="s">
        <v>7071</v>
      </c>
      <c r="L3191" s="5">
        <v>1</v>
      </c>
      <c r="M3191" s="5" t="s">
        <v>7373</v>
      </c>
      <c r="N3191" s="13" t="str">
        <f>VLOOKUP(M3191,Sheet3!$B$2:$C$67,2,0)</f>
        <v>Chả cốm 300g</v>
      </c>
      <c r="O3191" s="2">
        <v>74250</v>
      </c>
      <c r="P3191" t="s">
        <v>7072</v>
      </c>
      <c r="Q3191" s="22" t="s">
        <v>10783</v>
      </c>
      <c r="R3191" s="3">
        <v>45056</v>
      </c>
      <c r="S3191" t="s">
        <v>2071</v>
      </c>
      <c r="T3191" s="13" t="str">
        <f>VLOOKUP(U3191,Sheet2!$A$3:$B$64,2,0)</f>
        <v>WIN-009</v>
      </c>
      <c r="U3191" s="19" t="s">
        <v>7191</v>
      </c>
      <c r="V3191" s="13" t="s">
        <v>7980</v>
      </c>
      <c r="W3191" s="13" t="s">
        <v>2071</v>
      </c>
    </row>
    <row r="3192" spans="1:23" x14ac:dyDescent="0.2">
      <c r="A3192" t="s">
        <v>0</v>
      </c>
      <c r="B3192" t="s">
        <v>1</v>
      </c>
      <c r="C3192" t="s">
        <v>7070</v>
      </c>
      <c r="D3192" t="s">
        <v>12</v>
      </c>
      <c r="E3192" t="s">
        <v>67</v>
      </c>
      <c r="F3192" t="s">
        <v>5</v>
      </c>
      <c r="G3192" s="2">
        <v>111190</v>
      </c>
      <c r="H3192" t="s">
        <v>6</v>
      </c>
      <c r="I3192" s="2">
        <v>2</v>
      </c>
      <c r="J3192" t="s">
        <v>7</v>
      </c>
      <c r="K3192" t="s">
        <v>7071</v>
      </c>
      <c r="L3192" s="5">
        <v>2</v>
      </c>
      <c r="M3192" s="5" t="s">
        <v>7484</v>
      </c>
      <c r="N3192" s="13" t="str">
        <f>VLOOKUP(M3192,Sheet3!$B$2:$C$67,2,0)</f>
        <v>Tai heo muối 200g</v>
      </c>
      <c r="O3192" s="2">
        <v>55595</v>
      </c>
      <c r="P3192" t="s">
        <v>7072</v>
      </c>
      <c r="Q3192" s="22" t="s">
        <v>10783</v>
      </c>
      <c r="R3192" s="3">
        <v>45056</v>
      </c>
      <c r="S3192" t="s">
        <v>2071</v>
      </c>
      <c r="T3192" s="13" t="str">
        <f>VLOOKUP(U3192,Sheet2!$A$3:$B$64,2,0)</f>
        <v>WIN-009</v>
      </c>
      <c r="U3192" s="19" t="s">
        <v>7191</v>
      </c>
      <c r="V3192" s="13" t="s">
        <v>7980</v>
      </c>
      <c r="W3192" s="13" t="s">
        <v>2071</v>
      </c>
    </row>
    <row r="3193" spans="1:23" x14ac:dyDescent="0.2">
      <c r="A3193" t="s">
        <v>0</v>
      </c>
      <c r="B3193" t="s">
        <v>1</v>
      </c>
      <c r="C3193" t="s">
        <v>7070</v>
      </c>
      <c r="D3193" t="s">
        <v>15</v>
      </c>
      <c r="E3193" t="s">
        <v>80</v>
      </c>
      <c r="F3193" t="s">
        <v>5</v>
      </c>
      <c r="G3193" s="2">
        <v>263361</v>
      </c>
      <c r="H3193" t="s">
        <v>6</v>
      </c>
      <c r="I3193" s="2">
        <v>3</v>
      </c>
      <c r="J3193" t="s">
        <v>7</v>
      </c>
      <c r="K3193" t="s">
        <v>7071</v>
      </c>
      <c r="L3193" s="5">
        <v>3</v>
      </c>
      <c r="M3193" s="5" t="s">
        <v>7356</v>
      </c>
      <c r="N3193" s="13" t="str">
        <f>VLOOKUP(M3193,Sheet3!$B$2:$C$67,2,0)</f>
        <v>Bắp bò muối 200g</v>
      </c>
      <c r="O3193" s="2">
        <v>87787</v>
      </c>
      <c r="P3193" t="s">
        <v>7072</v>
      </c>
      <c r="Q3193" s="22" t="s">
        <v>10783</v>
      </c>
      <c r="R3193" s="3">
        <v>45056</v>
      </c>
      <c r="S3193" t="s">
        <v>2071</v>
      </c>
      <c r="T3193" s="13" t="str">
        <f>VLOOKUP(U3193,Sheet2!$A$3:$B$64,2,0)</f>
        <v>WIN-009</v>
      </c>
      <c r="U3193" s="19" t="s">
        <v>7191</v>
      </c>
      <c r="V3193" s="13" t="s">
        <v>7980</v>
      </c>
      <c r="W3193" s="13" t="s">
        <v>2071</v>
      </c>
    </row>
    <row r="3194" spans="1:23" x14ac:dyDescent="0.2">
      <c r="A3194" t="s">
        <v>0</v>
      </c>
      <c r="B3194" t="s">
        <v>1</v>
      </c>
      <c r="C3194" t="s">
        <v>7073</v>
      </c>
      <c r="D3194" t="s">
        <v>3</v>
      </c>
      <c r="E3194" t="s">
        <v>35</v>
      </c>
      <c r="F3194" t="s">
        <v>5</v>
      </c>
      <c r="G3194" s="2">
        <v>200728</v>
      </c>
      <c r="H3194" t="s">
        <v>6</v>
      </c>
      <c r="I3194" s="2">
        <v>4</v>
      </c>
      <c r="J3194" t="s">
        <v>7</v>
      </c>
      <c r="K3194" t="s">
        <v>7074</v>
      </c>
      <c r="L3194" s="5">
        <v>1</v>
      </c>
      <c r="M3194" s="5" t="s">
        <v>7416</v>
      </c>
      <c r="N3194" s="13" t="str">
        <f>VLOOKUP(M3194,Sheet3!$B$2:$C$67,2,0)</f>
        <v>Giò Tai Lưỡi Xào 250g</v>
      </c>
      <c r="O3194" s="2">
        <v>50182</v>
      </c>
      <c r="P3194" t="s">
        <v>7075</v>
      </c>
      <c r="Q3194" s="22" t="s">
        <v>10784</v>
      </c>
      <c r="R3194" s="3">
        <v>45056</v>
      </c>
      <c r="S3194" t="s">
        <v>1687</v>
      </c>
      <c r="T3194" s="13" t="str">
        <f>VLOOKUP(U3194,Sheet2!$A$3:$B$64,2,0)</f>
        <v>WIN-010</v>
      </c>
      <c r="U3194" s="19" t="s">
        <v>7194</v>
      </c>
      <c r="V3194" s="13" t="s">
        <v>7896</v>
      </c>
      <c r="W3194" s="13" t="s">
        <v>1687</v>
      </c>
    </row>
    <row r="3195" spans="1:23" x14ac:dyDescent="0.2">
      <c r="A3195" t="s">
        <v>0</v>
      </c>
      <c r="B3195" t="s">
        <v>1</v>
      </c>
      <c r="C3195" t="s">
        <v>7076</v>
      </c>
      <c r="D3195" t="s">
        <v>3</v>
      </c>
      <c r="E3195" t="s">
        <v>35</v>
      </c>
      <c r="F3195" t="s">
        <v>5</v>
      </c>
      <c r="G3195" s="2">
        <v>50182</v>
      </c>
      <c r="H3195" t="s">
        <v>6</v>
      </c>
      <c r="I3195" s="2">
        <v>1</v>
      </c>
      <c r="J3195" t="s">
        <v>7</v>
      </c>
      <c r="K3195" t="s">
        <v>7077</v>
      </c>
      <c r="L3195" s="5">
        <v>1</v>
      </c>
      <c r="M3195" s="5" t="s">
        <v>7416</v>
      </c>
      <c r="N3195" s="13" t="str">
        <f>VLOOKUP(M3195,Sheet3!$B$2:$C$67,2,0)</f>
        <v>Giò Tai Lưỡi Xào 250g</v>
      </c>
      <c r="O3195" s="2">
        <v>50182</v>
      </c>
      <c r="P3195" t="s">
        <v>7078</v>
      </c>
      <c r="Q3195" s="22" t="s">
        <v>10785</v>
      </c>
      <c r="R3195" s="3">
        <v>45056</v>
      </c>
      <c r="S3195" t="s">
        <v>447</v>
      </c>
      <c r="T3195" s="13" t="str">
        <f>VLOOKUP(U3195,Sheet2!$A$3:$B$64,2,0)</f>
        <v>WIN-002</v>
      </c>
      <c r="U3195" s="19" t="s">
        <v>7173</v>
      </c>
      <c r="V3195" s="13" t="s">
        <v>7626</v>
      </c>
      <c r="W3195" s="13" t="s">
        <v>447</v>
      </c>
    </row>
    <row r="3196" spans="1:23" x14ac:dyDescent="0.2">
      <c r="A3196" t="s">
        <v>0</v>
      </c>
      <c r="B3196" t="s">
        <v>1</v>
      </c>
      <c r="C3196" t="s">
        <v>7079</v>
      </c>
      <c r="D3196" t="s">
        <v>3</v>
      </c>
      <c r="E3196" t="s">
        <v>26</v>
      </c>
      <c r="F3196" t="s">
        <v>5</v>
      </c>
      <c r="G3196" s="2">
        <v>46000</v>
      </c>
      <c r="H3196" t="s">
        <v>6</v>
      </c>
      <c r="I3196" s="2">
        <v>1</v>
      </c>
      <c r="J3196" t="s">
        <v>7</v>
      </c>
      <c r="K3196" t="s">
        <v>7080</v>
      </c>
      <c r="L3196" s="5">
        <v>1</v>
      </c>
      <c r="M3196" s="5" t="s">
        <v>7460</v>
      </c>
      <c r="N3196" s="13" t="str">
        <f>VLOOKUP(M3196,Sheet3!$B$2:$C$67,2,0)</f>
        <v>Mọc Nấm Hương 250g</v>
      </c>
      <c r="O3196" s="2">
        <v>46000</v>
      </c>
      <c r="P3196" t="s">
        <v>7081</v>
      </c>
      <c r="Q3196" s="22" t="s">
        <v>10786</v>
      </c>
      <c r="R3196" s="3">
        <v>45056</v>
      </c>
      <c r="S3196" t="s">
        <v>7082</v>
      </c>
      <c r="T3196" s="13" t="str">
        <f>VLOOKUP(U3196,Sheet2!$A$3:$B$64,2,0)</f>
        <v>WIN-002</v>
      </c>
      <c r="U3196" s="19" t="s">
        <v>7173</v>
      </c>
      <c r="V3196" s="13" t="s">
        <v>8915</v>
      </c>
      <c r="W3196" s="13" t="s">
        <v>7082</v>
      </c>
    </row>
    <row r="3197" spans="1:23" x14ac:dyDescent="0.2">
      <c r="A3197" t="s">
        <v>0</v>
      </c>
      <c r="B3197" t="s">
        <v>1</v>
      </c>
      <c r="C3197" t="s">
        <v>7083</v>
      </c>
      <c r="D3197" t="s">
        <v>3</v>
      </c>
      <c r="E3197" t="s">
        <v>82</v>
      </c>
      <c r="F3197" t="s">
        <v>5</v>
      </c>
      <c r="G3197" s="2">
        <v>73431</v>
      </c>
      <c r="H3197" t="s">
        <v>6</v>
      </c>
      <c r="I3197" s="2">
        <v>1</v>
      </c>
      <c r="J3197" t="s">
        <v>7</v>
      </c>
      <c r="K3197" t="s">
        <v>7084</v>
      </c>
      <c r="L3197" s="5">
        <v>1</v>
      </c>
      <c r="M3197" s="5" t="s">
        <v>7375</v>
      </c>
      <c r="N3197" s="13" t="str">
        <f>VLOOKUP(M3197,Sheet3!$B$2:$C$67,2,0)</f>
        <v>Chân giò heo muối 300g</v>
      </c>
      <c r="O3197" s="2">
        <v>73431</v>
      </c>
      <c r="P3197" t="s">
        <v>7085</v>
      </c>
      <c r="Q3197" s="22" t="s">
        <v>10787</v>
      </c>
      <c r="R3197" s="3">
        <v>45056</v>
      </c>
      <c r="S3197" t="s">
        <v>7086</v>
      </c>
      <c r="T3197" s="13" t="str">
        <f>VLOOKUP(U3197,Sheet2!$A$3:$B$64,2,0)</f>
        <v>WIN-023</v>
      </c>
      <c r="U3197" s="19" t="s">
        <v>7224</v>
      </c>
      <c r="V3197" s="13" t="s">
        <v>8916</v>
      </c>
      <c r="W3197" s="13" t="s">
        <v>7086</v>
      </c>
    </row>
    <row r="3198" spans="1:23" x14ac:dyDescent="0.2">
      <c r="A3198" t="s">
        <v>0</v>
      </c>
      <c r="B3198" t="s">
        <v>1</v>
      </c>
      <c r="C3198" t="s">
        <v>7083</v>
      </c>
      <c r="D3198" t="s">
        <v>12</v>
      </c>
      <c r="E3198" t="s">
        <v>57</v>
      </c>
      <c r="F3198" t="s">
        <v>5</v>
      </c>
      <c r="G3198" s="2">
        <v>111058</v>
      </c>
      <c r="H3198" t="s">
        <v>6</v>
      </c>
      <c r="I3198" s="2">
        <v>1</v>
      </c>
      <c r="J3198" t="s">
        <v>7</v>
      </c>
      <c r="K3198" t="s">
        <v>7084</v>
      </c>
      <c r="L3198" s="5">
        <v>2</v>
      </c>
      <c r="M3198" s="5" t="s">
        <v>7412</v>
      </c>
      <c r="N3198" s="13" t="str">
        <f>VLOOKUP(M3198,Sheet3!$B$2:$C$67,2,0)</f>
        <v>Gà muối 500g</v>
      </c>
      <c r="O3198" s="2">
        <v>111058</v>
      </c>
      <c r="P3198" t="s">
        <v>7085</v>
      </c>
      <c r="Q3198" s="22" t="s">
        <v>10787</v>
      </c>
      <c r="R3198" s="3">
        <v>45056</v>
      </c>
      <c r="S3198" t="s">
        <v>7086</v>
      </c>
      <c r="T3198" s="13" t="str">
        <f>VLOOKUP(U3198,Sheet2!$A$3:$B$64,2,0)</f>
        <v>WIN-023</v>
      </c>
      <c r="U3198" s="19" t="s">
        <v>7224</v>
      </c>
      <c r="V3198" s="13" t="s">
        <v>8916</v>
      </c>
      <c r="W3198" s="13" t="s">
        <v>7086</v>
      </c>
    </row>
    <row r="3199" spans="1:23" x14ac:dyDescent="0.2">
      <c r="A3199" t="s">
        <v>0</v>
      </c>
      <c r="B3199" t="s">
        <v>1</v>
      </c>
      <c r="C3199" t="s">
        <v>7083</v>
      </c>
      <c r="D3199" t="s">
        <v>15</v>
      </c>
      <c r="E3199" t="s">
        <v>67</v>
      </c>
      <c r="F3199" t="s">
        <v>5</v>
      </c>
      <c r="G3199" s="2">
        <v>55595</v>
      </c>
      <c r="H3199" t="s">
        <v>6</v>
      </c>
      <c r="I3199" s="2">
        <v>1</v>
      </c>
      <c r="J3199" t="s">
        <v>7</v>
      </c>
      <c r="K3199" t="s">
        <v>7084</v>
      </c>
      <c r="L3199" s="5">
        <v>3</v>
      </c>
      <c r="M3199" s="5" t="s">
        <v>7484</v>
      </c>
      <c r="N3199" s="13" t="str">
        <f>VLOOKUP(M3199,Sheet3!$B$2:$C$67,2,0)</f>
        <v>Tai heo muối 200g</v>
      </c>
      <c r="O3199" s="2">
        <v>55595</v>
      </c>
      <c r="P3199" t="s">
        <v>7085</v>
      </c>
      <c r="Q3199" s="22" t="s">
        <v>10787</v>
      </c>
      <c r="R3199" s="3">
        <v>45056</v>
      </c>
      <c r="S3199" t="s">
        <v>7086</v>
      </c>
      <c r="T3199" s="13" t="str">
        <f>VLOOKUP(U3199,Sheet2!$A$3:$B$64,2,0)</f>
        <v>WIN-023</v>
      </c>
      <c r="U3199" s="19" t="s">
        <v>7224</v>
      </c>
      <c r="V3199" s="13" t="s">
        <v>8916</v>
      </c>
      <c r="W3199" s="13" t="s">
        <v>7086</v>
      </c>
    </row>
    <row r="3200" spans="1:23" x14ac:dyDescent="0.2">
      <c r="A3200" t="s">
        <v>0</v>
      </c>
      <c r="B3200" t="s">
        <v>1</v>
      </c>
      <c r="C3200" t="s">
        <v>7087</v>
      </c>
      <c r="D3200" t="s">
        <v>3</v>
      </c>
      <c r="E3200" t="s">
        <v>57</v>
      </c>
      <c r="F3200" t="s">
        <v>5</v>
      </c>
      <c r="G3200" s="2">
        <v>333174</v>
      </c>
      <c r="H3200" t="s">
        <v>6</v>
      </c>
      <c r="I3200" s="2">
        <v>3</v>
      </c>
      <c r="J3200" t="s">
        <v>7</v>
      </c>
      <c r="K3200" t="s">
        <v>7088</v>
      </c>
      <c r="L3200" s="5">
        <v>1</v>
      </c>
      <c r="M3200" s="5" t="s">
        <v>7412</v>
      </c>
      <c r="N3200" s="13" t="str">
        <f>VLOOKUP(M3200,Sheet3!$B$2:$C$67,2,0)</f>
        <v>Gà muối 500g</v>
      </c>
      <c r="O3200" s="2">
        <v>111058</v>
      </c>
      <c r="P3200" t="s">
        <v>7089</v>
      </c>
      <c r="Q3200" s="22" t="s">
        <v>10788</v>
      </c>
      <c r="R3200" s="3">
        <v>45056</v>
      </c>
      <c r="S3200" t="s">
        <v>7090</v>
      </c>
      <c r="T3200" s="13" t="str">
        <f>VLOOKUP(U3200,Sheet2!$A$3:$B$64,2,0)</f>
        <v>WIN</v>
      </c>
      <c r="U3200" s="19" t="s">
        <v>7280</v>
      </c>
      <c r="V3200" s="13" t="s">
        <v>8917</v>
      </c>
      <c r="W3200" s="13" t="s">
        <v>7090</v>
      </c>
    </row>
    <row r="3201" spans="1:23" x14ac:dyDescent="0.2">
      <c r="A3201" t="s">
        <v>0</v>
      </c>
      <c r="B3201" t="s">
        <v>1</v>
      </c>
      <c r="C3201" t="s">
        <v>7087</v>
      </c>
      <c r="D3201" t="s">
        <v>12</v>
      </c>
      <c r="E3201" t="s">
        <v>82</v>
      </c>
      <c r="F3201" t="s">
        <v>5</v>
      </c>
      <c r="G3201" s="2">
        <v>73431</v>
      </c>
      <c r="H3201" t="s">
        <v>6</v>
      </c>
      <c r="I3201" s="2">
        <v>1</v>
      </c>
      <c r="J3201" t="s">
        <v>7</v>
      </c>
      <c r="K3201" t="s">
        <v>7088</v>
      </c>
      <c r="L3201" s="5">
        <v>2</v>
      </c>
      <c r="M3201" s="5" t="s">
        <v>7375</v>
      </c>
      <c r="N3201" s="13" t="str">
        <f>VLOOKUP(M3201,Sheet3!$B$2:$C$67,2,0)</f>
        <v>Chân giò heo muối 300g</v>
      </c>
      <c r="O3201" s="2">
        <v>73431</v>
      </c>
      <c r="P3201" t="s">
        <v>7089</v>
      </c>
      <c r="Q3201" s="22" t="s">
        <v>10788</v>
      </c>
      <c r="R3201" s="3">
        <v>45056</v>
      </c>
      <c r="S3201" t="s">
        <v>7090</v>
      </c>
      <c r="T3201" s="13" t="str">
        <f>VLOOKUP(U3201,Sheet2!$A$3:$B$64,2,0)</f>
        <v>WIN</v>
      </c>
      <c r="U3201" s="19" t="s">
        <v>7280</v>
      </c>
      <c r="V3201" s="13" t="s">
        <v>8917</v>
      </c>
      <c r="W3201" s="13" t="s">
        <v>7090</v>
      </c>
    </row>
    <row r="3202" spans="1:23" x14ac:dyDescent="0.2">
      <c r="A3202" t="s">
        <v>0</v>
      </c>
      <c r="B3202" t="s">
        <v>1</v>
      </c>
      <c r="C3202" t="s">
        <v>7087</v>
      </c>
      <c r="D3202" t="s">
        <v>15</v>
      </c>
      <c r="E3202" t="s">
        <v>80</v>
      </c>
      <c r="F3202" t="s">
        <v>5</v>
      </c>
      <c r="G3202" s="2">
        <v>87787</v>
      </c>
      <c r="H3202" t="s">
        <v>6</v>
      </c>
      <c r="I3202" s="2">
        <v>1</v>
      </c>
      <c r="J3202" t="s">
        <v>7</v>
      </c>
      <c r="K3202" t="s">
        <v>7088</v>
      </c>
      <c r="L3202" s="5">
        <v>3</v>
      </c>
      <c r="M3202" s="5" t="s">
        <v>7356</v>
      </c>
      <c r="N3202" s="13" t="str">
        <f>VLOOKUP(M3202,Sheet3!$B$2:$C$67,2,0)</f>
        <v>Bắp bò muối 200g</v>
      </c>
      <c r="O3202" s="2">
        <v>87787</v>
      </c>
      <c r="P3202" t="s">
        <v>7089</v>
      </c>
      <c r="Q3202" s="22" t="s">
        <v>10788</v>
      </c>
      <c r="R3202" s="3">
        <v>45056</v>
      </c>
      <c r="S3202" t="s">
        <v>7090</v>
      </c>
      <c r="T3202" s="13" t="str">
        <f>VLOOKUP(U3202,Sheet2!$A$3:$B$64,2,0)</f>
        <v>WIN</v>
      </c>
      <c r="U3202" s="19" t="s">
        <v>7280</v>
      </c>
      <c r="V3202" s="13" t="s">
        <v>8917</v>
      </c>
      <c r="W3202" s="13" t="s">
        <v>7090</v>
      </c>
    </row>
    <row r="3203" spans="1:23" x14ac:dyDescent="0.2">
      <c r="A3203" t="s">
        <v>0</v>
      </c>
      <c r="B3203" t="s">
        <v>1</v>
      </c>
      <c r="C3203" t="s">
        <v>7095</v>
      </c>
      <c r="D3203" t="s">
        <v>3</v>
      </c>
      <c r="E3203" t="s">
        <v>48</v>
      </c>
      <c r="F3203" t="s">
        <v>5</v>
      </c>
      <c r="G3203" s="2">
        <v>118800</v>
      </c>
      <c r="H3203" t="s">
        <v>6</v>
      </c>
      <c r="I3203" s="2">
        <v>2</v>
      </c>
      <c r="J3203" t="s">
        <v>7</v>
      </c>
      <c r="K3203" t="s">
        <v>7096</v>
      </c>
      <c r="L3203" s="5">
        <v>1</v>
      </c>
      <c r="M3203" s="5" t="s">
        <v>7406</v>
      </c>
      <c r="N3203" s="13" t="str">
        <f>VLOOKUP(M3203,Sheet3!$B$2:$C$67,2,0)</f>
        <v>Giò lụa cây 250g</v>
      </c>
      <c r="O3203" s="2">
        <v>59400</v>
      </c>
      <c r="P3203" t="s">
        <v>7097</v>
      </c>
      <c r="Q3203" s="22" t="s">
        <v>10789</v>
      </c>
      <c r="R3203" s="3">
        <v>45056</v>
      </c>
      <c r="S3203" t="s">
        <v>2310</v>
      </c>
      <c r="T3203" s="13" t="str">
        <f>VLOOKUP(U3203,Sheet2!$A$3:$B$64,2,0)</f>
        <v>WIN</v>
      </c>
      <c r="U3203" s="19" t="s">
        <v>7280</v>
      </c>
      <c r="V3203" s="13" t="s">
        <v>8032</v>
      </c>
      <c r="W3203" s="13" t="s">
        <v>2310</v>
      </c>
    </row>
    <row r="3204" spans="1:23" x14ac:dyDescent="0.2">
      <c r="A3204" t="s">
        <v>0</v>
      </c>
      <c r="B3204" t="s">
        <v>1</v>
      </c>
      <c r="C3204" t="s">
        <v>7095</v>
      </c>
      <c r="D3204" t="s">
        <v>12</v>
      </c>
      <c r="E3204" t="s">
        <v>16</v>
      </c>
      <c r="F3204" t="s">
        <v>5</v>
      </c>
      <c r="G3204" s="2">
        <v>181500</v>
      </c>
      <c r="H3204" t="s">
        <v>6</v>
      </c>
      <c r="I3204" s="2">
        <v>2</v>
      </c>
      <c r="J3204" t="s">
        <v>7</v>
      </c>
      <c r="K3204" t="s">
        <v>7096</v>
      </c>
      <c r="L3204" s="5">
        <v>2</v>
      </c>
      <c r="M3204" s="5" t="s">
        <v>7380</v>
      </c>
      <c r="N3204" s="13" t="str">
        <f>VLOOKUP(M3204,Sheet3!$B$2:$C$67,2,0)</f>
        <v>Chân gà sốt cay 400g</v>
      </c>
      <c r="O3204" s="2">
        <v>90750</v>
      </c>
      <c r="P3204" t="s">
        <v>7097</v>
      </c>
      <c r="Q3204" s="22" t="s">
        <v>10789</v>
      </c>
      <c r="R3204" s="3">
        <v>45056</v>
      </c>
      <c r="S3204" t="s">
        <v>2310</v>
      </c>
      <c r="T3204" s="13" t="str">
        <f>VLOOKUP(U3204,Sheet2!$A$3:$B$64,2,0)</f>
        <v>WIN</v>
      </c>
      <c r="U3204" s="19" t="s">
        <v>7280</v>
      </c>
      <c r="V3204" s="13" t="s">
        <v>8032</v>
      </c>
      <c r="W3204" s="13" t="s">
        <v>2310</v>
      </c>
    </row>
    <row r="3205" spans="1:23" x14ac:dyDescent="0.2">
      <c r="A3205" t="s">
        <v>0</v>
      </c>
      <c r="B3205" t="s">
        <v>1</v>
      </c>
      <c r="C3205" t="s">
        <v>7095</v>
      </c>
      <c r="D3205" t="s">
        <v>15</v>
      </c>
      <c r="E3205" t="s">
        <v>82</v>
      </c>
      <c r="F3205" t="s">
        <v>5</v>
      </c>
      <c r="G3205" s="2">
        <v>440586</v>
      </c>
      <c r="H3205" t="s">
        <v>6</v>
      </c>
      <c r="I3205" s="2">
        <v>6</v>
      </c>
      <c r="J3205" t="s">
        <v>7</v>
      </c>
      <c r="K3205" t="s">
        <v>7096</v>
      </c>
      <c r="L3205" s="5">
        <v>3</v>
      </c>
      <c r="M3205" s="5" t="s">
        <v>7375</v>
      </c>
      <c r="N3205" s="13" t="str">
        <f>VLOOKUP(M3205,Sheet3!$B$2:$C$67,2,0)</f>
        <v>Chân giò heo muối 300g</v>
      </c>
      <c r="O3205" s="2">
        <v>73431</v>
      </c>
      <c r="P3205" t="s">
        <v>7097</v>
      </c>
      <c r="Q3205" s="22" t="s">
        <v>10789</v>
      </c>
      <c r="R3205" s="3">
        <v>45056</v>
      </c>
      <c r="S3205" t="s">
        <v>2310</v>
      </c>
      <c r="T3205" s="13" t="str">
        <f>VLOOKUP(U3205,Sheet2!$A$3:$B$64,2,0)</f>
        <v>WIN</v>
      </c>
      <c r="U3205" s="19" t="s">
        <v>7280</v>
      </c>
      <c r="V3205" s="13" t="s">
        <v>8032</v>
      </c>
      <c r="W3205" s="13" t="s">
        <v>2310</v>
      </c>
    </row>
    <row r="3206" spans="1:23" x14ac:dyDescent="0.2">
      <c r="A3206" t="s">
        <v>0</v>
      </c>
      <c r="B3206" t="s">
        <v>1</v>
      </c>
      <c r="C3206" t="s">
        <v>7095</v>
      </c>
      <c r="D3206" t="s">
        <v>50</v>
      </c>
      <c r="E3206" t="s">
        <v>57</v>
      </c>
      <c r="F3206" t="s">
        <v>5</v>
      </c>
      <c r="G3206" s="2">
        <v>555290</v>
      </c>
      <c r="H3206" t="s">
        <v>6</v>
      </c>
      <c r="I3206" s="2">
        <v>5</v>
      </c>
      <c r="J3206" t="s">
        <v>7</v>
      </c>
      <c r="K3206" t="s">
        <v>7096</v>
      </c>
      <c r="L3206" s="5">
        <v>4</v>
      </c>
      <c r="M3206" s="5" t="s">
        <v>7412</v>
      </c>
      <c r="N3206" s="13" t="str">
        <f>VLOOKUP(M3206,Sheet3!$B$2:$C$67,2,0)</f>
        <v>Gà muối 500g</v>
      </c>
      <c r="O3206" s="2">
        <v>111058</v>
      </c>
      <c r="P3206" t="s">
        <v>7097</v>
      </c>
      <c r="Q3206" s="22" t="s">
        <v>10789</v>
      </c>
      <c r="R3206" s="3">
        <v>45056</v>
      </c>
      <c r="S3206" t="s">
        <v>2310</v>
      </c>
      <c r="T3206" s="13" t="str">
        <f>VLOOKUP(U3206,Sheet2!$A$3:$B$64,2,0)</f>
        <v>WIN</v>
      </c>
      <c r="U3206" s="19" t="s">
        <v>7280</v>
      </c>
      <c r="V3206" s="13" t="s">
        <v>8032</v>
      </c>
      <c r="W3206" s="13" t="s">
        <v>2310</v>
      </c>
    </row>
    <row r="3207" spans="1:23" x14ac:dyDescent="0.2">
      <c r="A3207" t="s">
        <v>0</v>
      </c>
      <c r="B3207" t="s">
        <v>1</v>
      </c>
      <c r="C3207" t="s">
        <v>7095</v>
      </c>
      <c r="D3207" t="s">
        <v>51</v>
      </c>
      <c r="E3207" t="s">
        <v>80</v>
      </c>
      <c r="F3207" t="s">
        <v>5</v>
      </c>
      <c r="G3207" s="2">
        <v>877870</v>
      </c>
      <c r="H3207" t="s">
        <v>6</v>
      </c>
      <c r="I3207" s="2">
        <v>10</v>
      </c>
      <c r="J3207" t="s">
        <v>7</v>
      </c>
      <c r="K3207" t="s">
        <v>7096</v>
      </c>
      <c r="L3207" s="5">
        <v>5</v>
      </c>
      <c r="M3207" s="5" t="s">
        <v>7356</v>
      </c>
      <c r="N3207" s="13" t="str">
        <f>VLOOKUP(M3207,Sheet3!$B$2:$C$67,2,0)</f>
        <v>Bắp bò muối 200g</v>
      </c>
      <c r="O3207" s="2">
        <v>87787</v>
      </c>
      <c r="P3207" t="s">
        <v>7097</v>
      </c>
      <c r="Q3207" s="22" t="s">
        <v>10789</v>
      </c>
      <c r="R3207" s="3">
        <v>45056</v>
      </c>
      <c r="S3207" t="s">
        <v>2310</v>
      </c>
      <c r="T3207" s="13" t="str">
        <f>VLOOKUP(U3207,Sheet2!$A$3:$B$64,2,0)</f>
        <v>WIN</v>
      </c>
      <c r="U3207" s="19" t="s">
        <v>7280</v>
      </c>
      <c r="V3207" s="13" t="s">
        <v>8032</v>
      </c>
      <c r="W3207" s="13" t="s">
        <v>2310</v>
      </c>
    </row>
    <row r="3208" spans="1:23" x14ac:dyDescent="0.2">
      <c r="A3208" t="s">
        <v>0</v>
      </c>
      <c r="B3208" t="s">
        <v>1</v>
      </c>
      <c r="C3208" t="s">
        <v>7098</v>
      </c>
      <c r="D3208" t="s">
        <v>3</v>
      </c>
      <c r="E3208" t="s">
        <v>82</v>
      </c>
      <c r="F3208" t="s">
        <v>5</v>
      </c>
      <c r="G3208" s="2">
        <v>73431</v>
      </c>
      <c r="H3208" t="s">
        <v>6</v>
      </c>
      <c r="I3208" s="2">
        <v>1</v>
      </c>
      <c r="J3208" t="s">
        <v>7</v>
      </c>
      <c r="K3208" t="s">
        <v>7099</v>
      </c>
      <c r="L3208" s="5">
        <v>1</v>
      </c>
      <c r="M3208" s="5" t="s">
        <v>7375</v>
      </c>
      <c r="N3208" s="13" t="str">
        <f>VLOOKUP(M3208,Sheet3!$B$2:$C$67,2,0)</f>
        <v>Chân giò heo muối 300g</v>
      </c>
      <c r="O3208" s="2">
        <v>73431</v>
      </c>
      <c r="P3208" t="s">
        <v>7100</v>
      </c>
      <c r="Q3208" s="22" t="s">
        <v>10790</v>
      </c>
      <c r="R3208" s="3">
        <v>45056</v>
      </c>
      <c r="S3208" t="s">
        <v>1485</v>
      </c>
      <c r="T3208" s="13" t="str">
        <f>VLOOKUP(U3208,Sheet2!$A$3:$B$64,2,0)</f>
        <v>WIN-009</v>
      </c>
      <c r="U3208" s="19" t="s">
        <v>7191</v>
      </c>
      <c r="V3208" s="13" t="s">
        <v>7854</v>
      </c>
      <c r="W3208" s="13" t="s">
        <v>1485</v>
      </c>
    </row>
    <row r="3209" spans="1:23" x14ac:dyDescent="0.2">
      <c r="A3209" t="s">
        <v>0</v>
      </c>
      <c r="B3209" t="s">
        <v>1</v>
      </c>
      <c r="C3209" t="s">
        <v>7101</v>
      </c>
      <c r="D3209" t="s">
        <v>3</v>
      </c>
      <c r="E3209" t="s">
        <v>57</v>
      </c>
      <c r="F3209" t="s">
        <v>5</v>
      </c>
      <c r="G3209" s="2">
        <v>111058</v>
      </c>
      <c r="H3209" t="s">
        <v>6</v>
      </c>
      <c r="I3209" s="2">
        <v>1</v>
      </c>
      <c r="J3209" t="s">
        <v>7</v>
      </c>
      <c r="K3209" t="s">
        <v>7102</v>
      </c>
      <c r="L3209" s="5">
        <v>1</v>
      </c>
      <c r="M3209" s="5" t="s">
        <v>7412</v>
      </c>
      <c r="N3209" s="13" t="str">
        <f>VLOOKUP(M3209,Sheet3!$B$2:$C$67,2,0)</f>
        <v>Gà muối 500g</v>
      </c>
      <c r="O3209" s="2">
        <v>111058</v>
      </c>
      <c r="P3209" t="s">
        <v>7103</v>
      </c>
      <c r="Q3209" s="22" t="s">
        <v>10791</v>
      </c>
      <c r="R3209" s="3">
        <v>45056</v>
      </c>
      <c r="S3209" t="s">
        <v>854</v>
      </c>
      <c r="T3209" s="13" t="str">
        <f>VLOOKUP(U3209,Sheet2!$A$3:$B$64,2,0)</f>
        <v>WIN-024</v>
      </c>
      <c r="U3209" s="19" t="s">
        <v>7227</v>
      </c>
      <c r="V3209" s="13" t="s">
        <v>7718</v>
      </c>
      <c r="W3209" s="13" t="s">
        <v>854</v>
      </c>
    </row>
    <row r="3210" spans="1:23" x14ac:dyDescent="0.2">
      <c r="A3210" t="s">
        <v>0</v>
      </c>
      <c r="B3210" t="s">
        <v>1</v>
      </c>
      <c r="C3210" t="s">
        <v>7101</v>
      </c>
      <c r="D3210" t="s">
        <v>12</v>
      </c>
      <c r="E3210" t="s">
        <v>48</v>
      </c>
      <c r="F3210" t="s">
        <v>5</v>
      </c>
      <c r="G3210" s="2">
        <v>59400</v>
      </c>
      <c r="H3210" t="s">
        <v>6</v>
      </c>
      <c r="I3210" s="2">
        <v>1</v>
      </c>
      <c r="J3210" t="s">
        <v>7</v>
      </c>
      <c r="K3210" t="s">
        <v>7102</v>
      </c>
      <c r="L3210" s="5">
        <v>2</v>
      </c>
      <c r="M3210" s="5" t="s">
        <v>7406</v>
      </c>
      <c r="N3210" s="13" t="str">
        <f>VLOOKUP(M3210,Sheet3!$B$2:$C$67,2,0)</f>
        <v>Giò lụa cây 250g</v>
      </c>
      <c r="O3210" s="2">
        <v>59400</v>
      </c>
      <c r="P3210" t="s">
        <v>7103</v>
      </c>
      <c r="Q3210" s="22" t="s">
        <v>10791</v>
      </c>
      <c r="R3210" s="3">
        <v>45056</v>
      </c>
      <c r="S3210" t="s">
        <v>854</v>
      </c>
      <c r="T3210" s="13" t="str">
        <f>VLOOKUP(U3210,Sheet2!$A$3:$B$64,2,0)</f>
        <v>WIN-024</v>
      </c>
      <c r="U3210" s="19" t="s">
        <v>7227</v>
      </c>
      <c r="V3210" s="13" t="s">
        <v>7718</v>
      </c>
      <c r="W3210" s="13" t="s">
        <v>854</v>
      </c>
    </row>
    <row r="3211" spans="1:23" x14ac:dyDescent="0.2">
      <c r="A3211" t="s">
        <v>0</v>
      </c>
      <c r="B3211" t="s">
        <v>1</v>
      </c>
      <c r="C3211" t="s">
        <v>7101</v>
      </c>
      <c r="D3211" t="s">
        <v>15</v>
      </c>
      <c r="E3211" t="s">
        <v>26</v>
      </c>
      <c r="F3211" t="s">
        <v>5</v>
      </c>
      <c r="G3211" s="2">
        <v>230000</v>
      </c>
      <c r="H3211" t="s">
        <v>6</v>
      </c>
      <c r="I3211" s="2">
        <v>5</v>
      </c>
      <c r="J3211" t="s">
        <v>7</v>
      </c>
      <c r="K3211" t="s">
        <v>7102</v>
      </c>
      <c r="L3211" s="5">
        <v>3</v>
      </c>
      <c r="M3211" s="5" t="s">
        <v>7460</v>
      </c>
      <c r="N3211" s="13" t="str">
        <f>VLOOKUP(M3211,Sheet3!$B$2:$C$67,2,0)</f>
        <v>Mọc Nấm Hương 250g</v>
      </c>
      <c r="O3211" s="2">
        <v>46000</v>
      </c>
      <c r="P3211" t="s">
        <v>7103</v>
      </c>
      <c r="Q3211" s="22" t="s">
        <v>10791</v>
      </c>
      <c r="R3211" s="3">
        <v>45056</v>
      </c>
      <c r="S3211" t="s">
        <v>854</v>
      </c>
      <c r="T3211" s="13" t="str">
        <f>VLOOKUP(U3211,Sheet2!$A$3:$B$64,2,0)</f>
        <v>WIN-024</v>
      </c>
      <c r="U3211" s="19" t="s">
        <v>7227</v>
      </c>
      <c r="V3211" s="13" t="s">
        <v>7718</v>
      </c>
      <c r="W3211" s="13" t="s">
        <v>854</v>
      </c>
    </row>
    <row r="3212" spans="1:23" x14ac:dyDescent="0.2">
      <c r="A3212" t="s">
        <v>0</v>
      </c>
      <c r="B3212" t="s">
        <v>1</v>
      </c>
      <c r="C3212" t="s">
        <v>7104</v>
      </c>
      <c r="D3212" t="s">
        <v>3</v>
      </c>
      <c r="E3212" t="s">
        <v>35</v>
      </c>
      <c r="F3212" t="s">
        <v>5</v>
      </c>
      <c r="G3212" s="2">
        <v>150546</v>
      </c>
      <c r="H3212" t="s">
        <v>6</v>
      </c>
      <c r="I3212" s="2">
        <v>3</v>
      </c>
      <c r="J3212" t="s">
        <v>7</v>
      </c>
      <c r="K3212" t="s">
        <v>7105</v>
      </c>
      <c r="L3212" s="5">
        <v>1</v>
      </c>
      <c r="M3212" s="5" t="s">
        <v>7416</v>
      </c>
      <c r="N3212" s="13" t="str">
        <f>VLOOKUP(M3212,Sheet3!$B$2:$C$67,2,0)</f>
        <v>Giò Tai Lưỡi Xào 250g</v>
      </c>
      <c r="O3212" s="2">
        <v>50182</v>
      </c>
      <c r="P3212" t="s">
        <v>7106</v>
      </c>
      <c r="Q3212" s="22" t="s">
        <v>10792</v>
      </c>
      <c r="R3212" s="3">
        <v>45056</v>
      </c>
      <c r="S3212" t="s">
        <v>123</v>
      </c>
      <c r="T3212" s="13" t="str">
        <f>VLOOKUP(U3212,Sheet2!$A$3:$B$64,2,0)</f>
        <v>WIN-004</v>
      </c>
      <c r="U3212" s="19" t="s">
        <v>7179</v>
      </c>
      <c r="V3212" s="13" t="s">
        <v>7551</v>
      </c>
      <c r="W3212" s="13" t="s">
        <v>123</v>
      </c>
    </row>
    <row r="3213" spans="1:23" x14ac:dyDescent="0.2">
      <c r="A3213" t="s">
        <v>0</v>
      </c>
      <c r="B3213" t="s">
        <v>1</v>
      </c>
      <c r="C3213" t="s">
        <v>7104</v>
      </c>
      <c r="D3213" t="s">
        <v>12</v>
      </c>
      <c r="E3213" t="s">
        <v>13</v>
      </c>
      <c r="F3213" t="s">
        <v>5</v>
      </c>
      <c r="G3213" s="2">
        <v>74250</v>
      </c>
      <c r="H3213" t="s">
        <v>6</v>
      </c>
      <c r="I3213" s="2">
        <v>1</v>
      </c>
      <c r="J3213" t="s">
        <v>7</v>
      </c>
      <c r="K3213" t="s">
        <v>7105</v>
      </c>
      <c r="L3213" s="5">
        <v>2</v>
      </c>
      <c r="M3213" s="5" t="s">
        <v>7373</v>
      </c>
      <c r="N3213" s="13" t="str">
        <f>VLOOKUP(M3213,Sheet3!$B$2:$C$67,2,0)</f>
        <v>Chả cốm 300g</v>
      </c>
      <c r="O3213" s="2">
        <v>74250</v>
      </c>
      <c r="P3213" t="s">
        <v>7106</v>
      </c>
      <c r="Q3213" s="22" t="s">
        <v>10792</v>
      </c>
      <c r="R3213" s="3">
        <v>45056</v>
      </c>
      <c r="S3213" t="s">
        <v>123</v>
      </c>
      <c r="T3213" s="13" t="str">
        <f>VLOOKUP(U3213,Sheet2!$A$3:$B$64,2,0)</f>
        <v>WIN-004</v>
      </c>
      <c r="U3213" s="19" t="s">
        <v>7179</v>
      </c>
      <c r="V3213" s="13" t="s">
        <v>7551</v>
      </c>
      <c r="W3213" s="13" t="s">
        <v>123</v>
      </c>
    </row>
    <row r="3214" spans="1:23" x14ac:dyDescent="0.2">
      <c r="A3214" t="s">
        <v>0</v>
      </c>
      <c r="B3214" t="s">
        <v>1</v>
      </c>
      <c r="C3214" t="s">
        <v>7107</v>
      </c>
      <c r="D3214" t="s">
        <v>3</v>
      </c>
      <c r="E3214" t="s">
        <v>35</v>
      </c>
      <c r="F3214" t="s">
        <v>5</v>
      </c>
      <c r="G3214" s="2">
        <v>150546</v>
      </c>
      <c r="H3214" t="s">
        <v>6</v>
      </c>
      <c r="I3214" s="2">
        <v>3</v>
      </c>
      <c r="J3214" t="s">
        <v>7</v>
      </c>
      <c r="K3214" t="s">
        <v>7108</v>
      </c>
      <c r="L3214" s="5">
        <v>1</v>
      </c>
      <c r="M3214" s="5" t="s">
        <v>7416</v>
      </c>
      <c r="N3214" s="13" t="str">
        <f>VLOOKUP(M3214,Sheet3!$B$2:$C$67,2,0)</f>
        <v>Giò Tai Lưỡi Xào 250g</v>
      </c>
      <c r="O3214" s="2">
        <v>50182</v>
      </c>
      <c r="P3214" t="s">
        <v>2121</v>
      </c>
      <c r="Q3214" s="22" t="s">
        <v>9457</v>
      </c>
      <c r="R3214" s="3">
        <v>45056</v>
      </c>
      <c r="S3214" t="s">
        <v>7109</v>
      </c>
      <c r="T3214" s="13" t="str">
        <f>VLOOKUP(U3214,Sheet2!$A$3:$B$64,2,0)</f>
        <v>WIN-063</v>
      </c>
      <c r="U3214" s="19" t="s">
        <v>7312</v>
      </c>
      <c r="V3214" s="13" t="s">
        <v>8918</v>
      </c>
      <c r="W3214" s="13" t="s">
        <v>7109</v>
      </c>
    </row>
    <row r="3215" spans="1:23" x14ac:dyDescent="0.2">
      <c r="A3215" t="s">
        <v>0</v>
      </c>
      <c r="B3215" t="s">
        <v>1</v>
      </c>
      <c r="C3215" t="s">
        <v>7110</v>
      </c>
      <c r="D3215" t="s">
        <v>3</v>
      </c>
      <c r="E3215" t="s">
        <v>57</v>
      </c>
      <c r="F3215" t="s">
        <v>5</v>
      </c>
      <c r="G3215" s="2">
        <v>111058</v>
      </c>
      <c r="H3215" t="s">
        <v>6</v>
      </c>
      <c r="I3215" s="2">
        <v>1</v>
      </c>
      <c r="J3215" t="s">
        <v>7</v>
      </c>
      <c r="K3215" t="s">
        <v>7111</v>
      </c>
      <c r="L3215" s="5">
        <v>1</v>
      </c>
      <c r="M3215" s="5" t="s">
        <v>7412</v>
      </c>
      <c r="N3215" s="13" t="str">
        <f>VLOOKUP(M3215,Sheet3!$B$2:$C$67,2,0)</f>
        <v>Gà muối 500g</v>
      </c>
      <c r="O3215" s="2">
        <v>111058</v>
      </c>
      <c r="P3215" t="s">
        <v>7112</v>
      </c>
      <c r="Q3215" s="22" t="s">
        <v>10793</v>
      </c>
      <c r="R3215" s="3">
        <v>45056</v>
      </c>
      <c r="S3215" t="s">
        <v>1485</v>
      </c>
      <c r="T3215" s="13" t="str">
        <f>VLOOKUP(U3215,Sheet2!$A$3:$B$64,2,0)</f>
        <v>WIN-009</v>
      </c>
      <c r="U3215" s="19" t="s">
        <v>7191</v>
      </c>
      <c r="V3215" s="13" t="s">
        <v>7854</v>
      </c>
      <c r="W3215" s="13" t="s">
        <v>1485</v>
      </c>
    </row>
    <row r="3216" spans="1:23" x14ac:dyDescent="0.2">
      <c r="A3216" t="s">
        <v>0</v>
      </c>
      <c r="B3216" t="s">
        <v>1</v>
      </c>
      <c r="C3216" t="s">
        <v>7113</v>
      </c>
      <c r="D3216" t="s">
        <v>3</v>
      </c>
      <c r="E3216" t="s">
        <v>80</v>
      </c>
      <c r="F3216" t="s">
        <v>5</v>
      </c>
      <c r="G3216" s="2">
        <v>87787</v>
      </c>
      <c r="H3216" t="s">
        <v>6</v>
      </c>
      <c r="I3216" s="2">
        <v>1</v>
      </c>
      <c r="J3216" t="s">
        <v>7</v>
      </c>
      <c r="K3216" t="s">
        <v>7114</v>
      </c>
      <c r="L3216" s="5">
        <v>1</v>
      </c>
      <c r="M3216" s="5" t="s">
        <v>7356</v>
      </c>
      <c r="N3216" s="13" t="str">
        <f>VLOOKUP(M3216,Sheet3!$B$2:$C$67,2,0)</f>
        <v>Bắp bò muối 200g</v>
      </c>
      <c r="O3216" s="2">
        <v>87787</v>
      </c>
      <c r="P3216" t="s">
        <v>7115</v>
      </c>
      <c r="Q3216" s="22" t="s">
        <v>10794</v>
      </c>
      <c r="R3216" s="3">
        <v>45056</v>
      </c>
      <c r="S3216" t="s">
        <v>7116</v>
      </c>
      <c r="T3216" s="13" t="str">
        <f>VLOOKUP(U3216,Sheet2!$A$3:$B$64,2,0)</f>
        <v>WIN-002</v>
      </c>
      <c r="U3216" s="19" t="s">
        <v>7173</v>
      </c>
      <c r="V3216" s="13" t="s">
        <v>8919</v>
      </c>
      <c r="W3216" s="13" t="s">
        <v>7116</v>
      </c>
    </row>
    <row r="3217" spans="1:23" x14ac:dyDescent="0.2">
      <c r="A3217" t="s">
        <v>0</v>
      </c>
      <c r="B3217" t="s">
        <v>1</v>
      </c>
      <c r="C3217" t="s">
        <v>7113</v>
      </c>
      <c r="D3217" t="s">
        <v>12</v>
      </c>
      <c r="E3217" t="s">
        <v>82</v>
      </c>
      <c r="F3217" t="s">
        <v>5</v>
      </c>
      <c r="G3217" s="2">
        <v>220293</v>
      </c>
      <c r="H3217" t="s">
        <v>6</v>
      </c>
      <c r="I3217" s="2">
        <v>3</v>
      </c>
      <c r="J3217" t="s">
        <v>7</v>
      </c>
      <c r="K3217" t="s">
        <v>7114</v>
      </c>
      <c r="L3217" s="5">
        <v>2</v>
      </c>
      <c r="M3217" s="5" t="s">
        <v>7375</v>
      </c>
      <c r="N3217" s="13" t="str">
        <f>VLOOKUP(M3217,Sheet3!$B$2:$C$67,2,0)</f>
        <v>Chân giò heo muối 300g</v>
      </c>
      <c r="O3217" s="2">
        <v>73431</v>
      </c>
      <c r="P3217" t="s">
        <v>7115</v>
      </c>
      <c r="Q3217" s="22" t="s">
        <v>10794</v>
      </c>
      <c r="R3217" s="3">
        <v>45056</v>
      </c>
      <c r="S3217" t="s">
        <v>7116</v>
      </c>
      <c r="T3217" s="13" t="str">
        <f>VLOOKUP(U3217,Sheet2!$A$3:$B$64,2,0)</f>
        <v>WIN-002</v>
      </c>
      <c r="U3217" s="19" t="s">
        <v>7173</v>
      </c>
      <c r="V3217" s="13" t="s">
        <v>8919</v>
      </c>
      <c r="W3217" s="13" t="s">
        <v>7116</v>
      </c>
    </row>
    <row r="3218" spans="1:23" x14ac:dyDescent="0.2">
      <c r="A3218" t="s">
        <v>0</v>
      </c>
      <c r="B3218" t="s">
        <v>1</v>
      </c>
      <c r="C3218" t="s">
        <v>7117</v>
      </c>
      <c r="D3218" t="s">
        <v>3</v>
      </c>
      <c r="E3218" t="s">
        <v>57</v>
      </c>
      <c r="F3218" t="s">
        <v>5</v>
      </c>
      <c r="G3218" s="2">
        <v>333174</v>
      </c>
      <c r="H3218" t="s">
        <v>6</v>
      </c>
      <c r="I3218" s="2">
        <v>3</v>
      </c>
      <c r="J3218" t="s">
        <v>7</v>
      </c>
      <c r="K3218" t="s">
        <v>7118</v>
      </c>
      <c r="L3218" s="5">
        <v>1</v>
      </c>
      <c r="M3218" s="5" t="s">
        <v>7412</v>
      </c>
      <c r="N3218" s="13" t="str">
        <f>VLOOKUP(M3218,Sheet3!$B$2:$C$67,2,0)</f>
        <v>Gà muối 500g</v>
      </c>
      <c r="O3218" s="2">
        <v>111058</v>
      </c>
      <c r="P3218" t="s">
        <v>7119</v>
      </c>
      <c r="Q3218" s="22" t="s">
        <v>10795</v>
      </c>
      <c r="R3218" s="3">
        <v>45056</v>
      </c>
      <c r="S3218" t="s">
        <v>7120</v>
      </c>
      <c r="T3218" s="13" t="str">
        <f>VLOOKUP(U3218,Sheet2!$A$3:$B$64,2,0)</f>
        <v>WIN-024</v>
      </c>
      <c r="U3218" s="19" t="s">
        <v>7227</v>
      </c>
      <c r="V3218" s="13" t="s">
        <v>8920</v>
      </c>
      <c r="W3218" s="13" t="s">
        <v>7120</v>
      </c>
    </row>
    <row r="3219" spans="1:23" x14ac:dyDescent="0.2">
      <c r="A3219" t="s">
        <v>0</v>
      </c>
      <c r="B3219" t="s">
        <v>1</v>
      </c>
      <c r="C3219" t="s">
        <v>7121</v>
      </c>
      <c r="D3219" t="s">
        <v>3</v>
      </c>
      <c r="E3219" t="s">
        <v>57</v>
      </c>
      <c r="F3219" t="s">
        <v>5</v>
      </c>
      <c r="G3219" s="2">
        <v>111058</v>
      </c>
      <c r="H3219" t="s">
        <v>6</v>
      </c>
      <c r="I3219" s="2">
        <v>1</v>
      </c>
      <c r="J3219" t="s">
        <v>7</v>
      </c>
      <c r="K3219" t="s">
        <v>7122</v>
      </c>
      <c r="L3219" s="5">
        <v>1</v>
      </c>
      <c r="M3219" s="5" t="s">
        <v>7412</v>
      </c>
      <c r="N3219" s="13" t="str">
        <f>VLOOKUP(M3219,Sheet3!$B$2:$C$67,2,0)</f>
        <v>Gà muối 500g</v>
      </c>
      <c r="O3219" s="2">
        <v>111058</v>
      </c>
      <c r="P3219" t="s">
        <v>7123</v>
      </c>
      <c r="Q3219" s="22" t="s">
        <v>10796</v>
      </c>
      <c r="R3219" s="3">
        <v>45056</v>
      </c>
      <c r="S3219" t="s">
        <v>416</v>
      </c>
      <c r="T3219" s="13" t="str">
        <f>VLOOKUP(U3219,Sheet2!$A$3:$B$64,2,0)</f>
        <v>WIN-016</v>
      </c>
      <c r="U3219" s="19" t="s">
        <v>7203</v>
      </c>
      <c r="V3219" s="13" t="s">
        <v>7619</v>
      </c>
      <c r="W3219" s="13" t="s">
        <v>416</v>
      </c>
    </row>
    <row r="3220" spans="1:23" x14ac:dyDescent="0.2">
      <c r="A3220" t="s">
        <v>0</v>
      </c>
      <c r="B3220" t="s">
        <v>1</v>
      </c>
      <c r="C3220" t="s">
        <v>7121</v>
      </c>
      <c r="D3220" t="s">
        <v>12</v>
      </c>
      <c r="E3220" t="s">
        <v>35</v>
      </c>
      <c r="F3220" t="s">
        <v>5</v>
      </c>
      <c r="G3220" s="2">
        <v>150546</v>
      </c>
      <c r="H3220" t="s">
        <v>6</v>
      </c>
      <c r="I3220" s="2">
        <v>3</v>
      </c>
      <c r="J3220" t="s">
        <v>7</v>
      </c>
      <c r="K3220" t="s">
        <v>7122</v>
      </c>
      <c r="L3220" s="5">
        <v>2</v>
      </c>
      <c r="M3220" s="5" t="s">
        <v>7416</v>
      </c>
      <c r="N3220" s="13" t="str">
        <f>VLOOKUP(M3220,Sheet3!$B$2:$C$67,2,0)</f>
        <v>Giò Tai Lưỡi Xào 250g</v>
      </c>
      <c r="O3220" s="2">
        <v>50182</v>
      </c>
      <c r="P3220" t="s">
        <v>7123</v>
      </c>
      <c r="Q3220" s="22" t="s">
        <v>10796</v>
      </c>
      <c r="R3220" s="3">
        <v>45056</v>
      </c>
      <c r="S3220" t="s">
        <v>416</v>
      </c>
      <c r="T3220" s="13" t="str">
        <f>VLOOKUP(U3220,Sheet2!$A$3:$B$64,2,0)</f>
        <v>WIN-016</v>
      </c>
      <c r="U3220" s="19" t="s">
        <v>7203</v>
      </c>
      <c r="V3220" s="13" t="s">
        <v>7619</v>
      </c>
      <c r="W3220" s="13" t="s">
        <v>416</v>
      </c>
    </row>
    <row r="3221" spans="1:23" x14ac:dyDescent="0.2">
      <c r="A3221" t="s">
        <v>0</v>
      </c>
      <c r="B3221" t="s">
        <v>1</v>
      </c>
      <c r="C3221" t="s">
        <v>7124</v>
      </c>
      <c r="D3221" t="s">
        <v>3</v>
      </c>
      <c r="E3221" t="s">
        <v>26</v>
      </c>
      <c r="F3221" t="s">
        <v>5</v>
      </c>
      <c r="G3221" s="2">
        <v>322000</v>
      </c>
      <c r="H3221" t="s">
        <v>6</v>
      </c>
      <c r="I3221" s="2">
        <v>7</v>
      </c>
      <c r="J3221" t="s">
        <v>7</v>
      </c>
      <c r="K3221" t="s">
        <v>7125</v>
      </c>
      <c r="L3221" s="5">
        <v>1</v>
      </c>
      <c r="M3221" s="5" t="s">
        <v>7460</v>
      </c>
      <c r="N3221" s="13" t="str">
        <f>VLOOKUP(M3221,Sheet3!$B$2:$C$67,2,0)</f>
        <v>Mọc Nấm Hương 250g</v>
      </c>
      <c r="O3221" s="2">
        <v>46000</v>
      </c>
      <c r="P3221" t="s">
        <v>7126</v>
      </c>
      <c r="Q3221" s="22" t="s">
        <v>10797</v>
      </c>
      <c r="R3221" s="3">
        <v>45056</v>
      </c>
      <c r="S3221" t="s">
        <v>3125</v>
      </c>
      <c r="T3221" s="13" t="str">
        <f>VLOOKUP(U3221,Sheet2!$A$3:$B$64,2,0)</f>
        <v>WIN-038</v>
      </c>
      <c r="U3221" s="19" t="s">
        <v>7257</v>
      </c>
      <c r="V3221" s="13" t="s">
        <v>8197</v>
      </c>
      <c r="W3221" s="13" t="s">
        <v>3125</v>
      </c>
    </row>
    <row r="3222" spans="1:23" x14ac:dyDescent="0.2">
      <c r="A3222" t="s">
        <v>0</v>
      </c>
      <c r="B3222" t="s">
        <v>1</v>
      </c>
      <c r="C3222" t="s">
        <v>7124</v>
      </c>
      <c r="D3222" t="s">
        <v>12</v>
      </c>
      <c r="E3222" t="s">
        <v>38</v>
      </c>
      <c r="F3222" t="s">
        <v>5</v>
      </c>
      <c r="G3222" s="2">
        <v>212850</v>
      </c>
      <c r="H3222" t="s">
        <v>6</v>
      </c>
      <c r="I3222" s="2">
        <v>3</v>
      </c>
      <c r="J3222" t="s">
        <v>7</v>
      </c>
      <c r="K3222" t="s">
        <v>7125</v>
      </c>
      <c r="L3222" s="5">
        <v>2</v>
      </c>
      <c r="M3222" s="5" t="s">
        <v>7382</v>
      </c>
      <c r="N3222" s="13" t="str">
        <f>VLOOKUP(M3222,Sheet3!$B$2:$C$67,2,0)</f>
        <v>Chả nướng 300g</v>
      </c>
      <c r="O3222" s="2">
        <v>70950</v>
      </c>
      <c r="P3222" t="s">
        <v>7126</v>
      </c>
      <c r="Q3222" s="22" t="s">
        <v>10797</v>
      </c>
      <c r="R3222" s="3">
        <v>45056</v>
      </c>
      <c r="S3222" t="s">
        <v>3125</v>
      </c>
      <c r="T3222" s="13" t="str">
        <f>VLOOKUP(U3222,Sheet2!$A$3:$B$64,2,0)</f>
        <v>WIN-038</v>
      </c>
      <c r="U3222" s="19" t="s">
        <v>7257</v>
      </c>
      <c r="V3222" s="13" t="s">
        <v>8197</v>
      </c>
      <c r="W3222" s="13" t="s">
        <v>3125</v>
      </c>
    </row>
    <row r="3223" spans="1:23" x14ac:dyDescent="0.2">
      <c r="A3223" t="s">
        <v>0</v>
      </c>
      <c r="B3223" t="s">
        <v>1</v>
      </c>
      <c r="C3223" t="s">
        <v>7127</v>
      </c>
      <c r="D3223" t="s">
        <v>3</v>
      </c>
      <c r="E3223" t="s">
        <v>57</v>
      </c>
      <c r="F3223" t="s">
        <v>5</v>
      </c>
      <c r="G3223" s="2">
        <v>111058</v>
      </c>
      <c r="H3223" t="s">
        <v>6</v>
      </c>
      <c r="I3223" s="2">
        <v>1</v>
      </c>
      <c r="J3223" t="s">
        <v>7</v>
      </c>
      <c r="K3223" t="s">
        <v>7128</v>
      </c>
      <c r="L3223" s="5">
        <v>1</v>
      </c>
      <c r="M3223" s="5" t="s">
        <v>7412</v>
      </c>
      <c r="N3223" s="13" t="str">
        <f>VLOOKUP(M3223,Sheet3!$B$2:$C$67,2,0)</f>
        <v>Gà muối 500g</v>
      </c>
      <c r="O3223" s="2">
        <v>111058</v>
      </c>
      <c r="P3223" t="s">
        <v>7129</v>
      </c>
      <c r="Q3223" s="22" t="s">
        <v>10798</v>
      </c>
      <c r="R3223" s="3">
        <v>45056</v>
      </c>
      <c r="S3223" t="s">
        <v>3263</v>
      </c>
      <c r="T3223" s="13" t="str">
        <f>VLOOKUP(U3223,Sheet2!$A$3:$B$64,2,0)</f>
        <v>WIN-058</v>
      </c>
      <c r="U3223" s="19" t="s">
        <v>7297</v>
      </c>
      <c r="V3223" s="13" t="s">
        <v>8228</v>
      </c>
      <c r="W3223" s="13" t="s">
        <v>3263</v>
      </c>
    </row>
    <row r="3224" spans="1:23" x14ac:dyDescent="0.2">
      <c r="A3224" t="s">
        <v>0</v>
      </c>
      <c r="B3224" t="s">
        <v>1</v>
      </c>
      <c r="C3224" t="s">
        <v>7130</v>
      </c>
      <c r="D3224" t="s">
        <v>3</v>
      </c>
      <c r="E3224" t="s">
        <v>57</v>
      </c>
      <c r="F3224" t="s">
        <v>5</v>
      </c>
      <c r="G3224" s="2">
        <v>111058</v>
      </c>
      <c r="H3224" t="s">
        <v>6</v>
      </c>
      <c r="I3224" s="2">
        <v>1</v>
      </c>
      <c r="J3224" t="s">
        <v>7</v>
      </c>
      <c r="K3224" t="s">
        <v>7131</v>
      </c>
      <c r="L3224" s="5">
        <v>1</v>
      </c>
      <c r="M3224" s="5" t="s">
        <v>7412</v>
      </c>
      <c r="N3224" s="13" t="str">
        <f>VLOOKUP(M3224,Sheet3!$B$2:$C$67,2,0)</f>
        <v>Gà muối 500g</v>
      </c>
      <c r="O3224" s="2">
        <v>111058</v>
      </c>
      <c r="P3224" t="s">
        <v>7132</v>
      </c>
      <c r="Q3224" s="22" t="s">
        <v>10799</v>
      </c>
      <c r="R3224" s="3">
        <v>45056</v>
      </c>
      <c r="S3224" t="s">
        <v>7133</v>
      </c>
      <c r="T3224" s="13" t="str">
        <f>VLOOKUP(U3224,Sheet2!$A$3:$B$64,2,0)</f>
        <v>WIN-002</v>
      </c>
      <c r="U3224" s="19" t="s">
        <v>7173</v>
      </c>
      <c r="V3224" s="13" t="s">
        <v>8921</v>
      </c>
      <c r="W3224" s="13" t="s">
        <v>7133</v>
      </c>
    </row>
    <row r="3225" spans="1:23" x14ac:dyDescent="0.2">
      <c r="A3225" t="s">
        <v>0</v>
      </c>
      <c r="B3225" t="s">
        <v>1</v>
      </c>
      <c r="C3225" t="s">
        <v>7130</v>
      </c>
      <c r="D3225" t="s">
        <v>12</v>
      </c>
      <c r="E3225" t="s">
        <v>35</v>
      </c>
      <c r="F3225" t="s">
        <v>5</v>
      </c>
      <c r="G3225" s="2">
        <v>50182</v>
      </c>
      <c r="H3225" t="s">
        <v>6</v>
      </c>
      <c r="I3225" s="2">
        <v>1</v>
      </c>
      <c r="J3225" t="s">
        <v>7</v>
      </c>
      <c r="K3225" t="s">
        <v>7131</v>
      </c>
      <c r="L3225" s="5">
        <v>2</v>
      </c>
      <c r="M3225" s="5" t="s">
        <v>7416</v>
      </c>
      <c r="N3225" s="13" t="str">
        <f>VLOOKUP(M3225,Sheet3!$B$2:$C$67,2,0)</f>
        <v>Giò Tai Lưỡi Xào 250g</v>
      </c>
      <c r="O3225" s="2">
        <v>50182</v>
      </c>
      <c r="P3225" t="s">
        <v>7132</v>
      </c>
      <c r="Q3225" s="22" t="s">
        <v>10799</v>
      </c>
      <c r="R3225" s="3">
        <v>45056</v>
      </c>
      <c r="S3225" t="s">
        <v>7133</v>
      </c>
      <c r="T3225" s="13" t="str">
        <f>VLOOKUP(U3225,Sheet2!$A$3:$B$64,2,0)</f>
        <v>WIN-002</v>
      </c>
      <c r="U3225" s="19" t="s">
        <v>7173</v>
      </c>
      <c r="V3225" s="13" t="s">
        <v>8921</v>
      </c>
      <c r="W3225" s="13" t="s">
        <v>7133</v>
      </c>
    </row>
    <row r="3226" spans="1:23" x14ac:dyDescent="0.2">
      <c r="A3226" t="s">
        <v>0</v>
      </c>
      <c r="B3226" t="s">
        <v>1</v>
      </c>
      <c r="C3226" t="s">
        <v>7134</v>
      </c>
      <c r="D3226" t="s">
        <v>3</v>
      </c>
      <c r="E3226" t="s">
        <v>80</v>
      </c>
      <c r="F3226" t="s">
        <v>5</v>
      </c>
      <c r="G3226" s="2">
        <v>175574</v>
      </c>
      <c r="H3226" t="s">
        <v>6</v>
      </c>
      <c r="I3226" s="2">
        <v>2</v>
      </c>
      <c r="J3226" t="s">
        <v>7</v>
      </c>
      <c r="K3226" t="s">
        <v>7135</v>
      </c>
      <c r="L3226" s="5">
        <v>1</v>
      </c>
      <c r="M3226" s="5" t="s">
        <v>7356</v>
      </c>
      <c r="N3226" s="13" t="str">
        <f>VLOOKUP(M3226,Sheet3!$B$2:$C$67,2,0)</f>
        <v>Bắp bò muối 200g</v>
      </c>
      <c r="O3226" s="2">
        <v>87787</v>
      </c>
      <c r="P3226" t="s">
        <v>7136</v>
      </c>
      <c r="Q3226" s="22" t="s">
        <v>10800</v>
      </c>
      <c r="R3226" s="3">
        <v>45056</v>
      </c>
      <c r="S3226" t="s">
        <v>1939</v>
      </c>
      <c r="T3226" s="13" t="str">
        <f>VLOOKUP(U3226,Sheet2!$A$3:$B$64,2,0)</f>
        <v>WIN</v>
      </c>
      <c r="U3226" s="19" t="s">
        <v>7280</v>
      </c>
      <c r="V3226" s="13" t="s">
        <v>7952</v>
      </c>
      <c r="W3226" s="13" t="s">
        <v>1939</v>
      </c>
    </row>
    <row r="3227" spans="1:23" x14ac:dyDescent="0.2">
      <c r="A3227" t="s">
        <v>0</v>
      </c>
      <c r="B3227" t="s">
        <v>1</v>
      </c>
      <c r="C3227" t="s">
        <v>7137</v>
      </c>
      <c r="D3227" t="s">
        <v>3</v>
      </c>
      <c r="E3227" t="s">
        <v>80</v>
      </c>
      <c r="F3227" t="s">
        <v>5</v>
      </c>
      <c r="G3227" s="2">
        <v>526722</v>
      </c>
      <c r="H3227" t="s">
        <v>6</v>
      </c>
      <c r="I3227" s="2">
        <v>6</v>
      </c>
      <c r="J3227" t="s">
        <v>7</v>
      </c>
      <c r="K3227" t="s">
        <v>7138</v>
      </c>
      <c r="L3227" s="5">
        <v>1</v>
      </c>
      <c r="M3227" s="5" t="s">
        <v>7356</v>
      </c>
      <c r="N3227" s="13" t="str">
        <f>VLOOKUP(M3227,Sheet3!$B$2:$C$67,2,0)</f>
        <v>Bắp bò muối 200g</v>
      </c>
      <c r="O3227" s="2">
        <v>87787</v>
      </c>
      <c r="P3227" t="s">
        <v>7139</v>
      </c>
      <c r="Q3227" s="22" t="s">
        <v>10801</v>
      </c>
      <c r="R3227" s="3">
        <v>45056</v>
      </c>
      <c r="S3227" t="s">
        <v>7140</v>
      </c>
      <c r="T3227" s="13" t="str">
        <f>VLOOKUP(U3227,Sheet2!$A$3:$B$64,2,0)</f>
        <v>WIN-010</v>
      </c>
      <c r="U3227" s="19" t="s">
        <v>7194</v>
      </c>
      <c r="V3227" s="13" t="s">
        <v>8922</v>
      </c>
      <c r="W3227" s="13" t="s">
        <v>7140</v>
      </c>
    </row>
    <row r="3228" spans="1:23" x14ac:dyDescent="0.2">
      <c r="A3228" t="s">
        <v>0</v>
      </c>
      <c r="B3228" t="s">
        <v>1</v>
      </c>
      <c r="C3228" t="s">
        <v>7137</v>
      </c>
      <c r="D3228" t="s">
        <v>12</v>
      </c>
      <c r="E3228" t="s">
        <v>35</v>
      </c>
      <c r="F3228" t="s">
        <v>5</v>
      </c>
      <c r="G3228" s="2">
        <v>301092</v>
      </c>
      <c r="H3228" t="s">
        <v>6</v>
      </c>
      <c r="I3228" s="2">
        <v>6</v>
      </c>
      <c r="J3228" t="s">
        <v>7</v>
      </c>
      <c r="K3228" t="s">
        <v>7138</v>
      </c>
      <c r="L3228" s="5">
        <v>2</v>
      </c>
      <c r="M3228" s="5" t="s">
        <v>7416</v>
      </c>
      <c r="N3228" s="13" t="str">
        <f>VLOOKUP(M3228,Sheet3!$B$2:$C$67,2,0)</f>
        <v>Giò Tai Lưỡi Xào 250g</v>
      </c>
      <c r="O3228" s="2">
        <v>50182</v>
      </c>
      <c r="P3228" t="s">
        <v>7139</v>
      </c>
      <c r="Q3228" s="22" t="s">
        <v>10801</v>
      </c>
      <c r="R3228" s="3">
        <v>45056</v>
      </c>
      <c r="S3228" t="s">
        <v>7140</v>
      </c>
      <c r="T3228" s="13" t="str">
        <f>VLOOKUP(U3228,Sheet2!$A$3:$B$64,2,0)</f>
        <v>WIN-010</v>
      </c>
      <c r="U3228" s="19" t="s">
        <v>7194</v>
      </c>
      <c r="V3228" s="13" t="s">
        <v>8922</v>
      </c>
      <c r="W3228" s="13" t="s">
        <v>7140</v>
      </c>
    </row>
    <row r="3229" spans="1:23" x14ac:dyDescent="0.2">
      <c r="A3229" t="s">
        <v>0</v>
      </c>
      <c r="B3229" t="s">
        <v>1</v>
      </c>
      <c r="C3229" t="s">
        <v>7137</v>
      </c>
      <c r="D3229" t="s">
        <v>15</v>
      </c>
      <c r="E3229" t="s">
        <v>82</v>
      </c>
      <c r="F3229" t="s">
        <v>5</v>
      </c>
      <c r="G3229" s="2">
        <v>293724</v>
      </c>
      <c r="H3229" t="s">
        <v>6</v>
      </c>
      <c r="I3229" s="2">
        <v>4</v>
      </c>
      <c r="J3229" t="s">
        <v>7</v>
      </c>
      <c r="K3229" t="s">
        <v>7138</v>
      </c>
      <c r="L3229" s="5">
        <v>3</v>
      </c>
      <c r="M3229" s="5" t="s">
        <v>7375</v>
      </c>
      <c r="N3229" s="13" t="str">
        <f>VLOOKUP(M3229,Sheet3!$B$2:$C$67,2,0)</f>
        <v>Chân giò heo muối 300g</v>
      </c>
      <c r="O3229" s="2">
        <v>73431</v>
      </c>
      <c r="P3229" t="s">
        <v>7139</v>
      </c>
      <c r="Q3229" s="22" t="s">
        <v>10801</v>
      </c>
      <c r="R3229" s="3">
        <v>45056</v>
      </c>
      <c r="S3229" t="s">
        <v>7140</v>
      </c>
      <c r="T3229" s="13" t="str">
        <f>VLOOKUP(U3229,Sheet2!$A$3:$B$64,2,0)</f>
        <v>WIN-010</v>
      </c>
      <c r="U3229" s="19" t="s">
        <v>7194</v>
      </c>
      <c r="V3229" s="13" t="s">
        <v>8922</v>
      </c>
      <c r="W3229" s="13" t="s">
        <v>7140</v>
      </c>
    </row>
    <row r="3230" spans="1:23" x14ac:dyDescent="0.2">
      <c r="A3230" t="s">
        <v>0</v>
      </c>
      <c r="B3230" t="s">
        <v>1</v>
      </c>
      <c r="C3230" t="s">
        <v>7141</v>
      </c>
      <c r="D3230" t="s">
        <v>3</v>
      </c>
      <c r="E3230" t="s">
        <v>80</v>
      </c>
      <c r="F3230" t="s">
        <v>5</v>
      </c>
      <c r="G3230" s="2">
        <v>87787</v>
      </c>
      <c r="H3230" t="s">
        <v>6</v>
      </c>
      <c r="I3230" s="2">
        <v>1</v>
      </c>
      <c r="J3230" t="s">
        <v>7</v>
      </c>
      <c r="K3230" t="s">
        <v>7142</v>
      </c>
      <c r="L3230" s="5">
        <v>1</v>
      </c>
      <c r="M3230" s="5" t="s">
        <v>7356</v>
      </c>
      <c r="N3230" s="13" t="str">
        <f>VLOOKUP(M3230,Sheet3!$B$2:$C$67,2,0)</f>
        <v>Bắp bò muối 200g</v>
      </c>
      <c r="O3230" s="2">
        <v>87787</v>
      </c>
      <c r="P3230" t="s">
        <v>7143</v>
      </c>
      <c r="Q3230" s="22" t="s">
        <v>10802</v>
      </c>
      <c r="R3230" s="3">
        <v>45056</v>
      </c>
      <c r="S3230" t="s">
        <v>7144</v>
      </c>
      <c r="T3230" s="13" t="str">
        <f>VLOOKUP(U3230,Sheet2!$A$3:$B$64,2,0)</f>
        <v>WIN-010</v>
      </c>
      <c r="U3230" s="19" t="s">
        <v>7194</v>
      </c>
      <c r="V3230" s="13" t="s">
        <v>8923</v>
      </c>
      <c r="W3230" s="13" t="s">
        <v>7144</v>
      </c>
    </row>
    <row r="3231" spans="1:23" x14ac:dyDescent="0.2">
      <c r="A3231" t="s">
        <v>0</v>
      </c>
      <c r="B3231" t="s">
        <v>1</v>
      </c>
      <c r="C3231" t="s">
        <v>7141</v>
      </c>
      <c r="D3231" t="s">
        <v>12</v>
      </c>
      <c r="E3231" t="s">
        <v>57</v>
      </c>
      <c r="F3231" t="s">
        <v>5</v>
      </c>
      <c r="G3231" s="2">
        <v>222116</v>
      </c>
      <c r="H3231" t="s">
        <v>6</v>
      </c>
      <c r="I3231" s="2">
        <v>2</v>
      </c>
      <c r="J3231" t="s">
        <v>7</v>
      </c>
      <c r="K3231" t="s">
        <v>7142</v>
      </c>
      <c r="L3231" s="5">
        <v>2</v>
      </c>
      <c r="M3231" s="5" t="s">
        <v>7412</v>
      </c>
      <c r="N3231" s="13" t="str">
        <f>VLOOKUP(M3231,Sheet3!$B$2:$C$67,2,0)</f>
        <v>Gà muối 500g</v>
      </c>
      <c r="O3231" s="2">
        <v>111058</v>
      </c>
      <c r="P3231" t="s">
        <v>7143</v>
      </c>
      <c r="Q3231" s="22" t="s">
        <v>10802</v>
      </c>
      <c r="R3231" s="3">
        <v>45056</v>
      </c>
      <c r="S3231" t="s">
        <v>7144</v>
      </c>
      <c r="T3231" s="13" t="str">
        <f>VLOOKUP(U3231,Sheet2!$A$3:$B$64,2,0)</f>
        <v>WIN-010</v>
      </c>
      <c r="U3231" s="19" t="s">
        <v>7194</v>
      </c>
      <c r="V3231" s="13" t="s">
        <v>8923</v>
      </c>
      <c r="W3231" s="13" t="s">
        <v>7144</v>
      </c>
    </row>
    <row r="3232" spans="1:23" x14ac:dyDescent="0.2">
      <c r="A3232" t="s">
        <v>0</v>
      </c>
      <c r="B3232" t="s">
        <v>1</v>
      </c>
      <c r="C3232" t="s">
        <v>7141</v>
      </c>
      <c r="D3232" t="s">
        <v>15</v>
      </c>
      <c r="E3232" t="s">
        <v>67</v>
      </c>
      <c r="F3232" t="s">
        <v>5</v>
      </c>
      <c r="G3232" s="2">
        <v>55595</v>
      </c>
      <c r="H3232" t="s">
        <v>6</v>
      </c>
      <c r="I3232" s="2">
        <v>1</v>
      </c>
      <c r="J3232" t="s">
        <v>7</v>
      </c>
      <c r="K3232" t="s">
        <v>7142</v>
      </c>
      <c r="L3232" s="5">
        <v>3</v>
      </c>
      <c r="M3232" s="5" t="s">
        <v>7484</v>
      </c>
      <c r="N3232" s="13" t="str">
        <f>VLOOKUP(M3232,Sheet3!$B$2:$C$67,2,0)</f>
        <v>Tai heo muối 200g</v>
      </c>
      <c r="O3232" s="2">
        <v>55595</v>
      </c>
      <c r="P3232" t="s">
        <v>7143</v>
      </c>
      <c r="Q3232" s="22" t="s">
        <v>10802</v>
      </c>
      <c r="R3232" s="3">
        <v>45056</v>
      </c>
      <c r="S3232" t="s">
        <v>7144</v>
      </c>
      <c r="T3232" s="13" t="str">
        <f>VLOOKUP(U3232,Sheet2!$A$3:$B$64,2,0)</f>
        <v>WIN-010</v>
      </c>
      <c r="U3232" s="19" t="s">
        <v>7194</v>
      </c>
      <c r="V3232" s="13" t="s">
        <v>8923</v>
      </c>
      <c r="W3232" s="13" t="s">
        <v>7144</v>
      </c>
    </row>
    <row r="3233" spans="1:23" x14ac:dyDescent="0.2">
      <c r="A3233" t="s">
        <v>0</v>
      </c>
      <c r="B3233" t="s">
        <v>1</v>
      </c>
      <c r="C3233" t="s">
        <v>7145</v>
      </c>
      <c r="D3233" t="s">
        <v>3</v>
      </c>
      <c r="E3233" t="s">
        <v>80</v>
      </c>
      <c r="F3233" t="s">
        <v>5</v>
      </c>
      <c r="G3233" s="2">
        <v>175574</v>
      </c>
      <c r="H3233" t="s">
        <v>6</v>
      </c>
      <c r="I3233" s="2">
        <v>2</v>
      </c>
      <c r="J3233" t="s">
        <v>7</v>
      </c>
      <c r="K3233" t="s">
        <v>7146</v>
      </c>
      <c r="L3233" s="5">
        <v>1</v>
      </c>
      <c r="M3233" s="5" t="s">
        <v>7356</v>
      </c>
      <c r="N3233" s="13" t="str">
        <f>VLOOKUP(M3233,Sheet3!$B$2:$C$67,2,0)</f>
        <v>Bắp bò muối 200g</v>
      </c>
      <c r="O3233" s="2">
        <v>87787</v>
      </c>
      <c r="P3233" t="s">
        <v>7147</v>
      </c>
      <c r="Q3233" s="22" t="s">
        <v>10803</v>
      </c>
      <c r="R3233" s="3">
        <v>45056</v>
      </c>
      <c r="S3233" t="s">
        <v>3145</v>
      </c>
      <c r="T3233" s="13" t="str">
        <f>VLOOKUP(U3233,Sheet2!$A$3:$B$64,2,0)</f>
        <v>WIN-009</v>
      </c>
      <c r="U3233" s="19" t="s">
        <v>7191</v>
      </c>
      <c r="V3233" s="13" t="s">
        <v>8202</v>
      </c>
      <c r="W3233" s="13" t="s">
        <v>3145</v>
      </c>
    </row>
    <row r="3234" spans="1:23" x14ac:dyDescent="0.2">
      <c r="G3234" s="23">
        <f>SUM(G2:G3233)</f>
        <v>596557890</v>
      </c>
    </row>
  </sheetData>
  <autoFilter ref="A1:V3234">
    <sortState ref="A2:U3233">
      <sortCondition ref="R1:R3233"/>
    </sortState>
  </autoFilter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22"/>
  <sheetViews>
    <sheetView topLeftCell="A22" workbookViewId="0">
      <selection activeCell="C38" sqref="C38"/>
    </sheetView>
  </sheetViews>
  <sheetFormatPr defaultRowHeight="12.75" x14ac:dyDescent="0.2"/>
  <cols>
    <col min="1" max="1" width="8.140625" style="11" customWidth="1"/>
    <col min="2" max="2" width="11.7109375" style="11" bestFit="1" customWidth="1"/>
    <col min="3" max="3" width="80.140625" style="11" bestFit="1" customWidth="1"/>
    <col min="4" max="16384" width="9.140625" style="7"/>
  </cols>
  <sheetData>
    <row r="1" spans="1:3" x14ac:dyDescent="0.2">
      <c r="A1" s="6" t="s">
        <v>7165</v>
      </c>
      <c r="B1" s="6" t="s">
        <v>7166</v>
      </c>
      <c r="C1" s="6" t="s">
        <v>7167</v>
      </c>
    </row>
    <row r="2" spans="1:3" x14ac:dyDescent="0.2">
      <c r="A2" s="8"/>
      <c r="B2" s="8" t="s">
        <v>7168</v>
      </c>
      <c r="C2" s="8" t="s">
        <v>7169</v>
      </c>
    </row>
    <row r="3" spans="1:3" x14ac:dyDescent="0.2">
      <c r="A3" s="8" t="s">
        <v>7170</v>
      </c>
      <c r="B3" s="8" t="s">
        <v>7171</v>
      </c>
      <c r="C3" s="8" t="s">
        <v>7172</v>
      </c>
    </row>
    <row r="4" spans="1:3" x14ac:dyDescent="0.2">
      <c r="A4" s="8" t="s">
        <v>7173</v>
      </c>
      <c r="B4" s="8" t="s">
        <v>7174</v>
      </c>
      <c r="C4" s="8" t="s">
        <v>7175</v>
      </c>
    </row>
    <row r="5" spans="1:3" x14ac:dyDescent="0.2">
      <c r="A5" s="8" t="s">
        <v>7176</v>
      </c>
      <c r="B5" s="8" t="s">
        <v>7177</v>
      </c>
      <c r="C5" s="8" t="s">
        <v>7178</v>
      </c>
    </row>
    <row r="6" spans="1:3" x14ac:dyDescent="0.2">
      <c r="A6" s="8" t="s">
        <v>7179</v>
      </c>
      <c r="B6" s="8" t="s">
        <v>7180</v>
      </c>
      <c r="C6" s="8" t="s">
        <v>7181</v>
      </c>
    </row>
    <row r="7" spans="1:3" x14ac:dyDescent="0.2">
      <c r="A7" s="8" t="s">
        <v>7182</v>
      </c>
      <c r="B7" s="8" t="s">
        <v>7183</v>
      </c>
      <c r="C7" s="8" t="s">
        <v>7184</v>
      </c>
    </row>
    <row r="8" spans="1:3" x14ac:dyDescent="0.2">
      <c r="A8" s="8" t="s">
        <v>7185</v>
      </c>
      <c r="B8" s="8" t="s">
        <v>7186</v>
      </c>
      <c r="C8" s="8" t="s">
        <v>7187</v>
      </c>
    </row>
    <row r="9" spans="1:3" x14ac:dyDescent="0.2">
      <c r="A9" s="8" t="s">
        <v>7188</v>
      </c>
      <c r="B9" s="8" t="s">
        <v>7189</v>
      </c>
      <c r="C9" s="8" t="s">
        <v>7190</v>
      </c>
    </row>
    <row r="10" spans="1:3" x14ac:dyDescent="0.2">
      <c r="A10" s="8" t="s">
        <v>7191</v>
      </c>
      <c r="B10" s="8" t="s">
        <v>7192</v>
      </c>
      <c r="C10" s="8" t="s">
        <v>7193</v>
      </c>
    </row>
    <row r="11" spans="1:3" x14ac:dyDescent="0.2">
      <c r="A11" s="8" t="s">
        <v>7194</v>
      </c>
      <c r="B11" s="8" t="s">
        <v>7195</v>
      </c>
      <c r="C11" s="8" t="s">
        <v>7196</v>
      </c>
    </row>
    <row r="12" spans="1:3" x14ac:dyDescent="0.2">
      <c r="A12" s="8" t="s">
        <v>7197</v>
      </c>
      <c r="B12" s="8" t="s">
        <v>7198</v>
      </c>
      <c r="C12" s="8" t="s">
        <v>7199</v>
      </c>
    </row>
    <row r="13" spans="1:3" x14ac:dyDescent="0.2">
      <c r="A13" s="8" t="s">
        <v>7200</v>
      </c>
      <c r="B13" s="8" t="s">
        <v>7201</v>
      </c>
      <c r="C13" s="8" t="s">
        <v>7202</v>
      </c>
    </row>
    <row r="14" spans="1:3" x14ac:dyDescent="0.2">
      <c r="A14" s="8" t="s">
        <v>7203</v>
      </c>
      <c r="B14" s="8" t="s">
        <v>7204</v>
      </c>
      <c r="C14" s="8" t="s">
        <v>7205</v>
      </c>
    </row>
    <row r="15" spans="1:3" x14ac:dyDescent="0.2">
      <c r="A15" s="8" t="s">
        <v>7206</v>
      </c>
      <c r="B15" s="8" t="s">
        <v>7207</v>
      </c>
      <c r="C15" s="8" t="s">
        <v>7208</v>
      </c>
    </row>
    <row r="16" spans="1:3" x14ac:dyDescent="0.2">
      <c r="A16" s="8" t="s">
        <v>7209</v>
      </c>
      <c r="B16" s="8" t="s">
        <v>7210</v>
      </c>
      <c r="C16" s="8" t="s">
        <v>7211</v>
      </c>
    </row>
    <row r="17" spans="1:3" x14ac:dyDescent="0.2">
      <c r="A17" s="8" t="s">
        <v>7212</v>
      </c>
      <c r="B17" s="8" t="s">
        <v>7213</v>
      </c>
      <c r="C17" s="8" t="s">
        <v>7214</v>
      </c>
    </row>
    <row r="18" spans="1:3" x14ac:dyDescent="0.2">
      <c r="A18" s="8" t="s">
        <v>7215</v>
      </c>
      <c r="B18" s="8" t="s">
        <v>7216</v>
      </c>
      <c r="C18" s="8" t="s">
        <v>7217</v>
      </c>
    </row>
    <row r="19" spans="1:3" x14ac:dyDescent="0.2">
      <c r="A19" s="8" t="s">
        <v>7218</v>
      </c>
      <c r="B19" s="8" t="s">
        <v>7219</v>
      </c>
      <c r="C19" s="8" t="s">
        <v>7220</v>
      </c>
    </row>
    <row r="20" spans="1:3" x14ac:dyDescent="0.2">
      <c r="A20" s="8" t="s">
        <v>7221</v>
      </c>
      <c r="B20" s="8" t="s">
        <v>7222</v>
      </c>
      <c r="C20" s="8" t="s">
        <v>7223</v>
      </c>
    </row>
    <row r="21" spans="1:3" x14ac:dyDescent="0.2">
      <c r="A21" s="8" t="s">
        <v>7224</v>
      </c>
      <c r="B21" s="8" t="s">
        <v>7225</v>
      </c>
      <c r="C21" s="8" t="s">
        <v>7226</v>
      </c>
    </row>
    <row r="22" spans="1:3" x14ac:dyDescent="0.2">
      <c r="A22" s="8" t="s">
        <v>7227</v>
      </c>
      <c r="B22" s="8" t="s">
        <v>7228</v>
      </c>
      <c r="C22" s="8" t="s">
        <v>7229</v>
      </c>
    </row>
    <row r="23" spans="1:3" x14ac:dyDescent="0.2">
      <c r="A23" s="8" t="s">
        <v>7230</v>
      </c>
      <c r="B23" s="8" t="s">
        <v>7231</v>
      </c>
      <c r="C23" s="8" t="s">
        <v>7232</v>
      </c>
    </row>
    <row r="24" spans="1:3" x14ac:dyDescent="0.2">
      <c r="A24" s="8" t="s">
        <v>7233</v>
      </c>
      <c r="B24" s="8" t="s">
        <v>7234</v>
      </c>
      <c r="C24" s="8" t="s">
        <v>7235</v>
      </c>
    </row>
    <row r="25" spans="1:3" x14ac:dyDescent="0.2">
      <c r="A25" s="8" t="s">
        <v>7236</v>
      </c>
      <c r="B25" s="8" t="s">
        <v>7237</v>
      </c>
      <c r="C25" s="8" t="s">
        <v>7238</v>
      </c>
    </row>
    <row r="26" spans="1:3" x14ac:dyDescent="0.2">
      <c r="A26" s="8" t="s">
        <v>7239</v>
      </c>
      <c r="B26" s="8" t="s">
        <v>7240</v>
      </c>
      <c r="C26" s="8" t="s">
        <v>7241</v>
      </c>
    </row>
    <row r="27" spans="1:3" x14ac:dyDescent="0.2">
      <c r="A27" s="8" t="s">
        <v>7242</v>
      </c>
      <c r="B27" s="8" t="s">
        <v>7243</v>
      </c>
      <c r="C27" s="8" t="s">
        <v>7244</v>
      </c>
    </row>
    <row r="28" spans="1:3" x14ac:dyDescent="0.2">
      <c r="A28" s="8" t="s">
        <v>7245</v>
      </c>
      <c r="B28" s="8" t="s">
        <v>7246</v>
      </c>
      <c r="C28" s="8" t="s">
        <v>7247</v>
      </c>
    </row>
    <row r="29" spans="1:3" x14ac:dyDescent="0.2">
      <c r="A29" s="8" t="s">
        <v>8927</v>
      </c>
      <c r="B29" s="8" t="s">
        <v>7249</v>
      </c>
      <c r="C29" s="8" t="s">
        <v>7250</v>
      </c>
    </row>
    <row r="30" spans="1:3" x14ac:dyDescent="0.2">
      <c r="A30" s="8" t="s">
        <v>7251</v>
      </c>
      <c r="B30" s="8" t="s">
        <v>7252</v>
      </c>
      <c r="C30" s="8" t="s">
        <v>7253</v>
      </c>
    </row>
    <row r="31" spans="1:3" x14ac:dyDescent="0.2">
      <c r="A31" s="8" t="s">
        <v>7254</v>
      </c>
      <c r="B31" s="8" t="s">
        <v>7255</v>
      </c>
      <c r="C31" s="8" t="s">
        <v>7256</v>
      </c>
    </row>
    <row r="32" spans="1:3" x14ac:dyDescent="0.2">
      <c r="A32" s="8" t="s">
        <v>7257</v>
      </c>
      <c r="B32" s="8" t="s">
        <v>7258</v>
      </c>
      <c r="C32" s="8" t="s">
        <v>7259</v>
      </c>
    </row>
    <row r="33" spans="1:3" x14ac:dyDescent="0.2">
      <c r="A33" s="8" t="s">
        <v>7260</v>
      </c>
      <c r="B33" s="8" t="s">
        <v>7261</v>
      </c>
      <c r="C33" s="8" t="s">
        <v>7262</v>
      </c>
    </row>
    <row r="34" spans="1:3" x14ac:dyDescent="0.2">
      <c r="A34" s="8" t="s">
        <v>7263</v>
      </c>
      <c r="B34" s="8" t="s">
        <v>7264</v>
      </c>
      <c r="C34" s="8" t="s">
        <v>7265</v>
      </c>
    </row>
    <row r="35" spans="1:3" x14ac:dyDescent="0.2">
      <c r="A35" s="8" t="s">
        <v>7266</v>
      </c>
      <c r="B35" s="8" t="s">
        <v>7267</v>
      </c>
      <c r="C35" s="8" t="s">
        <v>7268</v>
      </c>
    </row>
    <row r="36" spans="1:3" x14ac:dyDescent="0.2">
      <c r="A36" s="8" t="s">
        <v>7269</v>
      </c>
      <c r="B36" s="8" t="s">
        <v>7270</v>
      </c>
      <c r="C36" s="8" t="s">
        <v>7271</v>
      </c>
    </row>
    <row r="37" spans="1:3" x14ac:dyDescent="0.2">
      <c r="A37" s="8" t="s">
        <v>7272</v>
      </c>
      <c r="B37" s="8" t="s">
        <v>7273</v>
      </c>
      <c r="C37" s="8" t="s">
        <v>7274</v>
      </c>
    </row>
    <row r="38" spans="1:3" x14ac:dyDescent="0.2">
      <c r="A38" s="8" t="s">
        <v>8926</v>
      </c>
      <c r="B38" s="8" t="s">
        <v>7275</v>
      </c>
      <c r="C38" s="8" t="s">
        <v>7276</v>
      </c>
    </row>
    <row r="39" spans="1:3" x14ac:dyDescent="0.2">
      <c r="A39" s="8" t="s">
        <v>7277</v>
      </c>
      <c r="B39" s="8" t="s">
        <v>7278</v>
      </c>
      <c r="C39" s="8" t="s">
        <v>7279</v>
      </c>
    </row>
    <row r="40" spans="1:3" x14ac:dyDescent="0.2">
      <c r="A40" s="8" t="s">
        <v>7280</v>
      </c>
      <c r="B40" s="8" t="s">
        <v>7168</v>
      </c>
      <c r="C40" s="8" t="s">
        <v>7281</v>
      </c>
    </row>
    <row r="41" spans="1:3" x14ac:dyDescent="0.2">
      <c r="A41" s="8" t="s">
        <v>7282</v>
      </c>
      <c r="B41" s="8" t="s">
        <v>7283</v>
      </c>
      <c r="C41" s="8" t="s">
        <v>7284</v>
      </c>
    </row>
    <row r="42" spans="1:3" x14ac:dyDescent="0.2">
      <c r="A42" s="8" t="s">
        <v>7285</v>
      </c>
      <c r="B42" s="8" t="s">
        <v>7286</v>
      </c>
      <c r="C42" s="8" t="s">
        <v>7287</v>
      </c>
    </row>
    <row r="43" spans="1:3" x14ac:dyDescent="0.2">
      <c r="A43" s="8" t="s">
        <v>7288</v>
      </c>
      <c r="B43" s="8" t="s">
        <v>7289</v>
      </c>
      <c r="C43" s="8" t="s">
        <v>7290</v>
      </c>
    </row>
    <row r="44" spans="1:3" x14ac:dyDescent="0.2">
      <c r="A44" s="8" t="s">
        <v>7291</v>
      </c>
      <c r="B44" s="8" t="s">
        <v>7292</v>
      </c>
      <c r="C44" s="8" t="s">
        <v>7293</v>
      </c>
    </row>
    <row r="45" spans="1:3" x14ac:dyDescent="0.2">
      <c r="A45" s="8" t="s">
        <v>7294</v>
      </c>
      <c r="B45" s="8" t="s">
        <v>7295</v>
      </c>
      <c r="C45" s="8" t="s">
        <v>7296</v>
      </c>
    </row>
    <row r="46" spans="1:3" x14ac:dyDescent="0.2">
      <c r="A46" s="8" t="s">
        <v>7297</v>
      </c>
      <c r="B46" s="8" t="s">
        <v>7298</v>
      </c>
      <c r="C46" s="8" t="s">
        <v>7299</v>
      </c>
    </row>
    <row r="47" spans="1:3" x14ac:dyDescent="0.2">
      <c r="A47" s="8" t="s">
        <v>7300</v>
      </c>
      <c r="B47" s="8" t="s">
        <v>7301</v>
      </c>
      <c r="C47" s="8" t="s">
        <v>7302</v>
      </c>
    </row>
    <row r="48" spans="1:3" x14ac:dyDescent="0.2">
      <c r="A48" s="8" t="s">
        <v>7303</v>
      </c>
      <c r="B48" s="8" t="s">
        <v>7304</v>
      </c>
      <c r="C48" s="8" t="s">
        <v>7305</v>
      </c>
    </row>
    <row r="49" spans="1:3" x14ac:dyDescent="0.2">
      <c r="A49" s="8" t="s">
        <v>7306</v>
      </c>
      <c r="B49" s="8" t="s">
        <v>7307</v>
      </c>
      <c r="C49" s="8" t="s">
        <v>7308</v>
      </c>
    </row>
    <row r="50" spans="1:3" x14ac:dyDescent="0.2">
      <c r="A50" s="8" t="s">
        <v>7309</v>
      </c>
      <c r="B50" s="8" t="s">
        <v>7310</v>
      </c>
      <c r="C50" s="8" t="s">
        <v>7311</v>
      </c>
    </row>
    <row r="51" spans="1:3" x14ac:dyDescent="0.2">
      <c r="A51" s="8" t="s">
        <v>7312</v>
      </c>
      <c r="B51" s="8" t="s">
        <v>7313</v>
      </c>
      <c r="C51" s="8" t="s">
        <v>7314</v>
      </c>
    </row>
    <row r="52" spans="1:3" x14ac:dyDescent="0.2">
      <c r="A52" s="8" t="s">
        <v>7315</v>
      </c>
      <c r="B52" s="8" t="s">
        <v>7316</v>
      </c>
      <c r="C52" s="8" t="s">
        <v>7317</v>
      </c>
    </row>
    <row r="53" spans="1:3" x14ac:dyDescent="0.2">
      <c r="A53" s="8" t="s">
        <v>7318</v>
      </c>
      <c r="B53" s="8" t="s">
        <v>7319</v>
      </c>
      <c r="C53" s="8" t="s">
        <v>7320</v>
      </c>
    </row>
    <row r="54" spans="1:3" x14ac:dyDescent="0.2">
      <c r="A54" s="8" t="s">
        <v>7321</v>
      </c>
      <c r="B54" s="8" t="s">
        <v>7322</v>
      </c>
      <c r="C54" s="8" t="s">
        <v>7323</v>
      </c>
    </row>
    <row r="55" spans="1:3" x14ac:dyDescent="0.2">
      <c r="A55" s="8" t="s">
        <v>7324</v>
      </c>
      <c r="B55" s="8" t="s">
        <v>7325</v>
      </c>
      <c r="C55" s="8" t="s">
        <v>7326</v>
      </c>
    </row>
    <row r="56" spans="1:3" x14ac:dyDescent="0.2">
      <c r="A56" s="8" t="s">
        <v>7327</v>
      </c>
      <c r="B56" s="8" t="s">
        <v>7328</v>
      </c>
      <c r="C56" s="8" t="s">
        <v>7329</v>
      </c>
    </row>
    <row r="57" spans="1:3" x14ac:dyDescent="0.2">
      <c r="A57" s="8" t="s">
        <v>7330</v>
      </c>
      <c r="B57" s="8" t="s">
        <v>7331</v>
      </c>
      <c r="C57" s="8" t="s">
        <v>7332</v>
      </c>
    </row>
    <row r="58" spans="1:3" x14ac:dyDescent="0.2">
      <c r="A58" s="8" t="s">
        <v>7333</v>
      </c>
      <c r="B58" s="8" t="s">
        <v>7334</v>
      </c>
      <c r="C58" s="8" t="s">
        <v>7335</v>
      </c>
    </row>
    <row r="59" spans="1:3" x14ac:dyDescent="0.2">
      <c r="A59" s="8" t="s">
        <v>7248</v>
      </c>
      <c r="B59" s="8" t="s">
        <v>7336</v>
      </c>
      <c r="C59" s="8" t="s">
        <v>7337</v>
      </c>
    </row>
    <row r="60" spans="1:3" x14ac:dyDescent="0.2">
      <c r="A60" s="8" t="s">
        <v>7338</v>
      </c>
      <c r="B60" s="8" t="s">
        <v>7339</v>
      </c>
      <c r="C60" s="8" t="s">
        <v>7340</v>
      </c>
    </row>
    <row r="61" spans="1:3" x14ac:dyDescent="0.2">
      <c r="A61" s="8" t="s">
        <v>7341</v>
      </c>
      <c r="B61" s="8" t="s">
        <v>7342</v>
      </c>
      <c r="C61" s="8" t="s">
        <v>7343</v>
      </c>
    </row>
    <row r="62" spans="1:3" x14ac:dyDescent="0.2">
      <c r="A62" s="8" t="s">
        <v>7344</v>
      </c>
      <c r="B62" s="8" t="s">
        <v>7345</v>
      </c>
      <c r="C62" s="8" t="s">
        <v>7346</v>
      </c>
    </row>
    <row r="63" spans="1:3" x14ac:dyDescent="0.2">
      <c r="A63" s="8" t="s">
        <v>7347</v>
      </c>
      <c r="B63" s="8" t="s">
        <v>7348</v>
      </c>
      <c r="C63" s="8" t="s">
        <v>7349</v>
      </c>
    </row>
    <row r="64" spans="1:3" x14ac:dyDescent="0.2">
      <c r="A64" s="8" t="s">
        <v>7350</v>
      </c>
      <c r="B64" s="8" t="s">
        <v>7351</v>
      </c>
      <c r="C64" s="8" t="s">
        <v>7352</v>
      </c>
    </row>
    <row r="65" spans="1:3" x14ac:dyDescent="0.2">
      <c r="A65" s="8"/>
      <c r="B65" s="8"/>
      <c r="C65" s="8"/>
    </row>
    <row r="66" spans="1:3" x14ac:dyDescent="0.2">
      <c r="A66" s="8"/>
      <c r="B66" s="8"/>
      <c r="C66" s="8"/>
    </row>
    <row r="67" spans="1:3" x14ac:dyDescent="0.2">
      <c r="A67" s="8"/>
      <c r="B67" s="8"/>
      <c r="C67" s="8"/>
    </row>
    <row r="68" spans="1:3" x14ac:dyDescent="0.2">
      <c r="A68" s="8"/>
      <c r="B68" s="8"/>
      <c r="C68" s="8"/>
    </row>
    <row r="69" spans="1:3" x14ac:dyDescent="0.2">
      <c r="A69" s="8"/>
      <c r="B69" s="8"/>
      <c r="C69" s="8"/>
    </row>
    <row r="70" spans="1:3" x14ac:dyDescent="0.2">
      <c r="A70" s="8"/>
      <c r="B70" s="8"/>
      <c r="C70" s="8"/>
    </row>
    <row r="71" spans="1:3" x14ac:dyDescent="0.2">
      <c r="A71" s="8"/>
      <c r="B71" s="8"/>
      <c r="C71" s="8"/>
    </row>
    <row r="72" spans="1:3" x14ac:dyDescent="0.2">
      <c r="A72" s="8"/>
      <c r="B72" s="8"/>
      <c r="C72" s="8"/>
    </row>
    <row r="73" spans="1:3" x14ac:dyDescent="0.2">
      <c r="A73" s="8"/>
      <c r="B73" s="8"/>
      <c r="C73" s="8"/>
    </row>
    <row r="74" spans="1:3" x14ac:dyDescent="0.2">
      <c r="A74" s="8"/>
      <c r="B74" s="8"/>
      <c r="C74" s="8"/>
    </row>
    <row r="75" spans="1:3" x14ac:dyDescent="0.2">
      <c r="A75" s="8"/>
      <c r="B75" s="8"/>
      <c r="C75" s="8"/>
    </row>
    <row r="76" spans="1:3" x14ac:dyDescent="0.2">
      <c r="A76" s="8"/>
      <c r="B76" s="8"/>
      <c r="C76" s="8"/>
    </row>
    <row r="77" spans="1:3" x14ac:dyDescent="0.2">
      <c r="A77" s="8"/>
      <c r="B77" s="8"/>
      <c r="C77" s="8"/>
    </row>
    <row r="78" spans="1:3" x14ac:dyDescent="0.2">
      <c r="A78" s="8"/>
      <c r="B78" s="8"/>
      <c r="C78" s="8"/>
    </row>
    <row r="79" spans="1:3" x14ac:dyDescent="0.2">
      <c r="A79" s="8"/>
      <c r="B79" s="8"/>
      <c r="C79" s="8"/>
    </row>
    <row r="80" spans="1:3" x14ac:dyDescent="0.2">
      <c r="A80" s="8"/>
      <c r="B80" s="8"/>
      <c r="C80" s="8"/>
    </row>
    <row r="81" spans="1:3" x14ac:dyDescent="0.2">
      <c r="A81" s="8"/>
      <c r="B81" s="8"/>
      <c r="C81" s="8"/>
    </row>
    <row r="82" spans="1:3" x14ac:dyDescent="0.2">
      <c r="A82" s="8"/>
      <c r="B82" s="8"/>
      <c r="C82" s="8"/>
    </row>
    <row r="83" spans="1:3" x14ac:dyDescent="0.2">
      <c r="A83" s="8"/>
      <c r="B83" s="8"/>
      <c r="C83" s="8"/>
    </row>
    <row r="84" spans="1:3" x14ac:dyDescent="0.2">
      <c r="A84" s="8"/>
      <c r="B84" s="8"/>
      <c r="C84" s="8"/>
    </row>
    <row r="85" spans="1:3" x14ac:dyDescent="0.2">
      <c r="A85" s="8"/>
      <c r="B85" s="8"/>
      <c r="C85" s="8"/>
    </row>
    <row r="86" spans="1:3" x14ac:dyDescent="0.2">
      <c r="A86" s="8"/>
      <c r="B86" s="8"/>
      <c r="C86" s="8"/>
    </row>
    <row r="87" spans="1:3" x14ac:dyDescent="0.2">
      <c r="A87" s="8"/>
      <c r="B87" s="8"/>
      <c r="C87" s="8"/>
    </row>
    <row r="88" spans="1:3" x14ac:dyDescent="0.2">
      <c r="A88" s="8"/>
      <c r="B88" s="8"/>
      <c r="C88" s="8"/>
    </row>
    <row r="89" spans="1:3" x14ac:dyDescent="0.2">
      <c r="A89" s="8"/>
      <c r="B89" s="8"/>
      <c r="C89" s="8"/>
    </row>
    <row r="90" spans="1:3" x14ac:dyDescent="0.2">
      <c r="A90" s="8"/>
      <c r="B90" s="8"/>
      <c r="C90" s="8"/>
    </row>
    <row r="91" spans="1:3" x14ac:dyDescent="0.2">
      <c r="A91" s="8"/>
      <c r="B91" s="8"/>
      <c r="C91" s="8"/>
    </row>
    <row r="92" spans="1:3" x14ac:dyDescent="0.2">
      <c r="A92" s="8"/>
      <c r="B92" s="8"/>
      <c r="C92" s="8"/>
    </row>
    <row r="93" spans="1:3" x14ac:dyDescent="0.2">
      <c r="A93" s="8"/>
      <c r="B93" s="8"/>
      <c r="C93" s="8"/>
    </row>
    <row r="94" spans="1:3" x14ac:dyDescent="0.2">
      <c r="A94" s="8"/>
      <c r="B94" s="8"/>
      <c r="C94" s="8"/>
    </row>
    <row r="95" spans="1:3" x14ac:dyDescent="0.2">
      <c r="A95" s="8"/>
      <c r="B95" s="8"/>
      <c r="C95" s="8"/>
    </row>
    <row r="96" spans="1:3" x14ac:dyDescent="0.2">
      <c r="A96" s="8"/>
      <c r="B96" s="8"/>
      <c r="C96" s="8"/>
    </row>
    <row r="97" spans="1:3" x14ac:dyDescent="0.2">
      <c r="A97" s="8"/>
      <c r="B97" s="8"/>
      <c r="C97" s="8"/>
    </row>
    <row r="98" spans="1:3" x14ac:dyDescent="0.2">
      <c r="A98" s="8"/>
      <c r="B98" s="8"/>
      <c r="C98" s="8"/>
    </row>
    <row r="99" spans="1:3" x14ac:dyDescent="0.2">
      <c r="A99" s="8"/>
      <c r="B99" s="8"/>
      <c r="C99" s="8"/>
    </row>
    <row r="100" spans="1:3" x14ac:dyDescent="0.2">
      <c r="A100" s="8"/>
      <c r="B100" s="8"/>
      <c r="C100" s="8"/>
    </row>
    <row r="101" spans="1:3" x14ac:dyDescent="0.2">
      <c r="A101" s="8"/>
      <c r="B101" s="8"/>
      <c r="C101" s="8"/>
    </row>
    <row r="102" spans="1:3" x14ac:dyDescent="0.2">
      <c r="A102" s="8"/>
      <c r="B102" s="8"/>
      <c r="C102" s="8"/>
    </row>
    <row r="103" spans="1:3" x14ac:dyDescent="0.2">
      <c r="A103" s="8"/>
      <c r="B103" s="8"/>
      <c r="C103" s="8"/>
    </row>
    <row r="104" spans="1:3" x14ac:dyDescent="0.2">
      <c r="A104" s="8"/>
      <c r="B104" s="8"/>
      <c r="C104" s="8"/>
    </row>
    <row r="105" spans="1:3" x14ac:dyDescent="0.2">
      <c r="A105" s="8"/>
      <c r="B105" s="8"/>
      <c r="C105" s="8"/>
    </row>
    <row r="106" spans="1:3" x14ac:dyDescent="0.2">
      <c r="A106" s="8"/>
      <c r="B106" s="8"/>
      <c r="C106" s="8"/>
    </row>
    <row r="107" spans="1:3" x14ac:dyDescent="0.2">
      <c r="A107" s="8"/>
      <c r="B107" s="8"/>
      <c r="C107" s="8"/>
    </row>
    <row r="108" spans="1:3" x14ac:dyDescent="0.2">
      <c r="A108" s="8"/>
      <c r="B108" s="8"/>
      <c r="C108" s="8"/>
    </row>
    <row r="109" spans="1:3" x14ac:dyDescent="0.2">
      <c r="A109" s="8"/>
      <c r="B109" s="8"/>
      <c r="C109" s="8"/>
    </row>
    <row r="110" spans="1:3" x14ac:dyDescent="0.2">
      <c r="A110" s="8"/>
      <c r="B110" s="8"/>
      <c r="C110" s="8"/>
    </row>
    <row r="111" spans="1:3" x14ac:dyDescent="0.2">
      <c r="A111" s="8"/>
      <c r="B111" s="8"/>
      <c r="C111" s="8"/>
    </row>
    <row r="112" spans="1:3" x14ac:dyDescent="0.2">
      <c r="A112" s="8"/>
      <c r="B112" s="8"/>
      <c r="C112" s="8"/>
    </row>
    <row r="113" spans="1:3" x14ac:dyDescent="0.2">
      <c r="A113" s="8"/>
      <c r="B113" s="8"/>
      <c r="C113" s="8"/>
    </row>
    <row r="114" spans="1:3" x14ac:dyDescent="0.2">
      <c r="A114" s="8"/>
      <c r="B114" s="8"/>
      <c r="C114" s="8"/>
    </row>
    <row r="115" spans="1:3" x14ac:dyDescent="0.2">
      <c r="A115" s="8"/>
      <c r="B115" s="8"/>
      <c r="C115" s="8"/>
    </row>
    <row r="116" spans="1:3" x14ac:dyDescent="0.2">
      <c r="A116" s="8"/>
      <c r="B116" s="8"/>
      <c r="C116" s="8"/>
    </row>
    <row r="117" spans="1:3" x14ac:dyDescent="0.2">
      <c r="A117" s="8"/>
      <c r="B117" s="8"/>
      <c r="C117" s="8"/>
    </row>
    <row r="118" spans="1:3" x14ac:dyDescent="0.2">
      <c r="A118" s="8"/>
      <c r="B118" s="8"/>
      <c r="C118" s="8"/>
    </row>
    <row r="119" spans="1:3" x14ac:dyDescent="0.2">
      <c r="A119" s="8"/>
      <c r="B119" s="8"/>
      <c r="C119" s="8"/>
    </row>
    <row r="120" spans="1:3" x14ac:dyDescent="0.2">
      <c r="A120" s="8"/>
      <c r="B120" s="8"/>
      <c r="C120" s="8"/>
    </row>
    <row r="121" spans="1:3" x14ac:dyDescent="0.2">
      <c r="A121" s="8"/>
      <c r="B121" s="8"/>
      <c r="C121" s="8"/>
    </row>
    <row r="122" spans="1:3" x14ac:dyDescent="0.2">
      <c r="A122" s="8"/>
      <c r="B122" s="8"/>
      <c r="C122" s="8"/>
    </row>
    <row r="123" spans="1:3" x14ac:dyDescent="0.2">
      <c r="A123" s="8"/>
      <c r="B123" s="8"/>
      <c r="C123" s="8"/>
    </row>
    <row r="124" spans="1:3" x14ac:dyDescent="0.2">
      <c r="A124" s="8"/>
      <c r="B124" s="8"/>
      <c r="C124" s="8"/>
    </row>
    <row r="125" spans="1:3" x14ac:dyDescent="0.2">
      <c r="A125" s="8"/>
      <c r="B125" s="8"/>
      <c r="C125" s="8"/>
    </row>
    <row r="126" spans="1:3" x14ac:dyDescent="0.2">
      <c r="A126" s="8"/>
      <c r="B126" s="8"/>
      <c r="C126" s="8"/>
    </row>
    <row r="127" spans="1:3" x14ac:dyDescent="0.2">
      <c r="A127" s="8"/>
      <c r="B127" s="8"/>
      <c r="C127" s="8"/>
    </row>
    <row r="128" spans="1:3" x14ac:dyDescent="0.2">
      <c r="A128" s="8"/>
      <c r="B128" s="8"/>
      <c r="C128" s="8"/>
    </row>
    <row r="129" spans="1:3" x14ac:dyDescent="0.2">
      <c r="A129" s="8"/>
      <c r="B129" s="8"/>
      <c r="C129" s="8"/>
    </row>
    <row r="130" spans="1:3" x14ac:dyDescent="0.2">
      <c r="A130" s="8"/>
      <c r="B130" s="8"/>
      <c r="C130" s="8"/>
    </row>
    <row r="131" spans="1:3" x14ac:dyDescent="0.2">
      <c r="A131" s="8"/>
      <c r="B131" s="8"/>
      <c r="C131" s="8"/>
    </row>
    <row r="132" spans="1:3" x14ac:dyDescent="0.2">
      <c r="A132" s="8"/>
      <c r="B132" s="8"/>
      <c r="C132" s="8"/>
    </row>
    <row r="133" spans="1:3" x14ac:dyDescent="0.2">
      <c r="A133" s="8"/>
      <c r="B133" s="8"/>
      <c r="C133" s="8"/>
    </row>
    <row r="134" spans="1:3" x14ac:dyDescent="0.2">
      <c r="A134" s="8"/>
      <c r="B134" s="8"/>
      <c r="C134" s="8"/>
    </row>
    <row r="135" spans="1:3" x14ac:dyDescent="0.2">
      <c r="A135" s="8"/>
      <c r="B135" s="8"/>
      <c r="C135" s="8"/>
    </row>
    <row r="136" spans="1:3" x14ac:dyDescent="0.2">
      <c r="A136" s="8"/>
      <c r="B136" s="8"/>
      <c r="C136" s="8"/>
    </row>
    <row r="137" spans="1:3" x14ac:dyDescent="0.2">
      <c r="A137" s="8"/>
      <c r="B137" s="8"/>
      <c r="C137" s="8"/>
    </row>
    <row r="138" spans="1:3" x14ac:dyDescent="0.2">
      <c r="A138" s="8"/>
      <c r="B138" s="8"/>
      <c r="C138" s="8"/>
    </row>
    <row r="139" spans="1:3" x14ac:dyDescent="0.2">
      <c r="A139" s="8"/>
      <c r="B139" s="8"/>
      <c r="C139" s="8"/>
    </row>
    <row r="140" spans="1:3" x14ac:dyDescent="0.2">
      <c r="A140" s="8"/>
      <c r="B140" s="8"/>
      <c r="C140" s="8"/>
    </row>
    <row r="141" spans="1:3" x14ac:dyDescent="0.2">
      <c r="A141" s="8"/>
      <c r="B141" s="8"/>
      <c r="C141" s="8"/>
    </row>
    <row r="142" spans="1:3" x14ac:dyDescent="0.2">
      <c r="A142" s="8"/>
      <c r="B142" s="8"/>
      <c r="C142" s="8"/>
    </row>
    <row r="143" spans="1:3" x14ac:dyDescent="0.2">
      <c r="A143" s="8"/>
      <c r="B143" s="8"/>
      <c r="C143" s="8"/>
    </row>
    <row r="144" spans="1:3" x14ac:dyDescent="0.2">
      <c r="A144" s="8"/>
      <c r="B144" s="8"/>
      <c r="C144" s="8"/>
    </row>
    <row r="145" spans="1:3" x14ac:dyDescent="0.2">
      <c r="A145" s="8"/>
      <c r="B145" s="8"/>
      <c r="C145" s="8"/>
    </row>
    <row r="146" spans="1:3" x14ac:dyDescent="0.2">
      <c r="A146" s="8"/>
      <c r="B146" s="8"/>
      <c r="C146" s="8"/>
    </row>
    <row r="147" spans="1:3" x14ac:dyDescent="0.2">
      <c r="A147" s="8"/>
      <c r="B147" s="8"/>
      <c r="C147" s="8"/>
    </row>
    <row r="148" spans="1:3" x14ac:dyDescent="0.2">
      <c r="A148" s="8"/>
      <c r="B148" s="8"/>
      <c r="C148" s="8"/>
    </row>
    <row r="149" spans="1:3" x14ac:dyDescent="0.2">
      <c r="A149" s="8"/>
      <c r="B149" s="8"/>
      <c r="C149" s="8"/>
    </row>
    <row r="150" spans="1:3" x14ac:dyDescent="0.2">
      <c r="A150" s="8"/>
      <c r="B150" s="8"/>
      <c r="C150" s="8"/>
    </row>
    <row r="151" spans="1:3" x14ac:dyDescent="0.2">
      <c r="A151" s="8"/>
      <c r="B151" s="8"/>
      <c r="C151" s="8"/>
    </row>
    <row r="152" spans="1:3" x14ac:dyDescent="0.2">
      <c r="A152" s="8"/>
      <c r="B152" s="8"/>
      <c r="C152" s="8"/>
    </row>
    <row r="153" spans="1:3" x14ac:dyDescent="0.2">
      <c r="A153" s="8"/>
      <c r="B153" s="8"/>
      <c r="C153" s="8"/>
    </row>
    <row r="154" spans="1:3" x14ac:dyDescent="0.2">
      <c r="A154" s="8"/>
      <c r="B154" s="8"/>
      <c r="C154" s="8"/>
    </row>
    <row r="155" spans="1:3" x14ac:dyDescent="0.2">
      <c r="A155" s="8"/>
      <c r="B155" s="8"/>
      <c r="C155" s="8"/>
    </row>
    <row r="156" spans="1:3" x14ac:dyDescent="0.2">
      <c r="A156" s="8"/>
      <c r="B156" s="8"/>
      <c r="C156" s="8"/>
    </row>
    <row r="157" spans="1:3" x14ac:dyDescent="0.2">
      <c r="A157" s="8"/>
      <c r="B157" s="8"/>
      <c r="C157" s="8"/>
    </row>
    <row r="158" spans="1:3" x14ac:dyDescent="0.2">
      <c r="A158" s="8"/>
      <c r="B158" s="8"/>
      <c r="C158" s="8"/>
    </row>
    <row r="159" spans="1:3" x14ac:dyDescent="0.2">
      <c r="A159" s="8"/>
      <c r="B159" s="8"/>
      <c r="C159" s="8"/>
    </row>
    <row r="160" spans="1:3" x14ac:dyDescent="0.2">
      <c r="A160" s="8"/>
      <c r="B160" s="8"/>
      <c r="C160" s="8"/>
    </row>
    <row r="161" spans="1:3" x14ac:dyDescent="0.2">
      <c r="A161" s="8"/>
      <c r="B161" s="8"/>
      <c r="C161" s="8"/>
    </row>
    <row r="162" spans="1:3" x14ac:dyDescent="0.2">
      <c r="A162" s="8"/>
      <c r="B162" s="8"/>
      <c r="C162" s="8"/>
    </row>
    <row r="163" spans="1:3" x14ac:dyDescent="0.2">
      <c r="A163" s="8"/>
      <c r="B163" s="8"/>
      <c r="C163" s="8"/>
    </row>
    <row r="164" spans="1:3" x14ac:dyDescent="0.2">
      <c r="A164" s="8"/>
      <c r="B164" s="8"/>
      <c r="C164" s="8"/>
    </row>
    <row r="165" spans="1:3" x14ac:dyDescent="0.2">
      <c r="A165" s="8"/>
      <c r="B165" s="8"/>
      <c r="C165" s="8"/>
    </row>
    <row r="166" spans="1:3" x14ac:dyDescent="0.2">
      <c r="A166" s="8"/>
      <c r="B166" s="8"/>
      <c r="C166" s="8"/>
    </row>
    <row r="167" spans="1:3" x14ac:dyDescent="0.2">
      <c r="A167" s="8"/>
      <c r="B167" s="8"/>
      <c r="C167" s="8"/>
    </row>
    <row r="168" spans="1:3" x14ac:dyDescent="0.2">
      <c r="A168" s="8"/>
      <c r="B168" s="8"/>
      <c r="C168" s="8"/>
    </row>
    <row r="169" spans="1:3" x14ac:dyDescent="0.2">
      <c r="A169" s="8"/>
      <c r="B169" s="8"/>
      <c r="C169" s="8"/>
    </row>
    <row r="170" spans="1:3" x14ac:dyDescent="0.2">
      <c r="A170" s="8"/>
      <c r="B170" s="8"/>
      <c r="C170" s="8"/>
    </row>
    <row r="171" spans="1:3" x14ac:dyDescent="0.2">
      <c r="A171" s="8"/>
      <c r="B171" s="8"/>
      <c r="C171" s="8"/>
    </row>
    <row r="172" spans="1:3" x14ac:dyDescent="0.2">
      <c r="A172" s="8"/>
      <c r="B172" s="8"/>
      <c r="C172" s="8"/>
    </row>
    <row r="173" spans="1:3" x14ac:dyDescent="0.2">
      <c r="A173" s="8"/>
      <c r="B173" s="8"/>
      <c r="C173" s="8"/>
    </row>
    <row r="174" spans="1:3" x14ac:dyDescent="0.2">
      <c r="A174" s="8"/>
      <c r="B174" s="8"/>
      <c r="C174" s="8"/>
    </row>
    <row r="175" spans="1:3" x14ac:dyDescent="0.2">
      <c r="A175" s="8"/>
      <c r="B175" s="8"/>
      <c r="C175" s="8"/>
    </row>
    <row r="176" spans="1:3" x14ac:dyDescent="0.2">
      <c r="A176" s="8"/>
      <c r="B176" s="8"/>
      <c r="C176" s="8"/>
    </row>
    <row r="177" spans="1:3" x14ac:dyDescent="0.2">
      <c r="A177" s="8"/>
      <c r="B177" s="8"/>
      <c r="C177" s="8"/>
    </row>
    <row r="178" spans="1:3" x14ac:dyDescent="0.2">
      <c r="A178" s="8"/>
      <c r="B178" s="8"/>
      <c r="C178" s="8"/>
    </row>
    <row r="179" spans="1:3" x14ac:dyDescent="0.2">
      <c r="A179" s="8"/>
      <c r="B179" s="8"/>
      <c r="C179" s="8"/>
    </row>
    <row r="180" spans="1:3" x14ac:dyDescent="0.2">
      <c r="A180" s="8"/>
      <c r="B180" s="8"/>
      <c r="C180" s="8"/>
    </row>
    <row r="181" spans="1:3" x14ac:dyDescent="0.2">
      <c r="A181" s="8"/>
      <c r="B181" s="8"/>
      <c r="C181" s="8"/>
    </row>
    <row r="182" spans="1:3" x14ac:dyDescent="0.2">
      <c r="A182" s="8"/>
      <c r="B182" s="8"/>
      <c r="C182" s="8"/>
    </row>
    <row r="183" spans="1:3" x14ac:dyDescent="0.2">
      <c r="A183" s="8"/>
      <c r="B183" s="8"/>
      <c r="C183" s="8"/>
    </row>
    <row r="184" spans="1:3" x14ac:dyDescent="0.2">
      <c r="A184" s="8"/>
      <c r="B184" s="8"/>
      <c r="C184" s="8"/>
    </row>
    <row r="185" spans="1:3" x14ac:dyDescent="0.2">
      <c r="A185" s="8"/>
      <c r="B185" s="8"/>
      <c r="C185" s="8"/>
    </row>
    <row r="186" spans="1:3" x14ac:dyDescent="0.2">
      <c r="A186" s="8"/>
      <c r="B186" s="8"/>
      <c r="C186" s="8"/>
    </row>
    <row r="187" spans="1:3" x14ac:dyDescent="0.2">
      <c r="A187" s="8"/>
      <c r="B187" s="8"/>
      <c r="C187" s="8"/>
    </row>
    <row r="188" spans="1:3" x14ac:dyDescent="0.2">
      <c r="A188" s="8"/>
      <c r="B188" s="8"/>
      <c r="C188" s="8"/>
    </row>
    <row r="189" spans="1:3" x14ac:dyDescent="0.2">
      <c r="A189" s="8"/>
      <c r="B189" s="8"/>
      <c r="C189" s="8"/>
    </row>
    <row r="190" spans="1:3" x14ac:dyDescent="0.2">
      <c r="A190" s="8"/>
      <c r="B190" s="8"/>
      <c r="C190" s="8"/>
    </row>
    <row r="191" spans="1:3" x14ac:dyDescent="0.2">
      <c r="A191" s="8"/>
      <c r="B191" s="8"/>
      <c r="C191" s="8"/>
    </row>
    <row r="192" spans="1:3" x14ac:dyDescent="0.2">
      <c r="A192" s="8"/>
      <c r="B192" s="8"/>
      <c r="C192" s="8"/>
    </row>
    <row r="193" spans="1:3" x14ac:dyDescent="0.2">
      <c r="A193" s="8"/>
      <c r="B193" s="8"/>
      <c r="C193" s="8"/>
    </row>
    <row r="194" spans="1:3" x14ac:dyDescent="0.2">
      <c r="A194" s="8"/>
      <c r="B194" s="8"/>
      <c r="C194" s="8"/>
    </row>
    <row r="195" spans="1:3" x14ac:dyDescent="0.2">
      <c r="A195" s="8"/>
      <c r="B195" s="8"/>
      <c r="C195" s="8"/>
    </row>
    <row r="196" spans="1:3" x14ac:dyDescent="0.2">
      <c r="A196" s="8"/>
      <c r="B196" s="8"/>
      <c r="C196" s="8"/>
    </row>
    <row r="197" spans="1:3" x14ac:dyDescent="0.2">
      <c r="A197" s="8"/>
      <c r="B197" s="8"/>
      <c r="C197" s="8"/>
    </row>
    <row r="198" spans="1:3" x14ac:dyDescent="0.2">
      <c r="A198" s="8"/>
      <c r="B198" s="8"/>
      <c r="C198" s="8"/>
    </row>
    <row r="199" spans="1:3" x14ac:dyDescent="0.2">
      <c r="A199" s="8"/>
      <c r="B199" s="8"/>
      <c r="C199" s="8"/>
    </row>
    <row r="200" spans="1:3" x14ac:dyDescent="0.2">
      <c r="A200" s="8"/>
      <c r="B200" s="8"/>
      <c r="C200" s="8"/>
    </row>
    <row r="201" spans="1:3" x14ac:dyDescent="0.2">
      <c r="A201" s="8"/>
      <c r="B201" s="8"/>
      <c r="C201" s="8"/>
    </row>
    <row r="202" spans="1:3" x14ac:dyDescent="0.2">
      <c r="A202" s="8"/>
      <c r="B202" s="8"/>
      <c r="C202" s="8"/>
    </row>
    <row r="203" spans="1:3" x14ac:dyDescent="0.2">
      <c r="A203" s="8"/>
      <c r="B203" s="8"/>
      <c r="C203" s="8"/>
    </row>
    <row r="204" spans="1:3" x14ac:dyDescent="0.2">
      <c r="A204" s="8"/>
      <c r="B204" s="8"/>
      <c r="C204" s="8"/>
    </row>
    <row r="205" spans="1:3" x14ac:dyDescent="0.2">
      <c r="A205" s="8"/>
      <c r="B205" s="8"/>
      <c r="C205" s="8"/>
    </row>
    <row r="206" spans="1:3" x14ac:dyDescent="0.2">
      <c r="A206" s="8"/>
      <c r="B206" s="8"/>
      <c r="C206" s="8"/>
    </row>
    <row r="207" spans="1:3" x14ac:dyDescent="0.2">
      <c r="A207" s="8"/>
      <c r="B207" s="8"/>
      <c r="C207" s="8"/>
    </row>
    <row r="208" spans="1:3" x14ac:dyDescent="0.2">
      <c r="A208" s="8"/>
      <c r="B208" s="8"/>
      <c r="C208" s="8"/>
    </row>
    <row r="209" spans="1:3" x14ac:dyDescent="0.2">
      <c r="A209" s="8"/>
      <c r="B209" s="8"/>
      <c r="C209" s="8"/>
    </row>
    <row r="210" spans="1:3" x14ac:dyDescent="0.2">
      <c r="A210" s="8"/>
      <c r="B210" s="8"/>
      <c r="C210" s="8"/>
    </row>
    <row r="211" spans="1:3" x14ac:dyDescent="0.2">
      <c r="A211" s="8"/>
      <c r="B211" s="8"/>
      <c r="C211" s="8"/>
    </row>
    <row r="212" spans="1:3" x14ac:dyDescent="0.2">
      <c r="A212" s="8"/>
      <c r="B212" s="8"/>
      <c r="C212" s="8"/>
    </row>
    <row r="213" spans="1:3" x14ac:dyDescent="0.2">
      <c r="A213" s="8"/>
      <c r="B213" s="8"/>
      <c r="C213" s="8"/>
    </row>
    <row r="214" spans="1:3" x14ac:dyDescent="0.2">
      <c r="A214" s="8"/>
      <c r="B214" s="8"/>
      <c r="C214" s="8"/>
    </row>
    <row r="215" spans="1:3" x14ac:dyDescent="0.2">
      <c r="A215" s="8"/>
      <c r="B215" s="8"/>
      <c r="C215" s="8"/>
    </row>
    <row r="216" spans="1:3" x14ac:dyDescent="0.2">
      <c r="A216" s="8"/>
      <c r="B216" s="8"/>
      <c r="C216" s="8"/>
    </row>
    <row r="217" spans="1:3" x14ac:dyDescent="0.2">
      <c r="A217" s="8"/>
      <c r="B217" s="8"/>
      <c r="C217" s="8"/>
    </row>
    <row r="218" spans="1:3" x14ac:dyDescent="0.2">
      <c r="A218" s="8"/>
      <c r="B218" s="8"/>
      <c r="C218" s="8"/>
    </row>
    <row r="219" spans="1:3" x14ac:dyDescent="0.2">
      <c r="A219" s="8"/>
      <c r="B219" s="8"/>
      <c r="C219" s="8"/>
    </row>
    <row r="220" spans="1:3" x14ac:dyDescent="0.2">
      <c r="A220" s="8"/>
      <c r="B220" s="8"/>
      <c r="C220" s="8"/>
    </row>
    <row r="221" spans="1:3" x14ac:dyDescent="0.2">
      <c r="A221" s="8"/>
      <c r="B221" s="8"/>
      <c r="C221" s="8"/>
    </row>
    <row r="222" spans="1:3" x14ac:dyDescent="0.2">
      <c r="A222" s="8"/>
      <c r="B222" s="8"/>
      <c r="C222" s="8"/>
    </row>
    <row r="223" spans="1:3" x14ac:dyDescent="0.2">
      <c r="A223" s="8"/>
      <c r="B223" s="8"/>
      <c r="C223" s="8"/>
    </row>
    <row r="224" spans="1:3" x14ac:dyDescent="0.2">
      <c r="A224" s="8"/>
      <c r="B224" s="8"/>
      <c r="C224" s="8"/>
    </row>
    <row r="225" spans="1:3" x14ac:dyDescent="0.2">
      <c r="A225" s="8"/>
      <c r="B225" s="8"/>
      <c r="C225" s="8"/>
    </row>
    <row r="226" spans="1:3" x14ac:dyDescent="0.2">
      <c r="A226" s="8"/>
      <c r="B226" s="8"/>
      <c r="C226" s="8"/>
    </row>
    <row r="227" spans="1:3" x14ac:dyDescent="0.2">
      <c r="A227" s="8"/>
      <c r="B227" s="8"/>
      <c r="C227" s="8"/>
    </row>
    <row r="228" spans="1:3" x14ac:dyDescent="0.2">
      <c r="A228" s="8"/>
      <c r="B228" s="8"/>
      <c r="C228" s="8"/>
    </row>
    <row r="229" spans="1:3" x14ac:dyDescent="0.2">
      <c r="A229" s="8"/>
      <c r="B229" s="8"/>
      <c r="C229" s="8"/>
    </row>
    <row r="230" spans="1:3" x14ac:dyDescent="0.2">
      <c r="A230" s="8"/>
      <c r="B230" s="8"/>
      <c r="C230" s="8"/>
    </row>
    <row r="231" spans="1:3" x14ac:dyDescent="0.2">
      <c r="A231" s="8"/>
      <c r="B231" s="8"/>
      <c r="C231" s="8"/>
    </row>
    <row r="232" spans="1:3" x14ac:dyDescent="0.2">
      <c r="A232" s="8"/>
      <c r="B232" s="8"/>
      <c r="C232" s="8"/>
    </row>
    <row r="233" spans="1:3" x14ac:dyDescent="0.2">
      <c r="A233" s="8"/>
      <c r="B233" s="8"/>
      <c r="C233" s="8"/>
    </row>
    <row r="234" spans="1:3" x14ac:dyDescent="0.2">
      <c r="A234" s="8"/>
      <c r="B234" s="8"/>
      <c r="C234" s="8"/>
    </row>
    <row r="235" spans="1:3" x14ac:dyDescent="0.2">
      <c r="A235" s="8"/>
      <c r="B235" s="8"/>
      <c r="C235" s="8"/>
    </row>
    <row r="236" spans="1:3" x14ac:dyDescent="0.2">
      <c r="A236" s="8"/>
      <c r="B236" s="8"/>
      <c r="C236" s="8"/>
    </row>
    <row r="237" spans="1:3" x14ac:dyDescent="0.2">
      <c r="A237" s="8"/>
      <c r="B237" s="8"/>
      <c r="C237" s="8"/>
    </row>
    <row r="238" spans="1:3" x14ac:dyDescent="0.2">
      <c r="A238" s="8"/>
      <c r="B238" s="8"/>
      <c r="C238" s="8"/>
    </row>
    <row r="239" spans="1:3" x14ac:dyDescent="0.2">
      <c r="A239" s="8"/>
      <c r="B239" s="8"/>
      <c r="C239" s="8"/>
    </row>
    <row r="240" spans="1:3" x14ac:dyDescent="0.2">
      <c r="A240" s="8"/>
      <c r="B240" s="8"/>
      <c r="C240" s="8"/>
    </row>
    <row r="241" spans="1:3" x14ac:dyDescent="0.2">
      <c r="A241" s="8"/>
      <c r="B241" s="8"/>
      <c r="C241" s="8"/>
    </row>
    <row r="242" spans="1:3" x14ac:dyDescent="0.2">
      <c r="A242" s="8"/>
      <c r="B242" s="8"/>
      <c r="C242" s="8"/>
    </row>
    <row r="243" spans="1:3" x14ac:dyDescent="0.2">
      <c r="A243" s="8"/>
      <c r="B243" s="8"/>
      <c r="C243" s="8"/>
    </row>
    <row r="244" spans="1:3" x14ac:dyDescent="0.2">
      <c r="A244" s="8"/>
      <c r="B244" s="8"/>
      <c r="C244" s="8"/>
    </row>
    <row r="245" spans="1:3" x14ac:dyDescent="0.2">
      <c r="A245" s="8"/>
      <c r="B245" s="8"/>
      <c r="C245" s="8"/>
    </row>
    <row r="246" spans="1:3" x14ac:dyDescent="0.2">
      <c r="A246" s="8"/>
      <c r="B246" s="8"/>
      <c r="C246" s="8"/>
    </row>
    <row r="247" spans="1:3" x14ac:dyDescent="0.2">
      <c r="A247" s="8"/>
      <c r="B247" s="8"/>
      <c r="C247" s="8"/>
    </row>
    <row r="248" spans="1:3" x14ac:dyDescent="0.2">
      <c r="A248" s="8"/>
      <c r="B248" s="8"/>
      <c r="C248" s="8"/>
    </row>
    <row r="249" spans="1:3" x14ac:dyDescent="0.2">
      <c r="A249" s="8"/>
      <c r="B249" s="8"/>
      <c r="C249" s="8"/>
    </row>
    <row r="250" spans="1:3" x14ac:dyDescent="0.2">
      <c r="A250" s="8"/>
      <c r="B250" s="8"/>
      <c r="C250" s="8"/>
    </row>
    <row r="251" spans="1:3" x14ac:dyDescent="0.2">
      <c r="A251" s="8"/>
      <c r="B251" s="8"/>
      <c r="C251" s="8"/>
    </row>
    <row r="252" spans="1:3" x14ac:dyDescent="0.2">
      <c r="A252" s="8"/>
      <c r="B252" s="8"/>
      <c r="C252" s="8"/>
    </row>
    <row r="253" spans="1:3" x14ac:dyDescent="0.2">
      <c r="A253" s="8"/>
      <c r="B253" s="8"/>
      <c r="C253" s="8"/>
    </row>
    <row r="254" spans="1:3" x14ac:dyDescent="0.2">
      <c r="A254" s="8"/>
      <c r="B254" s="8"/>
      <c r="C254" s="8"/>
    </row>
    <row r="255" spans="1:3" x14ac:dyDescent="0.2">
      <c r="A255" s="8"/>
      <c r="B255" s="8"/>
      <c r="C255" s="8"/>
    </row>
    <row r="256" spans="1:3" x14ac:dyDescent="0.2">
      <c r="A256" s="8"/>
      <c r="B256" s="8"/>
      <c r="C256" s="8"/>
    </row>
    <row r="257" spans="1:3" x14ac:dyDescent="0.2">
      <c r="A257" s="8"/>
      <c r="B257" s="8"/>
      <c r="C257" s="8"/>
    </row>
    <row r="258" spans="1:3" x14ac:dyDescent="0.2">
      <c r="A258" s="8"/>
      <c r="B258" s="8"/>
      <c r="C258" s="8"/>
    </row>
    <row r="259" spans="1:3" x14ac:dyDescent="0.2">
      <c r="A259" s="8"/>
      <c r="B259" s="8"/>
      <c r="C259" s="8"/>
    </row>
    <row r="260" spans="1:3" x14ac:dyDescent="0.2">
      <c r="A260" s="8"/>
      <c r="B260" s="8"/>
      <c r="C260" s="8"/>
    </row>
    <row r="261" spans="1:3" x14ac:dyDescent="0.2">
      <c r="A261" s="8"/>
      <c r="B261" s="8"/>
      <c r="C261" s="8"/>
    </row>
    <row r="262" spans="1:3" x14ac:dyDescent="0.2">
      <c r="A262" s="8"/>
      <c r="B262" s="8"/>
      <c r="C262" s="8"/>
    </row>
    <row r="263" spans="1:3" x14ac:dyDescent="0.2">
      <c r="A263" s="8"/>
      <c r="B263" s="8"/>
      <c r="C263" s="8"/>
    </row>
    <row r="264" spans="1:3" x14ac:dyDescent="0.2">
      <c r="A264" s="8"/>
      <c r="B264" s="8"/>
      <c r="C264" s="8"/>
    </row>
    <row r="265" spans="1:3" x14ac:dyDescent="0.2">
      <c r="A265" s="8"/>
      <c r="B265" s="8"/>
      <c r="C265" s="8"/>
    </row>
    <row r="266" spans="1:3" x14ac:dyDescent="0.2">
      <c r="A266" s="8"/>
      <c r="B266" s="8"/>
      <c r="C266" s="8"/>
    </row>
    <row r="267" spans="1:3" x14ac:dyDescent="0.2">
      <c r="A267" s="8"/>
      <c r="B267" s="8"/>
      <c r="C267" s="8"/>
    </row>
    <row r="268" spans="1:3" x14ac:dyDescent="0.2">
      <c r="A268" s="8"/>
      <c r="B268" s="8"/>
      <c r="C268" s="8"/>
    </row>
    <row r="269" spans="1:3" x14ac:dyDescent="0.2">
      <c r="A269" s="8"/>
      <c r="B269" s="8"/>
      <c r="C269" s="8"/>
    </row>
    <row r="270" spans="1:3" x14ac:dyDescent="0.2">
      <c r="A270" s="8"/>
      <c r="B270" s="8"/>
      <c r="C270" s="8"/>
    </row>
    <row r="271" spans="1:3" x14ac:dyDescent="0.2">
      <c r="A271" s="8"/>
      <c r="B271" s="8"/>
      <c r="C271" s="8"/>
    </row>
    <row r="272" spans="1:3" x14ac:dyDescent="0.2">
      <c r="A272" s="8"/>
      <c r="B272" s="8"/>
      <c r="C272" s="8"/>
    </row>
    <row r="273" spans="1:3" x14ac:dyDescent="0.2">
      <c r="A273" s="8"/>
      <c r="B273" s="8"/>
      <c r="C273" s="8"/>
    </row>
    <row r="274" spans="1:3" x14ac:dyDescent="0.2">
      <c r="A274" s="8"/>
      <c r="B274" s="8"/>
      <c r="C274" s="8"/>
    </row>
    <row r="275" spans="1:3" x14ac:dyDescent="0.2">
      <c r="A275" s="8"/>
      <c r="B275" s="8"/>
      <c r="C275" s="8"/>
    </row>
    <row r="276" spans="1:3" x14ac:dyDescent="0.2">
      <c r="A276" s="8"/>
      <c r="B276" s="8"/>
      <c r="C276" s="8"/>
    </row>
    <row r="277" spans="1:3" x14ac:dyDescent="0.2">
      <c r="A277" s="8"/>
      <c r="B277" s="8"/>
      <c r="C277" s="8"/>
    </row>
    <row r="278" spans="1:3" x14ac:dyDescent="0.2">
      <c r="A278" s="8"/>
      <c r="B278" s="8"/>
      <c r="C278" s="8"/>
    </row>
    <row r="279" spans="1:3" x14ac:dyDescent="0.2">
      <c r="A279" s="8"/>
      <c r="B279" s="8"/>
      <c r="C279" s="8"/>
    </row>
    <row r="280" spans="1:3" x14ac:dyDescent="0.2">
      <c r="A280" s="8"/>
      <c r="B280" s="8"/>
      <c r="C280" s="8"/>
    </row>
    <row r="281" spans="1:3" x14ac:dyDescent="0.2">
      <c r="A281" s="8"/>
      <c r="B281" s="8"/>
      <c r="C281" s="8"/>
    </row>
    <row r="282" spans="1:3" x14ac:dyDescent="0.2">
      <c r="A282" s="8"/>
      <c r="B282" s="8"/>
      <c r="C282" s="8"/>
    </row>
    <row r="283" spans="1:3" x14ac:dyDescent="0.2">
      <c r="A283" s="8"/>
      <c r="B283" s="8"/>
      <c r="C283" s="8"/>
    </row>
    <row r="284" spans="1:3" x14ac:dyDescent="0.2">
      <c r="A284" s="8"/>
      <c r="B284" s="8"/>
      <c r="C284" s="8"/>
    </row>
    <row r="285" spans="1:3" x14ac:dyDescent="0.2">
      <c r="A285" s="8"/>
      <c r="B285" s="8"/>
      <c r="C285" s="8"/>
    </row>
    <row r="286" spans="1:3" x14ac:dyDescent="0.2">
      <c r="A286" s="8"/>
      <c r="B286" s="8"/>
      <c r="C286" s="8"/>
    </row>
    <row r="287" spans="1:3" x14ac:dyDescent="0.2">
      <c r="A287" s="8"/>
      <c r="B287" s="8"/>
      <c r="C287" s="8"/>
    </row>
    <row r="288" spans="1:3" x14ac:dyDescent="0.2">
      <c r="A288" s="8"/>
      <c r="B288" s="8"/>
      <c r="C288" s="8"/>
    </row>
    <row r="289" spans="1:3" x14ac:dyDescent="0.2">
      <c r="A289" s="8"/>
      <c r="B289" s="8"/>
      <c r="C289" s="8"/>
    </row>
    <row r="290" spans="1:3" x14ac:dyDescent="0.2">
      <c r="A290" s="8"/>
      <c r="B290" s="8"/>
      <c r="C290" s="8"/>
    </row>
    <row r="291" spans="1:3" x14ac:dyDescent="0.2">
      <c r="A291" s="8"/>
      <c r="B291" s="8"/>
      <c r="C291" s="8"/>
    </row>
    <row r="292" spans="1:3" x14ac:dyDescent="0.2">
      <c r="A292" s="8"/>
      <c r="B292" s="8"/>
      <c r="C292" s="8"/>
    </row>
    <row r="293" spans="1:3" x14ac:dyDescent="0.2">
      <c r="A293" s="8"/>
      <c r="B293" s="8"/>
      <c r="C293" s="8"/>
    </row>
    <row r="294" spans="1:3" x14ac:dyDescent="0.2">
      <c r="A294" s="8"/>
      <c r="B294" s="8"/>
      <c r="C294" s="8"/>
    </row>
    <row r="295" spans="1:3" x14ac:dyDescent="0.2">
      <c r="A295" s="8"/>
      <c r="B295" s="8"/>
      <c r="C295" s="8"/>
    </row>
    <row r="296" spans="1:3" x14ac:dyDescent="0.2">
      <c r="A296" s="8"/>
      <c r="B296" s="8"/>
      <c r="C296" s="8"/>
    </row>
    <row r="297" spans="1:3" x14ac:dyDescent="0.2">
      <c r="A297" s="8"/>
      <c r="B297" s="8"/>
      <c r="C297" s="8"/>
    </row>
    <row r="298" spans="1:3" x14ac:dyDescent="0.2">
      <c r="A298" s="8"/>
      <c r="B298" s="8"/>
      <c r="C298" s="8"/>
    </row>
    <row r="299" spans="1:3" x14ac:dyDescent="0.2">
      <c r="A299" s="8"/>
      <c r="B299" s="8"/>
      <c r="C299" s="8"/>
    </row>
    <row r="300" spans="1:3" x14ac:dyDescent="0.2">
      <c r="A300" s="8"/>
      <c r="B300" s="8"/>
      <c r="C300" s="8"/>
    </row>
    <row r="301" spans="1:3" x14ac:dyDescent="0.2">
      <c r="A301" s="8"/>
      <c r="B301" s="8"/>
      <c r="C301" s="8"/>
    </row>
    <row r="302" spans="1:3" x14ac:dyDescent="0.2">
      <c r="A302" s="8"/>
      <c r="B302" s="8"/>
      <c r="C302" s="8"/>
    </row>
    <row r="303" spans="1:3" x14ac:dyDescent="0.2">
      <c r="A303" s="8"/>
      <c r="B303" s="8"/>
      <c r="C303" s="8"/>
    </row>
    <row r="304" spans="1:3" x14ac:dyDescent="0.2">
      <c r="A304" s="8"/>
      <c r="B304" s="8"/>
      <c r="C304" s="8"/>
    </row>
    <row r="305" spans="1:3" x14ac:dyDescent="0.2">
      <c r="A305" s="8"/>
      <c r="B305" s="8"/>
      <c r="C305" s="8"/>
    </row>
    <row r="306" spans="1:3" x14ac:dyDescent="0.2">
      <c r="A306" s="8"/>
      <c r="B306" s="8"/>
      <c r="C306" s="8"/>
    </row>
    <row r="307" spans="1:3" x14ac:dyDescent="0.2">
      <c r="A307" s="8"/>
      <c r="B307" s="8"/>
      <c r="C307" s="8"/>
    </row>
    <row r="308" spans="1:3" x14ac:dyDescent="0.2">
      <c r="A308" s="8"/>
      <c r="B308" s="8"/>
      <c r="C308" s="8"/>
    </row>
    <row r="309" spans="1:3" x14ac:dyDescent="0.2">
      <c r="A309" s="8"/>
      <c r="B309" s="8"/>
      <c r="C309" s="8"/>
    </row>
    <row r="310" spans="1:3" x14ac:dyDescent="0.2">
      <c r="A310" s="8"/>
      <c r="B310" s="8"/>
      <c r="C310" s="8"/>
    </row>
    <row r="311" spans="1:3" x14ac:dyDescent="0.2">
      <c r="A311" s="8"/>
      <c r="B311" s="8"/>
      <c r="C311" s="8"/>
    </row>
    <row r="312" spans="1:3" x14ac:dyDescent="0.2">
      <c r="A312" s="8"/>
      <c r="B312" s="8"/>
      <c r="C312" s="8"/>
    </row>
    <row r="313" spans="1:3" x14ac:dyDescent="0.2">
      <c r="A313" s="8"/>
      <c r="B313" s="8"/>
      <c r="C313" s="8"/>
    </row>
    <row r="314" spans="1:3" x14ac:dyDescent="0.2">
      <c r="A314" s="8"/>
      <c r="B314" s="8"/>
      <c r="C314" s="8"/>
    </row>
    <row r="315" spans="1:3" x14ac:dyDescent="0.2">
      <c r="A315" s="8"/>
      <c r="B315" s="8"/>
      <c r="C315" s="8"/>
    </row>
    <row r="316" spans="1:3" x14ac:dyDescent="0.2">
      <c r="A316" s="8"/>
      <c r="B316" s="8"/>
      <c r="C316" s="8"/>
    </row>
    <row r="317" spans="1:3" x14ac:dyDescent="0.2">
      <c r="A317" s="8"/>
      <c r="B317" s="8"/>
      <c r="C317" s="8"/>
    </row>
    <row r="318" spans="1:3" x14ac:dyDescent="0.2">
      <c r="A318" s="8"/>
      <c r="B318" s="8"/>
      <c r="C318" s="8"/>
    </row>
    <row r="319" spans="1:3" x14ac:dyDescent="0.2">
      <c r="A319" s="8"/>
      <c r="B319" s="8"/>
      <c r="C319" s="8"/>
    </row>
    <row r="320" spans="1:3" x14ac:dyDescent="0.2">
      <c r="A320" s="8"/>
      <c r="B320" s="8"/>
      <c r="C320" s="8"/>
    </row>
    <row r="321" spans="1:3" x14ac:dyDescent="0.2">
      <c r="A321" s="8"/>
      <c r="B321" s="8"/>
      <c r="C321" s="8"/>
    </row>
    <row r="322" spans="1:3" x14ac:dyDescent="0.2">
      <c r="A322" s="8"/>
      <c r="B322" s="8"/>
      <c r="C322" s="8"/>
    </row>
    <row r="323" spans="1:3" x14ac:dyDescent="0.2">
      <c r="A323" s="8"/>
      <c r="B323" s="8"/>
      <c r="C323" s="8"/>
    </row>
    <row r="324" spans="1:3" x14ac:dyDescent="0.2">
      <c r="A324" s="8"/>
      <c r="B324" s="8"/>
      <c r="C324" s="8"/>
    </row>
    <row r="325" spans="1:3" x14ac:dyDescent="0.2">
      <c r="A325" s="8"/>
      <c r="B325" s="8"/>
      <c r="C325" s="8"/>
    </row>
    <row r="326" spans="1:3" x14ac:dyDescent="0.2">
      <c r="A326" s="8"/>
      <c r="B326" s="8"/>
      <c r="C326" s="8"/>
    </row>
    <row r="327" spans="1:3" x14ac:dyDescent="0.2">
      <c r="A327" s="8"/>
      <c r="B327" s="8"/>
      <c r="C327" s="8"/>
    </row>
    <row r="328" spans="1:3" x14ac:dyDescent="0.2">
      <c r="A328" s="8"/>
      <c r="B328" s="8"/>
      <c r="C328" s="8"/>
    </row>
    <row r="329" spans="1:3" x14ac:dyDescent="0.2">
      <c r="A329" s="8"/>
      <c r="B329" s="8"/>
      <c r="C329" s="8"/>
    </row>
    <row r="330" spans="1:3" x14ac:dyDescent="0.2">
      <c r="A330" s="8"/>
      <c r="B330" s="8"/>
      <c r="C330" s="8"/>
    </row>
    <row r="331" spans="1:3" x14ac:dyDescent="0.2">
      <c r="A331" s="8"/>
      <c r="B331" s="8"/>
      <c r="C331" s="8"/>
    </row>
    <row r="332" spans="1:3" x14ac:dyDescent="0.2">
      <c r="A332" s="8"/>
      <c r="B332" s="8"/>
      <c r="C332" s="8"/>
    </row>
    <row r="333" spans="1:3" x14ac:dyDescent="0.2">
      <c r="A333" s="8"/>
      <c r="B333" s="8"/>
      <c r="C333" s="8"/>
    </row>
    <row r="334" spans="1:3" x14ac:dyDescent="0.2">
      <c r="A334" s="8"/>
      <c r="B334" s="8"/>
      <c r="C334" s="8"/>
    </row>
    <row r="335" spans="1:3" x14ac:dyDescent="0.2">
      <c r="A335" s="8"/>
      <c r="B335" s="8"/>
      <c r="C335" s="8"/>
    </row>
    <row r="336" spans="1:3" x14ac:dyDescent="0.2">
      <c r="A336" s="8"/>
      <c r="B336" s="8"/>
      <c r="C336" s="8"/>
    </row>
    <row r="337" spans="1:3" x14ac:dyDescent="0.2">
      <c r="A337" s="8"/>
      <c r="B337" s="8"/>
      <c r="C337" s="8"/>
    </row>
    <row r="338" spans="1:3" x14ac:dyDescent="0.2">
      <c r="A338" s="8"/>
      <c r="B338" s="8"/>
      <c r="C338" s="8"/>
    </row>
    <row r="339" spans="1:3" x14ac:dyDescent="0.2">
      <c r="A339" s="8"/>
      <c r="B339" s="8"/>
      <c r="C339" s="8"/>
    </row>
    <row r="340" spans="1:3" x14ac:dyDescent="0.2">
      <c r="A340" s="8"/>
      <c r="B340" s="8"/>
      <c r="C340" s="8"/>
    </row>
    <row r="341" spans="1:3" x14ac:dyDescent="0.2">
      <c r="A341" s="8"/>
      <c r="B341" s="8"/>
      <c r="C341" s="8"/>
    </row>
    <row r="342" spans="1:3" x14ac:dyDescent="0.2">
      <c r="A342" s="8"/>
      <c r="B342" s="8"/>
      <c r="C342" s="8"/>
    </row>
    <row r="343" spans="1:3" x14ac:dyDescent="0.2">
      <c r="A343" s="8"/>
      <c r="B343" s="8"/>
      <c r="C343" s="8"/>
    </row>
    <row r="344" spans="1:3" x14ac:dyDescent="0.2">
      <c r="A344" s="8"/>
      <c r="B344" s="8"/>
      <c r="C344" s="8"/>
    </row>
    <row r="345" spans="1:3" x14ac:dyDescent="0.2">
      <c r="A345" s="8"/>
      <c r="B345" s="8"/>
      <c r="C345" s="8"/>
    </row>
    <row r="346" spans="1:3" x14ac:dyDescent="0.2">
      <c r="A346" s="8"/>
      <c r="B346" s="8"/>
      <c r="C346" s="8"/>
    </row>
    <row r="347" spans="1:3" x14ac:dyDescent="0.2">
      <c r="A347" s="8"/>
      <c r="B347" s="8"/>
      <c r="C347" s="8"/>
    </row>
    <row r="348" spans="1:3" x14ac:dyDescent="0.2">
      <c r="A348" s="8"/>
      <c r="B348" s="8"/>
      <c r="C348" s="8"/>
    </row>
    <row r="349" spans="1:3" x14ac:dyDescent="0.2">
      <c r="A349" s="8"/>
      <c r="B349" s="8"/>
      <c r="C349" s="8"/>
    </row>
    <row r="350" spans="1:3" x14ac:dyDescent="0.2">
      <c r="A350" s="8"/>
      <c r="B350" s="8"/>
      <c r="C350" s="8"/>
    </row>
    <row r="351" spans="1:3" x14ac:dyDescent="0.2">
      <c r="A351" s="8"/>
      <c r="B351" s="8"/>
      <c r="C351" s="8"/>
    </row>
    <row r="352" spans="1:3" x14ac:dyDescent="0.2">
      <c r="A352" s="8"/>
      <c r="B352" s="8"/>
      <c r="C352" s="8"/>
    </row>
    <row r="353" spans="1:3" x14ac:dyDescent="0.2">
      <c r="A353" s="8"/>
      <c r="B353" s="8"/>
      <c r="C353" s="8"/>
    </row>
    <row r="354" spans="1:3" x14ac:dyDescent="0.2">
      <c r="A354" s="8"/>
      <c r="B354" s="8"/>
      <c r="C354" s="8"/>
    </row>
    <row r="355" spans="1:3" x14ac:dyDescent="0.2">
      <c r="A355" s="8"/>
      <c r="B355" s="8"/>
      <c r="C355" s="8"/>
    </row>
    <row r="356" spans="1:3" x14ac:dyDescent="0.2">
      <c r="A356" s="8"/>
      <c r="B356" s="8"/>
      <c r="C356" s="8"/>
    </row>
    <row r="357" spans="1:3" x14ac:dyDescent="0.2">
      <c r="A357" s="8"/>
      <c r="B357" s="8"/>
      <c r="C357" s="8"/>
    </row>
    <row r="358" spans="1:3" x14ac:dyDescent="0.2">
      <c r="A358" s="8"/>
      <c r="B358" s="8"/>
      <c r="C358" s="8"/>
    </row>
    <row r="359" spans="1:3" x14ac:dyDescent="0.2">
      <c r="A359" s="8"/>
      <c r="B359" s="8"/>
      <c r="C359" s="8"/>
    </row>
    <row r="360" spans="1:3" x14ac:dyDescent="0.2">
      <c r="A360" s="8"/>
      <c r="B360" s="8"/>
      <c r="C360" s="8"/>
    </row>
    <row r="361" spans="1:3" x14ac:dyDescent="0.2">
      <c r="A361" s="8"/>
      <c r="B361" s="8"/>
      <c r="C361" s="8"/>
    </row>
    <row r="362" spans="1:3" x14ac:dyDescent="0.2">
      <c r="A362" s="8"/>
      <c r="B362" s="8"/>
      <c r="C362" s="8"/>
    </row>
    <row r="363" spans="1:3" x14ac:dyDescent="0.2">
      <c r="A363" s="8"/>
      <c r="B363" s="8"/>
      <c r="C363" s="8"/>
    </row>
    <row r="364" spans="1:3" x14ac:dyDescent="0.2">
      <c r="A364" s="8"/>
      <c r="B364" s="8"/>
      <c r="C364" s="8"/>
    </row>
    <row r="365" spans="1:3" x14ac:dyDescent="0.2">
      <c r="A365" s="8"/>
      <c r="B365" s="8"/>
      <c r="C365" s="8"/>
    </row>
    <row r="366" spans="1:3" x14ac:dyDescent="0.2">
      <c r="A366" s="8"/>
      <c r="B366" s="8"/>
      <c r="C366" s="8"/>
    </row>
    <row r="367" spans="1:3" x14ac:dyDescent="0.2">
      <c r="A367" s="8"/>
      <c r="B367" s="8"/>
      <c r="C367" s="8"/>
    </row>
    <row r="368" spans="1:3" x14ac:dyDescent="0.2">
      <c r="A368" s="8"/>
      <c r="B368" s="8"/>
      <c r="C368" s="8"/>
    </row>
    <row r="369" spans="1:3" x14ac:dyDescent="0.2">
      <c r="A369" s="8"/>
      <c r="B369" s="8"/>
      <c r="C369" s="8"/>
    </row>
    <row r="370" spans="1:3" x14ac:dyDescent="0.2">
      <c r="A370" s="8"/>
      <c r="B370" s="8"/>
      <c r="C370" s="8"/>
    </row>
    <row r="371" spans="1:3" x14ac:dyDescent="0.2">
      <c r="A371" s="8"/>
      <c r="B371" s="8"/>
      <c r="C371" s="8"/>
    </row>
    <row r="372" spans="1:3" x14ac:dyDescent="0.2">
      <c r="A372" s="8"/>
      <c r="B372" s="8"/>
      <c r="C372" s="8"/>
    </row>
    <row r="373" spans="1:3" x14ac:dyDescent="0.2">
      <c r="A373" s="8"/>
      <c r="B373" s="8"/>
      <c r="C373" s="8"/>
    </row>
    <row r="374" spans="1:3" x14ac:dyDescent="0.2">
      <c r="A374" s="8"/>
      <c r="B374" s="8"/>
      <c r="C374" s="8"/>
    </row>
    <row r="375" spans="1:3" x14ac:dyDescent="0.2">
      <c r="A375" s="8"/>
      <c r="B375" s="8"/>
      <c r="C375" s="8"/>
    </row>
    <row r="376" spans="1:3" x14ac:dyDescent="0.2">
      <c r="A376" s="8"/>
      <c r="B376" s="8"/>
      <c r="C376" s="8"/>
    </row>
    <row r="377" spans="1:3" x14ac:dyDescent="0.2">
      <c r="A377" s="8"/>
      <c r="B377" s="8"/>
      <c r="C377" s="8"/>
    </row>
    <row r="378" spans="1:3" x14ac:dyDescent="0.2">
      <c r="A378" s="8"/>
      <c r="B378" s="8"/>
      <c r="C378" s="8"/>
    </row>
    <row r="379" spans="1:3" x14ac:dyDescent="0.2">
      <c r="A379" s="8"/>
      <c r="B379" s="8"/>
      <c r="C379" s="8"/>
    </row>
    <row r="380" spans="1:3" x14ac:dyDescent="0.2">
      <c r="A380" s="8"/>
      <c r="B380" s="8"/>
      <c r="C380" s="8"/>
    </row>
    <row r="381" spans="1:3" x14ac:dyDescent="0.2">
      <c r="A381" s="8"/>
      <c r="B381" s="8"/>
      <c r="C381" s="8"/>
    </row>
    <row r="382" spans="1:3" x14ac:dyDescent="0.2">
      <c r="A382" s="8"/>
      <c r="B382" s="8"/>
      <c r="C382" s="8"/>
    </row>
    <row r="383" spans="1:3" x14ac:dyDescent="0.2">
      <c r="A383" s="8"/>
      <c r="B383" s="8"/>
      <c r="C383" s="8"/>
    </row>
    <row r="384" spans="1:3" x14ac:dyDescent="0.2">
      <c r="A384" s="8"/>
      <c r="B384" s="8"/>
      <c r="C384" s="8"/>
    </row>
    <row r="385" spans="1:3" x14ac:dyDescent="0.2">
      <c r="A385" s="8"/>
      <c r="B385" s="8"/>
      <c r="C385" s="8"/>
    </row>
    <row r="386" spans="1:3" x14ac:dyDescent="0.2">
      <c r="A386" s="8"/>
      <c r="B386" s="8"/>
      <c r="C386" s="8"/>
    </row>
    <row r="387" spans="1:3" x14ac:dyDescent="0.2">
      <c r="A387" s="8"/>
      <c r="B387" s="8"/>
      <c r="C387" s="8"/>
    </row>
    <row r="388" spans="1:3" x14ac:dyDescent="0.2">
      <c r="A388" s="8"/>
      <c r="B388" s="8"/>
      <c r="C388" s="8"/>
    </row>
    <row r="389" spans="1:3" x14ac:dyDescent="0.2">
      <c r="A389" s="8"/>
      <c r="B389" s="8"/>
      <c r="C389" s="8"/>
    </row>
    <row r="390" spans="1:3" x14ac:dyDescent="0.2">
      <c r="A390" s="8"/>
      <c r="B390" s="8"/>
      <c r="C390" s="8"/>
    </row>
    <row r="391" spans="1:3" x14ac:dyDescent="0.2">
      <c r="A391" s="8"/>
      <c r="B391" s="8"/>
      <c r="C391" s="8"/>
    </row>
    <row r="392" spans="1:3" x14ac:dyDescent="0.2">
      <c r="A392" s="8"/>
      <c r="B392" s="8"/>
      <c r="C392" s="8"/>
    </row>
    <row r="393" spans="1:3" x14ac:dyDescent="0.2">
      <c r="A393" s="8"/>
      <c r="B393" s="8"/>
      <c r="C393" s="8"/>
    </row>
    <row r="394" spans="1:3" x14ac:dyDescent="0.2">
      <c r="A394" s="8"/>
      <c r="B394" s="8"/>
      <c r="C394" s="8"/>
    </row>
    <row r="395" spans="1:3" x14ac:dyDescent="0.2">
      <c r="A395" s="8"/>
      <c r="B395" s="8"/>
      <c r="C395" s="8"/>
    </row>
    <row r="396" spans="1:3" x14ac:dyDescent="0.2">
      <c r="A396" s="8"/>
      <c r="B396" s="8"/>
      <c r="C396" s="8"/>
    </row>
    <row r="397" spans="1:3" x14ac:dyDescent="0.2">
      <c r="A397" s="8"/>
      <c r="B397" s="8"/>
      <c r="C397" s="8"/>
    </row>
    <row r="398" spans="1:3" x14ac:dyDescent="0.2">
      <c r="A398" s="8"/>
      <c r="B398" s="8"/>
      <c r="C398" s="8"/>
    </row>
    <row r="399" spans="1:3" x14ac:dyDescent="0.2">
      <c r="A399" s="8"/>
      <c r="B399" s="8"/>
      <c r="C399" s="8"/>
    </row>
    <row r="400" spans="1:3" x14ac:dyDescent="0.2">
      <c r="A400" s="8"/>
      <c r="B400" s="8"/>
      <c r="C400" s="8"/>
    </row>
    <row r="401" spans="1:3" x14ac:dyDescent="0.2">
      <c r="A401" s="8"/>
      <c r="B401" s="8"/>
      <c r="C401" s="8"/>
    </row>
    <row r="402" spans="1:3" x14ac:dyDescent="0.2">
      <c r="A402" s="8"/>
      <c r="B402" s="8"/>
      <c r="C402" s="8"/>
    </row>
    <row r="403" spans="1:3" x14ac:dyDescent="0.2">
      <c r="A403" s="8"/>
      <c r="B403" s="8"/>
      <c r="C403" s="8"/>
    </row>
    <row r="404" spans="1:3" x14ac:dyDescent="0.2">
      <c r="A404" s="8"/>
      <c r="B404" s="8"/>
      <c r="C404" s="8"/>
    </row>
    <row r="405" spans="1:3" x14ac:dyDescent="0.2">
      <c r="A405" s="8"/>
      <c r="B405" s="8"/>
      <c r="C405" s="8"/>
    </row>
    <row r="406" spans="1:3" x14ac:dyDescent="0.2">
      <c r="A406" s="8"/>
      <c r="B406" s="8"/>
      <c r="C406" s="8"/>
    </row>
    <row r="407" spans="1:3" x14ac:dyDescent="0.2">
      <c r="A407" s="8"/>
      <c r="B407" s="8"/>
      <c r="C407" s="8"/>
    </row>
    <row r="408" spans="1:3" x14ac:dyDescent="0.2">
      <c r="A408" s="8"/>
      <c r="B408" s="8"/>
      <c r="C408" s="8"/>
    </row>
    <row r="409" spans="1:3" x14ac:dyDescent="0.2">
      <c r="A409" s="8"/>
      <c r="B409" s="8"/>
      <c r="C409" s="8"/>
    </row>
    <row r="410" spans="1:3" x14ac:dyDescent="0.2">
      <c r="A410" s="8"/>
      <c r="B410" s="8"/>
      <c r="C410" s="8"/>
    </row>
    <row r="411" spans="1:3" x14ac:dyDescent="0.2">
      <c r="A411" s="8"/>
      <c r="B411" s="8"/>
      <c r="C411" s="8"/>
    </row>
    <row r="412" spans="1:3" x14ac:dyDescent="0.2">
      <c r="A412" s="8"/>
      <c r="B412" s="8"/>
      <c r="C412" s="8"/>
    </row>
    <row r="413" spans="1:3" x14ac:dyDescent="0.2">
      <c r="A413" s="8"/>
      <c r="B413" s="8"/>
      <c r="C413" s="8"/>
    </row>
    <row r="414" spans="1:3" x14ac:dyDescent="0.2">
      <c r="A414" s="8"/>
      <c r="B414" s="8"/>
      <c r="C414" s="8"/>
    </row>
    <row r="415" spans="1:3" x14ac:dyDescent="0.2">
      <c r="A415" s="8"/>
      <c r="B415" s="8"/>
      <c r="C415" s="8"/>
    </row>
    <row r="416" spans="1:3" x14ac:dyDescent="0.2">
      <c r="A416" s="8"/>
      <c r="B416" s="8"/>
      <c r="C416" s="8"/>
    </row>
    <row r="417" spans="1:3" x14ac:dyDescent="0.2">
      <c r="A417" s="8"/>
      <c r="B417" s="8"/>
      <c r="C417" s="8"/>
    </row>
    <row r="418" spans="1:3" x14ac:dyDescent="0.2">
      <c r="A418" s="8"/>
      <c r="B418" s="8"/>
      <c r="C418" s="8"/>
    </row>
    <row r="419" spans="1:3" x14ac:dyDescent="0.2">
      <c r="A419" s="8"/>
      <c r="B419" s="8"/>
      <c r="C419" s="8"/>
    </row>
    <row r="420" spans="1:3" x14ac:dyDescent="0.2">
      <c r="A420" s="8"/>
      <c r="B420" s="8"/>
      <c r="C420" s="8"/>
    </row>
    <row r="421" spans="1:3" x14ac:dyDescent="0.2">
      <c r="A421" s="8"/>
      <c r="B421" s="8"/>
      <c r="C421" s="8"/>
    </row>
    <row r="422" spans="1:3" x14ac:dyDescent="0.2">
      <c r="A422" s="8"/>
      <c r="B422" s="8"/>
      <c r="C422" s="8"/>
    </row>
    <row r="423" spans="1:3" x14ac:dyDescent="0.2">
      <c r="A423" s="8"/>
      <c r="B423" s="8"/>
      <c r="C423" s="8"/>
    </row>
    <row r="424" spans="1:3" x14ac:dyDescent="0.2">
      <c r="A424" s="8"/>
      <c r="B424" s="8"/>
      <c r="C424" s="8"/>
    </row>
    <row r="425" spans="1:3" x14ac:dyDescent="0.2">
      <c r="A425" s="8"/>
      <c r="B425" s="8"/>
      <c r="C425" s="8"/>
    </row>
    <row r="426" spans="1:3" x14ac:dyDescent="0.2">
      <c r="A426" s="8"/>
      <c r="B426" s="8"/>
      <c r="C426" s="8"/>
    </row>
    <row r="427" spans="1:3" x14ac:dyDescent="0.2">
      <c r="A427" s="8"/>
      <c r="B427" s="8"/>
      <c r="C427" s="8"/>
    </row>
    <row r="428" spans="1:3" x14ac:dyDescent="0.2">
      <c r="A428" s="8"/>
      <c r="B428" s="8"/>
      <c r="C428" s="8"/>
    </row>
    <row r="429" spans="1:3" x14ac:dyDescent="0.2">
      <c r="A429" s="8"/>
      <c r="B429" s="8"/>
      <c r="C429" s="8"/>
    </row>
    <row r="430" spans="1:3" x14ac:dyDescent="0.2">
      <c r="A430" s="8"/>
      <c r="B430" s="8"/>
      <c r="C430" s="8"/>
    </row>
    <row r="431" spans="1:3" x14ac:dyDescent="0.2">
      <c r="A431" s="8"/>
      <c r="B431" s="8"/>
      <c r="C431" s="8"/>
    </row>
    <row r="432" spans="1:3" x14ac:dyDescent="0.2">
      <c r="A432" s="8"/>
      <c r="B432" s="8"/>
      <c r="C432" s="8"/>
    </row>
    <row r="433" spans="1:3" x14ac:dyDescent="0.2">
      <c r="A433" s="8"/>
      <c r="B433" s="8"/>
      <c r="C433" s="8"/>
    </row>
    <row r="434" spans="1:3" x14ac:dyDescent="0.2">
      <c r="A434" s="8"/>
      <c r="B434" s="8"/>
      <c r="C434" s="8"/>
    </row>
    <row r="435" spans="1:3" x14ac:dyDescent="0.2">
      <c r="A435" s="8"/>
      <c r="B435" s="8"/>
      <c r="C435" s="8"/>
    </row>
    <row r="436" spans="1:3" x14ac:dyDescent="0.2">
      <c r="A436" s="8"/>
      <c r="B436" s="8"/>
      <c r="C436" s="8"/>
    </row>
    <row r="437" spans="1:3" x14ac:dyDescent="0.2">
      <c r="A437" s="8"/>
      <c r="B437" s="8"/>
      <c r="C437" s="8"/>
    </row>
    <row r="438" spans="1:3" x14ac:dyDescent="0.2">
      <c r="A438" s="8"/>
      <c r="B438" s="8"/>
      <c r="C438" s="8"/>
    </row>
    <row r="439" spans="1:3" x14ac:dyDescent="0.2">
      <c r="A439" s="8"/>
      <c r="B439" s="8"/>
      <c r="C439" s="8"/>
    </row>
    <row r="440" spans="1:3" x14ac:dyDescent="0.2">
      <c r="A440" s="8"/>
      <c r="B440" s="8"/>
      <c r="C440" s="8"/>
    </row>
    <row r="441" spans="1:3" x14ac:dyDescent="0.2">
      <c r="A441" s="8"/>
      <c r="B441" s="8"/>
      <c r="C441" s="8"/>
    </row>
    <row r="442" spans="1:3" x14ac:dyDescent="0.2">
      <c r="A442" s="8"/>
      <c r="B442" s="8"/>
      <c r="C442" s="8"/>
    </row>
    <row r="443" spans="1:3" x14ac:dyDescent="0.2">
      <c r="A443" s="8"/>
      <c r="B443" s="8"/>
      <c r="C443" s="8"/>
    </row>
    <row r="444" spans="1:3" x14ac:dyDescent="0.2">
      <c r="A444" s="8"/>
      <c r="B444" s="8"/>
      <c r="C444" s="8"/>
    </row>
    <row r="445" spans="1:3" x14ac:dyDescent="0.2">
      <c r="A445" s="8"/>
      <c r="B445" s="8"/>
      <c r="C445" s="8"/>
    </row>
    <row r="446" spans="1:3" x14ac:dyDescent="0.2">
      <c r="A446" s="8"/>
      <c r="B446" s="8"/>
      <c r="C446" s="8"/>
    </row>
    <row r="447" spans="1:3" x14ac:dyDescent="0.2">
      <c r="A447" s="8"/>
      <c r="B447" s="8"/>
      <c r="C447" s="8"/>
    </row>
    <row r="448" spans="1:3" x14ac:dyDescent="0.2">
      <c r="A448" s="8"/>
      <c r="B448" s="8"/>
      <c r="C448" s="8"/>
    </row>
    <row r="449" spans="1:3" x14ac:dyDescent="0.2">
      <c r="A449" s="8"/>
      <c r="B449" s="8"/>
      <c r="C449" s="8"/>
    </row>
    <row r="450" spans="1:3" x14ac:dyDescent="0.2">
      <c r="A450" s="8"/>
      <c r="B450" s="8"/>
      <c r="C450" s="8"/>
    </row>
    <row r="451" spans="1:3" x14ac:dyDescent="0.2">
      <c r="A451" s="8"/>
      <c r="B451" s="8"/>
      <c r="C451" s="8"/>
    </row>
    <row r="452" spans="1:3" x14ac:dyDescent="0.2">
      <c r="A452" s="8"/>
      <c r="B452" s="8"/>
      <c r="C452" s="8"/>
    </row>
    <row r="453" spans="1:3" x14ac:dyDescent="0.2">
      <c r="A453" s="8"/>
      <c r="B453" s="8"/>
      <c r="C453" s="8"/>
    </row>
    <row r="454" spans="1:3" x14ac:dyDescent="0.2">
      <c r="A454" s="8"/>
      <c r="B454" s="8"/>
      <c r="C454" s="8"/>
    </row>
    <row r="455" spans="1:3" x14ac:dyDescent="0.2">
      <c r="A455" s="8"/>
      <c r="B455" s="8"/>
      <c r="C455" s="8"/>
    </row>
    <row r="456" spans="1:3" x14ac:dyDescent="0.2">
      <c r="A456" s="8"/>
      <c r="B456" s="8"/>
      <c r="C456" s="8"/>
    </row>
    <row r="457" spans="1:3" x14ac:dyDescent="0.2">
      <c r="A457" s="8"/>
      <c r="B457" s="8"/>
      <c r="C457" s="8"/>
    </row>
    <row r="458" spans="1:3" x14ac:dyDescent="0.2">
      <c r="A458" s="8"/>
      <c r="B458" s="8"/>
      <c r="C458" s="8"/>
    </row>
    <row r="459" spans="1:3" x14ac:dyDescent="0.2">
      <c r="A459" s="8"/>
      <c r="B459" s="8"/>
      <c r="C459" s="8"/>
    </row>
    <row r="460" spans="1:3" x14ac:dyDescent="0.2">
      <c r="A460" s="8"/>
      <c r="B460" s="8"/>
      <c r="C460" s="8"/>
    </row>
    <row r="461" spans="1:3" x14ac:dyDescent="0.2">
      <c r="A461" s="8"/>
      <c r="B461" s="8"/>
      <c r="C461" s="8"/>
    </row>
    <row r="462" spans="1:3" x14ac:dyDescent="0.2">
      <c r="A462" s="8"/>
      <c r="B462" s="8"/>
      <c r="C462" s="8"/>
    </row>
    <row r="463" spans="1:3" x14ac:dyDescent="0.2">
      <c r="A463" s="8"/>
      <c r="B463" s="8"/>
      <c r="C463" s="8"/>
    </row>
    <row r="464" spans="1:3" x14ac:dyDescent="0.2">
      <c r="A464" s="8"/>
      <c r="B464" s="8"/>
      <c r="C464" s="8"/>
    </row>
    <row r="465" spans="1:3" x14ac:dyDescent="0.2">
      <c r="A465" s="8"/>
      <c r="B465" s="8"/>
      <c r="C465" s="8"/>
    </row>
    <row r="466" spans="1:3" x14ac:dyDescent="0.2">
      <c r="A466" s="8"/>
      <c r="B466" s="8"/>
      <c r="C466" s="8"/>
    </row>
    <row r="467" spans="1:3" x14ac:dyDescent="0.2">
      <c r="A467" s="8"/>
      <c r="B467" s="8"/>
      <c r="C467" s="8"/>
    </row>
    <row r="468" spans="1:3" x14ac:dyDescent="0.2">
      <c r="A468" s="8"/>
      <c r="B468" s="8"/>
      <c r="C468" s="8"/>
    </row>
    <row r="469" spans="1:3" x14ac:dyDescent="0.2">
      <c r="A469" s="8"/>
      <c r="B469" s="8"/>
      <c r="C469" s="8"/>
    </row>
    <row r="470" spans="1:3" x14ac:dyDescent="0.2">
      <c r="A470" s="8"/>
      <c r="B470" s="8"/>
      <c r="C470" s="8"/>
    </row>
    <row r="471" spans="1:3" x14ac:dyDescent="0.2">
      <c r="A471" s="8"/>
      <c r="B471" s="8"/>
      <c r="C471" s="8"/>
    </row>
    <row r="472" spans="1:3" x14ac:dyDescent="0.2">
      <c r="A472" s="8"/>
      <c r="B472" s="8"/>
      <c r="C472" s="8"/>
    </row>
    <row r="473" spans="1:3" x14ac:dyDescent="0.2">
      <c r="A473" s="8"/>
      <c r="B473" s="8"/>
      <c r="C473" s="8"/>
    </row>
    <row r="474" spans="1:3" x14ac:dyDescent="0.2">
      <c r="A474" s="8"/>
      <c r="B474" s="8"/>
      <c r="C474" s="8"/>
    </row>
    <row r="475" spans="1:3" x14ac:dyDescent="0.2">
      <c r="A475" s="8"/>
      <c r="B475" s="8"/>
      <c r="C475" s="8"/>
    </row>
    <row r="476" spans="1:3" x14ac:dyDescent="0.2">
      <c r="A476" s="8"/>
      <c r="B476" s="8"/>
      <c r="C476" s="8"/>
    </row>
    <row r="477" spans="1:3" x14ac:dyDescent="0.2">
      <c r="A477" s="8"/>
      <c r="B477" s="8"/>
      <c r="C477" s="8"/>
    </row>
    <row r="478" spans="1:3" x14ac:dyDescent="0.2">
      <c r="A478" s="8"/>
      <c r="B478" s="8"/>
      <c r="C478" s="8"/>
    </row>
    <row r="479" spans="1:3" x14ac:dyDescent="0.2">
      <c r="A479" s="8"/>
      <c r="B479" s="8"/>
      <c r="C479" s="8"/>
    </row>
    <row r="480" spans="1:3" x14ac:dyDescent="0.2">
      <c r="A480" s="8"/>
      <c r="B480" s="8"/>
      <c r="C480" s="8"/>
    </row>
    <row r="481" spans="1:3" x14ac:dyDescent="0.2">
      <c r="A481" s="8"/>
      <c r="B481" s="8"/>
      <c r="C481" s="8"/>
    </row>
    <row r="482" spans="1:3" x14ac:dyDescent="0.2">
      <c r="A482" s="8"/>
      <c r="B482" s="8"/>
      <c r="C482" s="8"/>
    </row>
    <row r="483" spans="1:3" x14ac:dyDescent="0.2">
      <c r="A483" s="8"/>
      <c r="B483" s="8"/>
      <c r="C483" s="8"/>
    </row>
    <row r="484" spans="1:3" x14ac:dyDescent="0.2">
      <c r="A484" s="8"/>
      <c r="B484" s="8"/>
      <c r="C484" s="8"/>
    </row>
    <row r="485" spans="1:3" x14ac:dyDescent="0.2">
      <c r="A485" s="8"/>
      <c r="B485" s="8"/>
      <c r="C485" s="8"/>
    </row>
    <row r="486" spans="1:3" x14ac:dyDescent="0.2">
      <c r="A486" s="8"/>
      <c r="B486" s="8"/>
      <c r="C486" s="8"/>
    </row>
    <row r="487" spans="1:3" x14ac:dyDescent="0.2">
      <c r="A487" s="8"/>
      <c r="B487" s="8"/>
      <c r="C487" s="8"/>
    </row>
    <row r="488" spans="1:3" x14ac:dyDescent="0.2">
      <c r="A488" s="8"/>
      <c r="B488" s="8"/>
      <c r="C488" s="8"/>
    </row>
    <row r="489" spans="1:3" x14ac:dyDescent="0.2">
      <c r="A489" s="8"/>
      <c r="B489" s="8"/>
      <c r="C489" s="8"/>
    </row>
    <row r="490" spans="1:3" x14ac:dyDescent="0.2">
      <c r="A490" s="8"/>
      <c r="B490" s="8"/>
      <c r="C490" s="8"/>
    </row>
    <row r="491" spans="1:3" x14ac:dyDescent="0.2">
      <c r="A491" s="8"/>
      <c r="B491" s="8"/>
      <c r="C491" s="8"/>
    </row>
    <row r="492" spans="1:3" x14ac:dyDescent="0.2">
      <c r="A492" s="8"/>
      <c r="B492" s="8"/>
      <c r="C492" s="8"/>
    </row>
    <row r="493" spans="1:3" x14ac:dyDescent="0.2">
      <c r="A493" s="8"/>
      <c r="B493" s="8"/>
      <c r="C493" s="8"/>
    </row>
    <row r="494" spans="1:3" x14ac:dyDescent="0.2">
      <c r="A494" s="8"/>
      <c r="B494" s="8"/>
      <c r="C494" s="8"/>
    </row>
    <row r="495" spans="1:3" x14ac:dyDescent="0.2">
      <c r="A495" s="8"/>
      <c r="B495" s="8"/>
      <c r="C495" s="8"/>
    </row>
    <row r="496" spans="1:3" x14ac:dyDescent="0.2">
      <c r="A496" s="8"/>
      <c r="B496" s="8"/>
      <c r="C496" s="8"/>
    </row>
    <row r="497" spans="1:3" x14ac:dyDescent="0.2">
      <c r="A497" s="8"/>
      <c r="B497" s="8"/>
      <c r="C497" s="8"/>
    </row>
    <row r="498" spans="1:3" x14ac:dyDescent="0.2">
      <c r="A498" s="8"/>
      <c r="B498" s="8"/>
      <c r="C498" s="8"/>
    </row>
    <row r="499" spans="1:3" x14ac:dyDescent="0.2">
      <c r="A499" s="8"/>
      <c r="B499" s="8"/>
      <c r="C499" s="8"/>
    </row>
    <row r="500" spans="1:3" x14ac:dyDescent="0.2">
      <c r="A500" s="8"/>
      <c r="B500" s="8"/>
      <c r="C500" s="8"/>
    </row>
    <row r="501" spans="1:3" x14ac:dyDescent="0.2">
      <c r="A501" s="8"/>
      <c r="B501" s="8"/>
      <c r="C501" s="8"/>
    </row>
    <row r="502" spans="1:3" x14ac:dyDescent="0.2">
      <c r="A502" s="8"/>
      <c r="B502" s="8"/>
      <c r="C502" s="8"/>
    </row>
    <row r="503" spans="1:3" x14ac:dyDescent="0.2">
      <c r="A503" s="8"/>
      <c r="B503" s="8"/>
      <c r="C503" s="8"/>
    </row>
    <row r="504" spans="1:3" x14ac:dyDescent="0.2">
      <c r="A504" s="8"/>
      <c r="B504" s="8"/>
      <c r="C504" s="8"/>
    </row>
    <row r="505" spans="1:3" x14ac:dyDescent="0.2">
      <c r="A505" s="8"/>
      <c r="B505" s="8"/>
      <c r="C505" s="8"/>
    </row>
    <row r="506" spans="1:3" x14ac:dyDescent="0.2">
      <c r="A506" s="8"/>
      <c r="B506" s="8"/>
      <c r="C506" s="8"/>
    </row>
    <row r="507" spans="1:3" x14ac:dyDescent="0.2">
      <c r="A507" s="8"/>
      <c r="B507" s="8"/>
      <c r="C507" s="8"/>
    </row>
    <row r="508" spans="1:3" x14ac:dyDescent="0.2">
      <c r="A508" s="8"/>
      <c r="B508" s="8"/>
      <c r="C508" s="8"/>
    </row>
    <row r="509" spans="1:3" x14ac:dyDescent="0.2">
      <c r="A509" s="8"/>
      <c r="B509" s="8"/>
      <c r="C509" s="8"/>
    </row>
    <row r="510" spans="1:3" x14ac:dyDescent="0.2">
      <c r="A510" s="8"/>
      <c r="B510" s="8"/>
      <c r="C510" s="8"/>
    </row>
    <row r="511" spans="1:3" x14ac:dyDescent="0.2">
      <c r="A511" s="8"/>
      <c r="B511" s="8"/>
      <c r="C511" s="8"/>
    </row>
    <row r="512" spans="1:3" x14ac:dyDescent="0.2">
      <c r="A512" s="8"/>
      <c r="B512" s="8"/>
      <c r="C512" s="8"/>
    </row>
    <row r="513" spans="1:3" x14ac:dyDescent="0.2">
      <c r="A513" s="8"/>
      <c r="B513" s="8"/>
      <c r="C513" s="8"/>
    </row>
    <row r="514" spans="1:3" x14ac:dyDescent="0.2">
      <c r="A514" s="8"/>
      <c r="B514" s="8"/>
      <c r="C514" s="8"/>
    </row>
    <row r="515" spans="1:3" x14ac:dyDescent="0.2">
      <c r="A515" s="8"/>
      <c r="B515" s="8"/>
      <c r="C515" s="8"/>
    </row>
    <row r="516" spans="1:3" x14ac:dyDescent="0.2">
      <c r="A516" s="8"/>
      <c r="B516" s="8"/>
      <c r="C516" s="8"/>
    </row>
    <row r="517" spans="1:3" x14ac:dyDescent="0.2">
      <c r="A517" s="8"/>
      <c r="B517" s="8"/>
      <c r="C517" s="8"/>
    </row>
    <row r="518" spans="1:3" x14ac:dyDescent="0.2">
      <c r="A518" s="8"/>
      <c r="B518" s="8"/>
      <c r="C518" s="8"/>
    </row>
    <row r="519" spans="1:3" x14ac:dyDescent="0.2">
      <c r="A519" s="8"/>
      <c r="B519" s="8"/>
      <c r="C519" s="8"/>
    </row>
    <row r="520" spans="1:3" x14ac:dyDescent="0.2">
      <c r="A520" s="8"/>
      <c r="B520" s="8"/>
      <c r="C520" s="8"/>
    </row>
    <row r="521" spans="1:3" x14ac:dyDescent="0.2">
      <c r="A521" s="8"/>
      <c r="B521" s="8"/>
      <c r="C521" s="8"/>
    </row>
    <row r="522" spans="1:3" x14ac:dyDescent="0.2">
      <c r="A522" s="8"/>
      <c r="B522" s="8"/>
      <c r="C522" s="8"/>
    </row>
    <row r="523" spans="1:3" x14ac:dyDescent="0.2">
      <c r="A523" s="8"/>
      <c r="B523" s="8"/>
      <c r="C523" s="8"/>
    </row>
    <row r="524" spans="1:3" x14ac:dyDescent="0.2">
      <c r="A524" s="8"/>
      <c r="B524" s="8"/>
      <c r="C524" s="8"/>
    </row>
    <row r="525" spans="1:3" x14ac:dyDescent="0.2">
      <c r="A525" s="8"/>
      <c r="B525" s="8"/>
      <c r="C525" s="8"/>
    </row>
    <row r="526" spans="1:3" x14ac:dyDescent="0.2">
      <c r="A526" s="8"/>
      <c r="B526" s="8"/>
      <c r="C526" s="8"/>
    </row>
    <row r="527" spans="1:3" x14ac:dyDescent="0.2">
      <c r="A527" s="8"/>
      <c r="B527" s="8"/>
      <c r="C527" s="8"/>
    </row>
    <row r="528" spans="1:3" x14ac:dyDescent="0.2">
      <c r="A528" s="8"/>
      <c r="B528" s="8"/>
      <c r="C528" s="8"/>
    </row>
    <row r="529" spans="1:3" x14ac:dyDescent="0.2">
      <c r="A529" s="8"/>
      <c r="B529" s="8"/>
      <c r="C529" s="8"/>
    </row>
    <row r="530" spans="1:3" x14ac:dyDescent="0.2">
      <c r="A530" s="8"/>
      <c r="B530" s="8"/>
      <c r="C530" s="8"/>
    </row>
    <row r="531" spans="1:3" x14ac:dyDescent="0.2">
      <c r="A531" s="8"/>
      <c r="B531" s="8"/>
      <c r="C531" s="8"/>
    </row>
    <row r="532" spans="1:3" x14ac:dyDescent="0.2">
      <c r="A532" s="8"/>
      <c r="B532" s="8"/>
      <c r="C532" s="8"/>
    </row>
    <row r="533" spans="1:3" x14ac:dyDescent="0.2">
      <c r="A533" s="8"/>
      <c r="B533" s="8"/>
      <c r="C533" s="8"/>
    </row>
    <row r="534" spans="1:3" x14ac:dyDescent="0.2">
      <c r="A534" s="8"/>
      <c r="B534" s="8"/>
      <c r="C534" s="8"/>
    </row>
    <row r="535" spans="1:3" x14ac:dyDescent="0.2">
      <c r="A535" s="8"/>
      <c r="B535" s="8"/>
      <c r="C535" s="8"/>
    </row>
    <row r="536" spans="1:3" x14ac:dyDescent="0.2">
      <c r="A536" s="8"/>
      <c r="B536" s="8"/>
      <c r="C536" s="8"/>
    </row>
    <row r="537" spans="1:3" x14ac:dyDescent="0.2">
      <c r="A537" s="8"/>
      <c r="B537" s="8"/>
      <c r="C537" s="8"/>
    </row>
    <row r="538" spans="1:3" x14ac:dyDescent="0.2">
      <c r="A538" s="8"/>
      <c r="B538" s="8"/>
      <c r="C538" s="8"/>
    </row>
    <row r="539" spans="1:3" x14ac:dyDescent="0.2">
      <c r="A539" s="8"/>
      <c r="B539" s="8"/>
      <c r="C539" s="8"/>
    </row>
    <row r="540" spans="1:3" x14ac:dyDescent="0.2">
      <c r="A540" s="8"/>
      <c r="B540" s="8"/>
      <c r="C540" s="8"/>
    </row>
    <row r="541" spans="1:3" x14ac:dyDescent="0.2">
      <c r="A541" s="8"/>
      <c r="B541" s="8"/>
      <c r="C541" s="8"/>
    </row>
    <row r="542" spans="1:3" x14ac:dyDescent="0.2">
      <c r="A542" s="8"/>
      <c r="B542" s="8"/>
      <c r="C542" s="8"/>
    </row>
    <row r="543" spans="1:3" x14ac:dyDescent="0.2">
      <c r="A543" s="8"/>
      <c r="B543" s="8"/>
      <c r="C543" s="8"/>
    </row>
    <row r="544" spans="1:3" x14ac:dyDescent="0.2">
      <c r="A544" s="8"/>
      <c r="B544" s="8"/>
      <c r="C544" s="8"/>
    </row>
    <row r="545" spans="1:3" x14ac:dyDescent="0.2">
      <c r="A545" s="8"/>
      <c r="B545" s="8"/>
      <c r="C545" s="8"/>
    </row>
    <row r="546" spans="1:3" x14ac:dyDescent="0.2">
      <c r="A546" s="8"/>
      <c r="B546" s="8"/>
      <c r="C546" s="8"/>
    </row>
    <row r="547" spans="1:3" x14ac:dyDescent="0.2">
      <c r="A547" s="8"/>
      <c r="B547" s="8"/>
      <c r="C547" s="8"/>
    </row>
    <row r="548" spans="1:3" x14ac:dyDescent="0.2">
      <c r="A548" s="8"/>
      <c r="B548" s="8"/>
      <c r="C548" s="8"/>
    </row>
    <row r="549" spans="1:3" x14ac:dyDescent="0.2">
      <c r="A549" s="8"/>
      <c r="B549" s="8"/>
      <c r="C549" s="8"/>
    </row>
    <row r="550" spans="1:3" x14ac:dyDescent="0.2">
      <c r="A550" s="8"/>
      <c r="B550" s="8"/>
      <c r="C550" s="8"/>
    </row>
    <row r="551" spans="1:3" x14ac:dyDescent="0.2">
      <c r="A551" s="8"/>
      <c r="B551" s="8"/>
      <c r="C551" s="8"/>
    </row>
    <row r="552" spans="1:3" x14ac:dyDescent="0.2">
      <c r="A552" s="8"/>
      <c r="B552" s="8"/>
      <c r="C552" s="8"/>
    </row>
    <row r="553" spans="1:3" x14ac:dyDescent="0.2">
      <c r="A553" s="8"/>
      <c r="B553" s="8"/>
      <c r="C553" s="8"/>
    </row>
    <row r="554" spans="1:3" x14ac:dyDescent="0.2">
      <c r="A554" s="8"/>
      <c r="B554" s="8"/>
      <c r="C554" s="8"/>
    </row>
    <row r="555" spans="1:3" x14ac:dyDescent="0.2">
      <c r="A555" s="8"/>
      <c r="B555" s="8"/>
      <c r="C555" s="8"/>
    </row>
    <row r="556" spans="1:3" x14ac:dyDescent="0.2">
      <c r="A556" s="8"/>
      <c r="B556" s="8"/>
      <c r="C556" s="8"/>
    </row>
    <row r="557" spans="1:3" x14ac:dyDescent="0.2">
      <c r="A557" s="8"/>
      <c r="B557" s="8"/>
      <c r="C557" s="8"/>
    </row>
    <row r="558" spans="1:3" x14ac:dyDescent="0.2">
      <c r="A558" s="8"/>
      <c r="B558" s="8"/>
      <c r="C558" s="8"/>
    </row>
    <row r="559" spans="1:3" x14ac:dyDescent="0.2">
      <c r="A559" s="8"/>
      <c r="B559" s="8"/>
      <c r="C559" s="8"/>
    </row>
    <row r="560" spans="1:3" x14ac:dyDescent="0.2">
      <c r="A560" s="8"/>
      <c r="B560" s="8"/>
      <c r="C560" s="8"/>
    </row>
    <row r="561" spans="1:3" x14ac:dyDescent="0.2">
      <c r="A561" s="8"/>
      <c r="B561" s="8"/>
      <c r="C561" s="8"/>
    </row>
    <row r="562" spans="1:3" x14ac:dyDescent="0.2">
      <c r="A562" s="8"/>
      <c r="B562" s="8"/>
      <c r="C562" s="8"/>
    </row>
    <row r="563" spans="1:3" x14ac:dyDescent="0.2">
      <c r="A563" s="8"/>
      <c r="B563" s="8"/>
      <c r="C563" s="8"/>
    </row>
    <row r="564" spans="1:3" x14ac:dyDescent="0.2">
      <c r="A564" s="8"/>
      <c r="B564" s="8"/>
      <c r="C564" s="8"/>
    </row>
    <row r="565" spans="1:3" x14ac:dyDescent="0.2">
      <c r="A565" s="8"/>
      <c r="B565" s="8"/>
      <c r="C565" s="8"/>
    </row>
    <row r="566" spans="1:3" x14ac:dyDescent="0.2">
      <c r="A566" s="8"/>
      <c r="B566" s="8"/>
      <c r="C566" s="8"/>
    </row>
    <row r="567" spans="1:3" x14ac:dyDescent="0.2">
      <c r="A567" s="8"/>
      <c r="B567" s="8"/>
      <c r="C567" s="8"/>
    </row>
    <row r="568" spans="1:3" x14ac:dyDescent="0.2">
      <c r="A568" s="8"/>
      <c r="B568" s="8"/>
      <c r="C568" s="8"/>
    </row>
    <row r="569" spans="1:3" x14ac:dyDescent="0.2">
      <c r="A569" s="8"/>
      <c r="B569" s="8"/>
      <c r="C569" s="8"/>
    </row>
    <row r="570" spans="1:3" x14ac:dyDescent="0.2">
      <c r="A570" s="8"/>
      <c r="B570" s="8"/>
      <c r="C570" s="8"/>
    </row>
    <row r="571" spans="1:3" x14ac:dyDescent="0.2">
      <c r="A571" s="8"/>
      <c r="B571" s="8"/>
      <c r="C571" s="8"/>
    </row>
    <row r="572" spans="1:3" x14ac:dyDescent="0.2">
      <c r="A572" s="8"/>
      <c r="B572" s="8"/>
      <c r="C572" s="8"/>
    </row>
    <row r="573" spans="1:3" x14ac:dyDescent="0.2">
      <c r="A573" s="8"/>
      <c r="B573" s="8"/>
      <c r="C573" s="8"/>
    </row>
    <row r="574" spans="1:3" x14ac:dyDescent="0.2">
      <c r="A574" s="8"/>
      <c r="B574" s="8"/>
      <c r="C574" s="8"/>
    </row>
    <row r="575" spans="1:3" x14ac:dyDescent="0.2">
      <c r="A575" s="8"/>
      <c r="B575" s="8"/>
      <c r="C575" s="8"/>
    </row>
    <row r="576" spans="1:3" x14ac:dyDescent="0.2">
      <c r="A576" s="8"/>
      <c r="B576" s="8"/>
      <c r="C576" s="8"/>
    </row>
    <row r="577" spans="1:3" x14ac:dyDescent="0.2">
      <c r="A577" s="8"/>
      <c r="B577" s="8"/>
      <c r="C577" s="8"/>
    </row>
    <row r="578" spans="1:3" x14ac:dyDescent="0.2">
      <c r="A578" s="8"/>
      <c r="B578" s="8"/>
      <c r="C578" s="8"/>
    </row>
    <row r="579" spans="1:3" x14ac:dyDescent="0.2">
      <c r="A579" s="8"/>
      <c r="B579" s="8"/>
      <c r="C579" s="8"/>
    </row>
    <row r="580" spans="1:3" x14ac:dyDescent="0.2">
      <c r="A580" s="8"/>
      <c r="B580" s="8"/>
      <c r="C580" s="8"/>
    </row>
    <row r="581" spans="1:3" x14ac:dyDescent="0.2">
      <c r="A581" s="8"/>
      <c r="B581" s="8"/>
      <c r="C581" s="8"/>
    </row>
    <row r="582" spans="1:3" x14ac:dyDescent="0.2">
      <c r="A582" s="8"/>
      <c r="B582" s="8"/>
      <c r="C582" s="8"/>
    </row>
    <row r="583" spans="1:3" x14ac:dyDescent="0.2">
      <c r="A583" s="8"/>
      <c r="B583" s="8"/>
      <c r="C583" s="8"/>
    </row>
    <row r="584" spans="1:3" x14ac:dyDescent="0.2">
      <c r="A584" s="8"/>
      <c r="B584" s="8"/>
      <c r="C584" s="8"/>
    </row>
    <row r="585" spans="1:3" x14ac:dyDescent="0.2">
      <c r="A585" s="8"/>
      <c r="B585" s="8"/>
      <c r="C585" s="8"/>
    </row>
    <row r="586" spans="1:3" x14ac:dyDescent="0.2">
      <c r="A586" s="8"/>
      <c r="B586" s="8"/>
      <c r="C586" s="8"/>
    </row>
    <row r="587" spans="1:3" x14ac:dyDescent="0.2">
      <c r="A587" s="8"/>
      <c r="B587" s="8"/>
      <c r="C587" s="8"/>
    </row>
    <row r="588" spans="1:3" x14ac:dyDescent="0.2">
      <c r="A588" s="8"/>
      <c r="B588" s="8"/>
      <c r="C588" s="8"/>
    </row>
    <row r="589" spans="1:3" x14ac:dyDescent="0.2">
      <c r="A589" s="8"/>
      <c r="B589" s="8"/>
      <c r="C589" s="8"/>
    </row>
    <row r="590" spans="1:3" x14ac:dyDescent="0.2">
      <c r="A590" s="8"/>
      <c r="B590" s="8"/>
      <c r="C590" s="8"/>
    </row>
    <row r="591" spans="1:3" x14ac:dyDescent="0.2">
      <c r="A591" s="8"/>
      <c r="B591" s="8"/>
      <c r="C591" s="8"/>
    </row>
    <row r="592" spans="1:3" x14ac:dyDescent="0.2">
      <c r="A592" s="8"/>
      <c r="B592" s="8"/>
      <c r="C592" s="8"/>
    </row>
    <row r="593" spans="1:3" x14ac:dyDescent="0.2">
      <c r="A593" s="8"/>
      <c r="B593" s="8"/>
      <c r="C593" s="8"/>
    </row>
    <row r="594" spans="1:3" x14ac:dyDescent="0.2">
      <c r="A594" s="8"/>
      <c r="B594" s="8"/>
      <c r="C594" s="8"/>
    </row>
    <row r="595" spans="1:3" x14ac:dyDescent="0.2">
      <c r="A595" s="8"/>
      <c r="B595" s="8"/>
      <c r="C595" s="8"/>
    </row>
    <row r="596" spans="1:3" x14ac:dyDescent="0.2">
      <c r="A596" s="8"/>
      <c r="B596" s="8"/>
      <c r="C596" s="8"/>
    </row>
    <row r="597" spans="1:3" x14ac:dyDescent="0.2">
      <c r="A597" s="8"/>
      <c r="B597" s="8"/>
      <c r="C597" s="8"/>
    </row>
    <row r="598" spans="1:3" x14ac:dyDescent="0.2">
      <c r="A598" s="8"/>
      <c r="B598" s="8"/>
      <c r="C598" s="8"/>
    </row>
    <row r="599" spans="1:3" x14ac:dyDescent="0.2">
      <c r="A599" s="8"/>
      <c r="B599" s="8"/>
      <c r="C599" s="8"/>
    </row>
    <row r="600" spans="1:3" x14ac:dyDescent="0.2">
      <c r="A600" s="8"/>
      <c r="B600" s="8"/>
      <c r="C600" s="8"/>
    </row>
    <row r="601" spans="1:3" x14ac:dyDescent="0.2">
      <c r="A601" s="8"/>
      <c r="B601" s="8"/>
      <c r="C601" s="8"/>
    </row>
    <row r="602" spans="1:3" x14ac:dyDescent="0.2">
      <c r="A602" s="8"/>
      <c r="B602" s="8"/>
      <c r="C602" s="8"/>
    </row>
    <row r="603" spans="1:3" x14ac:dyDescent="0.2">
      <c r="A603" s="8"/>
      <c r="B603" s="8"/>
      <c r="C603" s="8"/>
    </row>
    <row r="604" spans="1:3" x14ac:dyDescent="0.2">
      <c r="A604" s="8"/>
      <c r="B604" s="8"/>
      <c r="C604" s="8"/>
    </row>
    <row r="605" spans="1:3" x14ac:dyDescent="0.2">
      <c r="A605" s="8"/>
      <c r="B605" s="8"/>
      <c r="C605" s="8"/>
    </row>
    <row r="606" spans="1:3" x14ac:dyDescent="0.2">
      <c r="A606" s="8"/>
      <c r="B606" s="8"/>
      <c r="C606" s="8"/>
    </row>
    <row r="607" spans="1:3" x14ac:dyDescent="0.2">
      <c r="A607" s="8"/>
      <c r="B607" s="8"/>
      <c r="C607" s="8"/>
    </row>
    <row r="608" spans="1:3" x14ac:dyDescent="0.2">
      <c r="A608" s="8"/>
      <c r="B608" s="8"/>
      <c r="C608" s="8"/>
    </row>
    <row r="609" spans="1:3" x14ac:dyDescent="0.2">
      <c r="A609" s="8"/>
      <c r="B609" s="8"/>
      <c r="C609" s="8"/>
    </row>
    <row r="610" spans="1:3" x14ac:dyDescent="0.2">
      <c r="A610" s="8"/>
      <c r="B610" s="8"/>
      <c r="C610" s="8"/>
    </row>
    <row r="611" spans="1:3" x14ac:dyDescent="0.2">
      <c r="A611" s="8"/>
      <c r="B611" s="8"/>
      <c r="C611" s="8"/>
    </row>
    <row r="612" spans="1:3" x14ac:dyDescent="0.2">
      <c r="A612" s="8"/>
      <c r="B612" s="8"/>
      <c r="C612" s="8"/>
    </row>
    <row r="613" spans="1:3" x14ac:dyDescent="0.2">
      <c r="A613" s="8"/>
      <c r="B613" s="8"/>
      <c r="C613" s="8"/>
    </row>
    <row r="614" spans="1:3" x14ac:dyDescent="0.2">
      <c r="A614" s="8"/>
      <c r="B614" s="8"/>
      <c r="C614" s="8"/>
    </row>
    <row r="615" spans="1:3" x14ac:dyDescent="0.2">
      <c r="A615" s="8"/>
      <c r="B615" s="8"/>
      <c r="C615" s="8"/>
    </row>
    <row r="616" spans="1:3" x14ac:dyDescent="0.2">
      <c r="A616" s="8"/>
      <c r="B616" s="8"/>
      <c r="C616" s="8"/>
    </row>
    <row r="617" spans="1:3" x14ac:dyDescent="0.2">
      <c r="A617" s="8"/>
      <c r="B617" s="8"/>
      <c r="C617" s="8"/>
    </row>
    <row r="618" spans="1:3" x14ac:dyDescent="0.2">
      <c r="A618" s="8"/>
      <c r="B618" s="8"/>
      <c r="C618" s="8"/>
    </row>
    <row r="619" spans="1:3" x14ac:dyDescent="0.2">
      <c r="A619" s="8"/>
      <c r="B619" s="8"/>
      <c r="C619" s="8"/>
    </row>
    <row r="620" spans="1:3" x14ac:dyDescent="0.2">
      <c r="A620" s="8"/>
      <c r="B620" s="8"/>
      <c r="C620" s="8"/>
    </row>
    <row r="621" spans="1:3" x14ac:dyDescent="0.2">
      <c r="A621" s="8"/>
      <c r="B621" s="8"/>
      <c r="C621" s="8"/>
    </row>
    <row r="622" spans="1:3" x14ac:dyDescent="0.2">
      <c r="A622" s="8"/>
      <c r="B622" s="8"/>
      <c r="C622" s="8"/>
    </row>
    <row r="623" spans="1:3" x14ac:dyDescent="0.2">
      <c r="A623" s="8"/>
      <c r="B623" s="8"/>
      <c r="C623" s="8"/>
    </row>
    <row r="624" spans="1:3" x14ac:dyDescent="0.2">
      <c r="A624" s="8"/>
      <c r="B624" s="8"/>
      <c r="C624" s="8"/>
    </row>
    <row r="625" spans="1:3" x14ac:dyDescent="0.2">
      <c r="A625" s="8"/>
      <c r="B625" s="8"/>
      <c r="C625" s="8"/>
    </row>
    <row r="626" spans="1:3" x14ac:dyDescent="0.2">
      <c r="A626" s="8"/>
      <c r="B626" s="8"/>
      <c r="C626" s="8"/>
    </row>
    <row r="627" spans="1:3" x14ac:dyDescent="0.2">
      <c r="A627" s="8"/>
      <c r="B627" s="8"/>
      <c r="C627" s="8"/>
    </row>
    <row r="628" spans="1:3" x14ac:dyDescent="0.2">
      <c r="A628" s="8"/>
      <c r="B628" s="8"/>
      <c r="C628" s="8"/>
    </row>
    <row r="629" spans="1:3" x14ac:dyDescent="0.2">
      <c r="A629" s="8"/>
      <c r="B629" s="8"/>
      <c r="C629" s="8"/>
    </row>
    <row r="630" spans="1:3" x14ac:dyDescent="0.2">
      <c r="A630" s="8"/>
      <c r="B630" s="8"/>
      <c r="C630" s="8"/>
    </row>
    <row r="631" spans="1:3" x14ac:dyDescent="0.2">
      <c r="A631" s="8"/>
      <c r="B631" s="8"/>
      <c r="C631" s="8"/>
    </row>
    <row r="632" spans="1:3" x14ac:dyDescent="0.2">
      <c r="A632" s="8"/>
      <c r="B632" s="8"/>
      <c r="C632" s="8"/>
    </row>
    <row r="633" spans="1:3" x14ac:dyDescent="0.2">
      <c r="A633" s="8"/>
      <c r="B633" s="8"/>
      <c r="C633" s="8"/>
    </row>
    <row r="634" spans="1:3" x14ac:dyDescent="0.2">
      <c r="A634" s="8"/>
      <c r="B634" s="8"/>
      <c r="C634" s="8"/>
    </row>
    <row r="635" spans="1:3" x14ac:dyDescent="0.2">
      <c r="A635" s="8"/>
      <c r="B635" s="8"/>
      <c r="C635" s="8"/>
    </row>
    <row r="636" spans="1:3" x14ac:dyDescent="0.2">
      <c r="A636" s="8"/>
      <c r="B636" s="8"/>
      <c r="C636" s="8"/>
    </row>
    <row r="637" spans="1:3" x14ac:dyDescent="0.2">
      <c r="A637" s="8"/>
      <c r="B637" s="8"/>
      <c r="C637" s="8"/>
    </row>
    <row r="638" spans="1:3" x14ac:dyDescent="0.2">
      <c r="A638" s="8"/>
      <c r="B638" s="8"/>
      <c r="C638" s="8"/>
    </row>
    <row r="639" spans="1:3" x14ac:dyDescent="0.2">
      <c r="A639" s="8"/>
      <c r="B639" s="8"/>
      <c r="C639" s="8"/>
    </row>
    <row r="640" spans="1:3" x14ac:dyDescent="0.2">
      <c r="A640" s="8"/>
      <c r="B640" s="8"/>
      <c r="C640" s="8"/>
    </row>
    <row r="641" spans="1:3" x14ac:dyDescent="0.2">
      <c r="A641" s="8"/>
      <c r="B641" s="8"/>
      <c r="C641" s="8"/>
    </row>
    <row r="642" spans="1:3" x14ac:dyDescent="0.2">
      <c r="A642" s="8"/>
      <c r="B642" s="8"/>
      <c r="C642" s="8"/>
    </row>
    <row r="643" spans="1:3" x14ac:dyDescent="0.2">
      <c r="A643" s="8"/>
      <c r="B643" s="8"/>
      <c r="C643" s="8"/>
    </row>
    <row r="644" spans="1:3" x14ac:dyDescent="0.2">
      <c r="A644" s="8"/>
      <c r="B644" s="8"/>
      <c r="C644" s="8"/>
    </row>
    <row r="645" spans="1:3" x14ac:dyDescent="0.2">
      <c r="A645" s="8"/>
      <c r="B645" s="8"/>
      <c r="C645" s="8"/>
    </row>
    <row r="646" spans="1:3" x14ac:dyDescent="0.2">
      <c r="A646" s="8"/>
      <c r="B646" s="8"/>
      <c r="C646" s="8"/>
    </row>
    <row r="647" spans="1:3" x14ac:dyDescent="0.2">
      <c r="A647" s="8"/>
      <c r="B647" s="8"/>
      <c r="C647" s="8"/>
    </row>
    <row r="648" spans="1:3" x14ac:dyDescent="0.2">
      <c r="A648" s="8"/>
      <c r="B648" s="8"/>
      <c r="C648" s="8"/>
    </row>
    <row r="649" spans="1:3" x14ac:dyDescent="0.2">
      <c r="A649" s="8"/>
      <c r="B649" s="8"/>
      <c r="C649" s="8"/>
    </row>
    <row r="650" spans="1:3" x14ac:dyDescent="0.2">
      <c r="A650" s="8"/>
      <c r="B650" s="8"/>
      <c r="C650" s="8"/>
    </row>
    <row r="651" spans="1:3" x14ac:dyDescent="0.2">
      <c r="A651" s="8"/>
      <c r="B651" s="8"/>
      <c r="C651" s="8"/>
    </row>
    <row r="652" spans="1:3" x14ac:dyDescent="0.2">
      <c r="A652" s="8"/>
      <c r="B652" s="8"/>
      <c r="C652" s="8"/>
    </row>
    <row r="653" spans="1:3" x14ac:dyDescent="0.2">
      <c r="A653" s="8"/>
      <c r="B653" s="8"/>
      <c r="C653" s="8"/>
    </row>
    <row r="654" spans="1:3" x14ac:dyDescent="0.2">
      <c r="A654" s="8"/>
      <c r="B654" s="8"/>
      <c r="C654" s="8"/>
    </row>
    <row r="655" spans="1:3" x14ac:dyDescent="0.2">
      <c r="A655" s="8"/>
      <c r="B655" s="8"/>
      <c r="C655" s="8"/>
    </row>
    <row r="656" spans="1:3" x14ac:dyDescent="0.2">
      <c r="A656" s="8"/>
      <c r="B656" s="8"/>
      <c r="C656" s="8"/>
    </row>
    <row r="657" spans="1:3" x14ac:dyDescent="0.2">
      <c r="A657" s="8"/>
      <c r="B657" s="8"/>
      <c r="C657" s="8"/>
    </row>
    <row r="658" spans="1:3" x14ac:dyDescent="0.2">
      <c r="A658" s="8"/>
      <c r="B658" s="8"/>
      <c r="C658" s="8"/>
    </row>
    <row r="659" spans="1:3" x14ac:dyDescent="0.2">
      <c r="A659" s="8"/>
      <c r="B659" s="8"/>
      <c r="C659" s="8"/>
    </row>
    <row r="660" spans="1:3" x14ac:dyDescent="0.2">
      <c r="A660" s="8"/>
      <c r="B660" s="8"/>
      <c r="C660" s="8"/>
    </row>
    <row r="661" spans="1:3" x14ac:dyDescent="0.2">
      <c r="A661" s="8"/>
      <c r="B661" s="8"/>
      <c r="C661" s="8"/>
    </row>
    <row r="662" spans="1:3" x14ac:dyDescent="0.2">
      <c r="A662" s="8"/>
      <c r="B662" s="8"/>
      <c r="C662" s="8"/>
    </row>
    <row r="663" spans="1:3" x14ac:dyDescent="0.2">
      <c r="A663" s="8"/>
      <c r="B663" s="8"/>
      <c r="C663" s="8"/>
    </row>
    <row r="664" spans="1:3" x14ac:dyDescent="0.2">
      <c r="A664" s="8"/>
      <c r="B664" s="8"/>
      <c r="C664" s="8"/>
    </row>
    <row r="665" spans="1:3" x14ac:dyDescent="0.2">
      <c r="A665" s="8"/>
      <c r="B665" s="8"/>
      <c r="C665" s="8"/>
    </row>
    <row r="666" spans="1:3" x14ac:dyDescent="0.2">
      <c r="A666" s="8"/>
      <c r="B666" s="8"/>
      <c r="C666" s="8"/>
    </row>
    <row r="667" spans="1:3" x14ac:dyDescent="0.2">
      <c r="A667" s="8"/>
      <c r="B667" s="8"/>
      <c r="C667" s="8"/>
    </row>
    <row r="668" spans="1:3" x14ac:dyDescent="0.2">
      <c r="A668" s="8"/>
      <c r="B668" s="8"/>
      <c r="C668" s="8"/>
    </row>
    <row r="669" spans="1:3" x14ac:dyDescent="0.2">
      <c r="A669" s="8"/>
      <c r="B669" s="8"/>
      <c r="C669" s="8"/>
    </row>
    <row r="670" spans="1:3" x14ac:dyDescent="0.2">
      <c r="A670" s="8"/>
      <c r="B670" s="8"/>
      <c r="C670" s="8"/>
    </row>
    <row r="671" spans="1:3" x14ac:dyDescent="0.2">
      <c r="A671" s="8"/>
      <c r="B671" s="8"/>
      <c r="C671" s="8"/>
    </row>
    <row r="672" spans="1:3" x14ac:dyDescent="0.2">
      <c r="A672" s="8"/>
      <c r="B672" s="8"/>
      <c r="C672" s="8"/>
    </row>
    <row r="673" spans="1:3" x14ac:dyDescent="0.2">
      <c r="A673" s="8"/>
      <c r="B673" s="8"/>
      <c r="C673" s="8"/>
    </row>
    <row r="674" spans="1:3" x14ac:dyDescent="0.2">
      <c r="A674" s="8"/>
      <c r="B674" s="8"/>
      <c r="C674" s="8"/>
    </row>
    <row r="675" spans="1:3" x14ac:dyDescent="0.2">
      <c r="A675" s="8"/>
      <c r="B675" s="8"/>
      <c r="C675" s="8"/>
    </row>
    <row r="676" spans="1:3" x14ac:dyDescent="0.2">
      <c r="A676" s="8"/>
      <c r="B676" s="8"/>
      <c r="C676" s="8"/>
    </row>
    <row r="677" spans="1:3" x14ac:dyDescent="0.2">
      <c r="A677" s="8"/>
      <c r="B677" s="8"/>
      <c r="C677" s="8"/>
    </row>
    <row r="678" spans="1:3" x14ac:dyDescent="0.2">
      <c r="A678" s="8"/>
      <c r="B678" s="8"/>
      <c r="C678" s="8"/>
    </row>
    <row r="679" spans="1:3" x14ac:dyDescent="0.2">
      <c r="A679" s="8"/>
      <c r="B679" s="8"/>
      <c r="C679" s="8"/>
    </row>
    <row r="680" spans="1:3" x14ac:dyDescent="0.2">
      <c r="A680" s="8"/>
      <c r="B680" s="8"/>
      <c r="C680" s="8"/>
    </row>
    <row r="681" spans="1:3" x14ac:dyDescent="0.2">
      <c r="A681" s="8"/>
      <c r="B681" s="8"/>
      <c r="C681" s="8"/>
    </row>
    <row r="682" spans="1:3" x14ac:dyDescent="0.2">
      <c r="A682" s="8"/>
      <c r="B682" s="8"/>
      <c r="C682" s="8"/>
    </row>
    <row r="683" spans="1:3" x14ac:dyDescent="0.2">
      <c r="A683" s="8"/>
      <c r="B683" s="8"/>
      <c r="C683" s="8"/>
    </row>
    <row r="684" spans="1:3" x14ac:dyDescent="0.2">
      <c r="A684" s="8"/>
      <c r="B684" s="8"/>
      <c r="C684" s="8"/>
    </row>
    <row r="685" spans="1:3" x14ac:dyDescent="0.2">
      <c r="A685" s="8"/>
      <c r="B685" s="8"/>
      <c r="C685" s="8"/>
    </row>
    <row r="686" spans="1:3" x14ac:dyDescent="0.2">
      <c r="A686" s="8"/>
      <c r="B686" s="8"/>
      <c r="C686" s="8"/>
    </row>
    <row r="687" spans="1:3" x14ac:dyDescent="0.2">
      <c r="A687" s="8"/>
      <c r="B687" s="8"/>
      <c r="C687" s="8"/>
    </row>
    <row r="688" spans="1:3" x14ac:dyDescent="0.2">
      <c r="A688" s="8"/>
      <c r="B688" s="8"/>
      <c r="C688" s="8"/>
    </row>
    <row r="689" spans="1:3" x14ac:dyDescent="0.2">
      <c r="A689" s="8"/>
      <c r="B689" s="8"/>
      <c r="C689" s="8"/>
    </row>
    <row r="690" spans="1:3" x14ac:dyDescent="0.2">
      <c r="A690" s="8"/>
      <c r="B690" s="8"/>
      <c r="C690" s="8"/>
    </row>
    <row r="691" spans="1:3" x14ac:dyDescent="0.2">
      <c r="A691" s="8"/>
      <c r="B691" s="8"/>
      <c r="C691" s="8"/>
    </row>
    <row r="692" spans="1:3" x14ac:dyDescent="0.2">
      <c r="A692" s="8"/>
      <c r="B692" s="8"/>
      <c r="C692" s="8"/>
    </row>
    <row r="693" spans="1:3" x14ac:dyDescent="0.2">
      <c r="A693" s="8"/>
      <c r="B693" s="8"/>
      <c r="C693" s="8"/>
    </row>
    <row r="694" spans="1:3" x14ac:dyDescent="0.2">
      <c r="A694" s="8"/>
      <c r="B694" s="8"/>
      <c r="C694" s="8"/>
    </row>
    <row r="695" spans="1:3" x14ac:dyDescent="0.2">
      <c r="A695" s="8"/>
      <c r="B695" s="8"/>
      <c r="C695" s="8"/>
    </row>
    <row r="696" spans="1:3" x14ac:dyDescent="0.2">
      <c r="A696" s="8"/>
      <c r="B696" s="8"/>
      <c r="C696" s="8"/>
    </row>
    <row r="697" spans="1:3" x14ac:dyDescent="0.2">
      <c r="A697" s="8"/>
      <c r="B697" s="8"/>
      <c r="C697" s="8"/>
    </row>
    <row r="698" spans="1:3" x14ac:dyDescent="0.2">
      <c r="A698" s="8"/>
      <c r="B698" s="8"/>
      <c r="C698" s="8"/>
    </row>
    <row r="699" spans="1:3" x14ac:dyDescent="0.2">
      <c r="A699" s="8"/>
      <c r="B699" s="8"/>
      <c r="C699" s="8"/>
    </row>
    <row r="700" spans="1:3" x14ac:dyDescent="0.2">
      <c r="A700" s="8"/>
      <c r="B700" s="8"/>
      <c r="C700" s="8"/>
    </row>
    <row r="701" spans="1:3" x14ac:dyDescent="0.2">
      <c r="A701" s="8"/>
      <c r="B701" s="8"/>
      <c r="C701" s="8"/>
    </row>
    <row r="702" spans="1:3" x14ac:dyDescent="0.2">
      <c r="A702" s="8"/>
      <c r="B702" s="8"/>
      <c r="C702" s="8"/>
    </row>
    <row r="703" spans="1:3" x14ac:dyDescent="0.2">
      <c r="A703" s="8"/>
      <c r="B703" s="8"/>
      <c r="C703" s="8"/>
    </row>
    <row r="704" spans="1:3" x14ac:dyDescent="0.2">
      <c r="A704" s="8"/>
      <c r="B704" s="8"/>
      <c r="C704" s="8"/>
    </row>
    <row r="705" spans="1:3" x14ac:dyDescent="0.2">
      <c r="A705" s="8"/>
      <c r="B705" s="8"/>
      <c r="C705" s="8"/>
    </row>
    <row r="706" spans="1:3" x14ac:dyDescent="0.2">
      <c r="A706" s="8"/>
      <c r="B706" s="8"/>
      <c r="C706" s="8"/>
    </row>
    <row r="707" spans="1:3" x14ac:dyDescent="0.2">
      <c r="A707" s="8"/>
      <c r="B707" s="8"/>
      <c r="C707" s="8"/>
    </row>
    <row r="708" spans="1:3" x14ac:dyDescent="0.2">
      <c r="A708" s="8"/>
      <c r="B708" s="8"/>
      <c r="C708" s="8"/>
    </row>
    <row r="709" spans="1:3" x14ac:dyDescent="0.2">
      <c r="A709" s="8"/>
      <c r="B709" s="8"/>
      <c r="C709" s="8"/>
    </row>
    <row r="710" spans="1:3" x14ac:dyDescent="0.2">
      <c r="A710" s="8"/>
      <c r="B710" s="8"/>
      <c r="C710" s="8"/>
    </row>
    <row r="711" spans="1:3" x14ac:dyDescent="0.2">
      <c r="A711" s="8"/>
      <c r="B711" s="8"/>
      <c r="C711" s="8"/>
    </row>
    <row r="712" spans="1:3" x14ac:dyDescent="0.2">
      <c r="A712" s="8"/>
      <c r="B712" s="8"/>
      <c r="C712" s="8"/>
    </row>
    <row r="713" spans="1:3" x14ac:dyDescent="0.2">
      <c r="A713" s="8"/>
      <c r="B713" s="8"/>
      <c r="C713" s="8"/>
    </row>
    <row r="714" spans="1:3" x14ac:dyDescent="0.2">
      <c r="A714" s="8"/>
      <c r="B714" s="8"/>
      <c r="C714" s="8"/>
    </row>
    <row r="715" spans="1:3" x14ac:dyDescent="0.2">
      <c r="A715" s="8"/>
      <c r="B715" s="8"/>
      <c r="C715" s="8"/>
    </row>
    <row r="716" spans="1:3" x14ac:dyDescent="0.2">
      <c r="A716" s="8"/>
      <c r="B716" s="8"/>
      <c r="C716" s="8"/>
    </row>
    <row r="717" spans="1:3" x14ac:dyDescent="0.2">
      <c r="A717" s="8"/>
      <c r="B717" s="8"/>
      <c r="C717" s="8"/>
    </row>
    <row r="718" spans="1:3" x14ac:dyDescent="0.2">
      <c r="A718" s="8"/>
      <c r="B718" s="8"/>
      <c r="C718" s="8"/>
    </row>
    <row r="719" spans="1:3" x14ac:dyDescent="0.2">
      <c r="A719" s="8"/>
      <c r="B719" s="8"/>
      <c r="C719" s="8"/>
    </row>
    <row r="720" spans="1:3" x14ac:dyDescent="0.2">
      <c r="A720" s="8"/>
      <c r="B720" s="8"/>
      <c r="C720" s="8"/>
    </row>
    <row r="721" spans="1:3" x14ac:dyDescent="0.2">
      <c r="A721" s="8"/>
      <c r="B721" s="8"/>
      <c r="C721" s="8"/>
    </row>
    <row r="722" spans="1:3" x14ac:dyDescent="0.2">
      <c r="A722" s="8"/>
      <c r="B722" s="8"/>
      <c r="C722" s="8"/>
    </row>
    <row r="723" spans="1:3" x14ac:dyDescent="0.2">
      <c r="A723" s="8"/>
      <c r="B723" s="8"/>
      <c r="C723" s="8"/>
    </row>
    <row r="724" spans="1:3" x14ac:dyDescent="0.2">
      <c r="A724" s="8"/>
      <c r="B724" s="8"/>
      <c r="C724" s="8"/>
    </row>
    <row r="725" spans="1:3" x14ac:dyDescent="0.2">
      <c r="A725" s="8"/>
      <c r="B725" s="8"/>
      <c r="C725" s="8"/>
    </row>
    <row r="726" spans="1:3" x14ac:dyDescent="0.2">
      <c r="A726" s="8"/>
      <c r="B726" s="8"/>
      <c r="C726" s="8"/>
    </row>
    <row r="727" spans="1:3" x14ac:dyDescent="0.2">
      <c r="A727" s="8"/>
      <c r="B727" s="8"/>
      <c r="C727" s="8"/>
    </row>
    <row r="728" spans="1:3" x14ac:dyDescent="0.2">
      <c r="A728" s="8"/>
      <c r="B728" s="8"/>
      <c r="C728" s="8"/>
    </row>
    <row r="729" spans="1:3" x14ac:dyDescent="0.2">
      <c r="A729" s="8"/>
      <c r="B729" s="8"/>
      <c r="C729" s="8"/>
    </row>
    <row r="730" spans="1:3" x14ac:dyDescent="0.2">
      <c r="A730" s="8"/>
      <c r="B730" s="8"/>
      <c r="C730" s="8"/>
    </row>
    <row r="731" spans="1:3" x14ac:dyDescent="0.2">
      <c r="A731" s="8"/>
      <c r="B731" s="8"/>
      <c r="C731" s="8"/>
    </row>
    <row r="732" spans="1:3" x14ac:dyDescent="0.2">
      <c r="A732" s="8"/>
      <c r="B732" s="8"/>
      <c r="C732" s="8"/>
    </row>
    <row r="733" spans="1:3" x14ac:dyDescent="0.2">
      <c r="A733" s="8"/>
      <c r="B733" s="8"/>
      <c r="C733" s="8"/>
    </row>
    <row r="734" spans="1:3" x14ac:dyDescent="0.2">
      <c r="A734" s="8"/>
      <c r="B734" s="8"/>
      <c r="C734" s="8"/>
    </row>
    <row r="735" spans="1:3" x14ac:dyDescent="0.2">
      <c r="A735" s="8"/>
      <c r="B735" s="8"/>
      <c r="C735" s="8"/>
    </row>
    <row r="736" spans="1:3" x14ac:dyDescent="0.2">
      <c r="A736" s="8"/>
      <c r="B736" s="8"/>
      <c r="C736" s="8"/>
    </row>
    <row r="737" spans="1:3" x14ac:dyDescent="0.2">
      <c r="A737" s="8"/>
      <c r="B737" s="8"/>
      <c r="C737" s="8"/>
    </row>
    <row r="738" spans="1:3" x14ac:dyDescent="0.2">
      <c r="A738" s="8"/>
      <c r="B738" s="8"/>
      <c r="C738" s="8"/>
    </row>
    <row r="739" spans="1:3" x14ac:dyDescent="0.2">
      <c r="A739" s="8"/>
      <c r="B739" s="8"/>
      <c r="C739" s="8"/>
    </row>
    <row r="740" spans="1:3" x14ac:dyDescent="0.2">
      <c r="A740" s="8"/>
      <c r="B740" s="8"/>
      <c r="C740" s="8"/>
    </row>
    <row r="741" spans="1:3" x14ac:dyDescent="0.2">
      <c r="A741" s="8"/>
      <c r="B741" s="8"/>
      <c r="C741" s="8"/>
    </row>
    <row r="742" spans="1:3" x14ac:dyDescent="0.2">
      <c r="A742" s="8"/>
      <c r="B742" s="8"/>
      <c r="C742" s="8"/>
    </row>
    <row r="743" spans="1:3" x14ac:dyDescent="0.2">
      <c r="A743" s="8"/>
      <c r="B743" s="8"/>
      <c r="C743" s="8"/>
    </row>
    <row r="744" spans="1:3" x14ac:dyDescent="0.2">
      <c r="A744" s="8"/>
      <c r="B744" s="8"/>
      <c r="C744" s="8"/>
    </row>
    <row r="745" spans="1:3" x14ac:dyDescent="0.2">
      <c r="A745" s="8"/>
      <c r="B745" s="8"/>
      <c r="C745" s="8"/>
    </row>
    <row r="746" spans="1:3" x14ac:dyDescent="0.2">
      <c r="A746" s="8"/>
      <c r="B746" s="8"/>
      <c r="C746" s="8"/>
    </row>
    <row r="747" spans="1:3" x14ac:dyDescent="0.2">
      <c r="A747" s="8"/>
      <c r="B747" s="8"/>
      <c r="C747" s="8"/>
    </row>
    <row r="748" spans="1:3" x14ac:dyDescent="0.2">
      <c r="A748" s="8"/>
      <c r="B748" s="8"/>
      <c r="C748" s="8"/>
    </row>
    <row r="749" spans="1:3" x14ac:dyDescent="0.2">
      <c r="A749" s="8"/>
      <c r="B749" s="8"/>
      <c r="C749" s="8"/>
    </row>
    <row r="750" spans="1:3" x14ac:dyDescent="0.2">
      <c r="A750" s="8"/>
      <c r="B750" s="8"/>
      <c r="C750" s="8"/>
    </row>
    <row r="751" spans="1:3" x14ac:dyDescent="0.2">
      <c r="A751" s="8"/>
      <c r="B751" s="8"/>
      <c r="C751" s="8"/>
    </row>
    <row r="752" spans="1:3" x14ac:dyDescent="0.2">
      <c r="A752" s="8"/>
      <c r="B752" s="8"/>
      <c r="C752" s="8"/>
    </row>
    <row r="753" spans="1:3" x14ac:dyDescent="0.2">
      <c r="A753" s="8"/>
      <c r="B753" s="8"/>
      <c r="C753" s="8"/>
    </row>
    <row r="754" spans="1:3" x14ac:dyDescent="0.2">
      <c r="A754" s="8"/>
      <c r="B754" s="8"/>
      <c r="C754" s="8"/>
    </row>
    <row r="755" spans="1:3" x14ac:dyDescent="0.2">
      <c r="A755" s="8"/>
      <c r="B755" s="8"/>
      <c r="C755" s="8"/>
    </row>
    <row r="756" spans="1:3" x14ac:dyDescent="0.2">
      <c r="A756" s="8"/>
      <c r="B756" s="8"/>
      <c r="C756" s="8"/>
    </row>
    <row r="757" spans="1:3" x14ac:dyDescent="0.2">
      <c r="A757" s="8"/>
      <c r="B757" s="8"/>
      <c r="C757" s="8"/>
    </row>
    <row r="758" spans="1:3" x14ac:dyDescent="0.2">
      <c r="A758" s="8"/>
      <c r="B758" s="8"/>
      <c r="C758" s="8"/>
    </row>
    <row r="759" spans="1:3" x14ac:dyDescent="0.2">
      <c r="A759" s="8"/>
      <c r="B759" s="8"/>
      <c r="C759" s="8"/>
    </row>
    <row r="760" spans="1:3" x14ac:dyDescent="0.2">
      <c r="A760" s="8"/>
      <c r="B760" s="8"/>
      <c r="C760" s="8"/>
    </row>
    <row r="761" spans="1:3" x14ac:dyDescent="0.2">
      <c r="A761" s="8"/>
      <c r="B761" s="8"/>
      <c r="C761" s="8"/>
    </row>
    <row r="762" spans="1:3" x14ac:dyDescent="0.2">
      <c r="A762" s="8"/>
      <c r="B762" s="8"/>
      <c r="C762" s="8"/>
    </row>
    <row r="763" spans="1:3" x14ac:dyDescent="0.2">
      <c r="A763" s="8"/>
      <c r="B763" s="8"/>
      <c r="C763" s="8"/>
    </row>
    <row r="764" spans="1:3" x14ac:dyDescent="0.2">
      <c r="A764" s="8"/>
      <c r="B764" s="8"/>
      <c r="C764" s="8"/>
    </row>
    <row r="765" spans="1:3" x14ac:dyDescent="0.2">
      <c r="A765" s="8"/>
      <c r="B765" s="8"/>
      <c r="C765" s="8"/>
    </row>
    <row r="766" spans="1:3" x14ac:dyDescent="0.2">
      <c r="A766" s="8"/>
      <c r="B766" s="8"/>
      <c r="C766" s="8"/>
    </row>
    <row r="767" spans="1:3" x14ac:dyDescent="0.2">
      <c r="A767" s="8"/>
      <c r="B767" s="8"/>
      <c r="C767" s="8"/>
    </row>
    <row r="768" spans="1:3" x14ac:dyDescent="0.2">
      <c r="A768" s="8"/>
      <c r="B768" s="8"/>
      <c r="C768" s="8"/>
    </row>
    <row r="769" spans="1:3" x14ac:dyDescent="0.2">
      <c r="A769" s="8"/>
      <c r="B769" s="8"/>
      <c r="C769" s="8"/>
    </row>
    <row r="770" spans="1:3" x14ac:dyDescent="0.2">
      <c r="A770" s="8"/>
      <c r="B770" s="8"/>
      <c r="C770" s="8"/>
    </row>
    <row r="771" spans="1:3" x14ac:dyDescent="0.2">
      <c r="A771" s="8"/>
      <c r="B771" s="8"/>
      <c r="C771" s="8"/>
    </row>
    <row r="772" spans="1:3" x14ac:dyDescent="0.2">
      <c r="A772" s="8"/>
      <c r="B772" s="8"/>
      <c r="C772" s="8"/>
    </row>
    <row r="773" spans="1:3" x14ac:dyDescent="0.2">
      <c r="A773" s="8"/>
      <c r="B773" s="8"/>
      <c r="C773" s="8"/>
    </row>
    <row r="774" spans="1:3" x14ac:dyDescent="0.2">
      <c r="A774" s="8"/>
      <c r="B774" s="8"/>
      <c r="C774" s="8"/>
    </row>
    <row r="775" spans="1:3" x14ac:dyDescent="0.2">
      <c r="A775" s="8"/>
      <c r="B775" s="8"/>
      <c r="C775" s="8"/>
    </row>
    <row r="776" spans="1:3" x14ac:dyDescent="0.2">
      <c r="A776" s="8"/>
      <c r="B776" s="8"/>
      <c r="C776" s="8"/>
    </row>
    <row r="777" spans="1:3" x14ac:dyDescent="0.2">
      <c r="A777" s="8"/>
      <c r="B777" s="8"/>
      <c r="C777" s="8"/>
    </row>
    <row r="778" spans="1:3" x14ac:dyDescent="0.2">
      <c r="A778" s="8"/>
      <c r="B778" s="8"/>
      <c r="C778" s="8"/>
    </row>
    <row r="779" spans="1:3" x14ac:dyDescent="0.2">
      <c r="A779" s="8"/>
      <c r="B779" s="8"/>
      <c r="C779" s="8"/>
    </row>
    <row r="780" spans="1:3" x14ac:dyDescent="0.2">
      <c r="A780" s="8"/>
      <c r="B780" s="8"/>
      <c r="C780" s="8"/>
    </row>
    <row r="781" spans="1:3" x14ac:dyDescent="0.2">
      <c r="A781" s="8"/>
      <c r="B781" s="8"/>
      <c r="C781" s="8"/>
    </row>
    <row r="782" spans="1:3" x14ac:dyDescent="0.2">
      <c r="A782" s="8"/>
      <c r="B782" s="8"/>
      <c r="C782" s="8"/>
    </row>
    <row r="783" spans="1:3" x14ac:dyDescent="0.2">
      <c r="A783" s="8"/>
      <c r="B783" s="8"/>
      <c r="C783" s="8"/>
    </row>
    <row r="784" spans="1:3" x14ac:dyDescent="0.2">
      <c r="A784" s="8"/>
      <c r="B784" s="8"/>
      <c r="C784" s="8"/>
    </row>
    <row r="785" spans="1:3" x14ac:dyDescent="0.2">
      <c r="A785" s="8"/>
      <c r="B785" s="8"/>
      <c r="C785" s="8"/>
    </row>
    <row r="786" spans="1:3" x14ac:dyDescent="0.2">
      <c r="A786" s="8"/>
      <c r="B786" s="8"/>
      <c r="C786" s="8"/>
    </row>
    <row r="787" spans="1:3" x14ac:dyDescent="0.2">
      <c r="A787" s="8"/>
      <c r="B787" s="8"/>
      <c r="C787" s="8"/>
    </row>
    <row r="788" spans="1:3" x14ac:dyDescent="0.2">
      <c r="A788" s="8"/>
      <c r="B788" s="8"/>
      <c r="C788" s="8"/>
    </row>
    <row r="789" spans="1:3" x14ac:dyDescent="0.2">
      <c r="A789" s="8"/>
      <c r="B789" s="8"/>
      <c r="C789" s="8"/>
    </row>
    <row r="790" spans="1:3" x14ac:dyDescent="0.2">
      <c r="A790" s="8"/>
      <c r="B790" s="8"/>
      <c r="C790" s="8"/>
    </row>
    <row r="791" spans="1:3" x14ac:dyDescent="0.2">
      <c r="A791" s="8"/>
      <c r="B791" s="8"/>
      <c r="C791" s="8"/>
    </row>
    <row r="792" spans="1:3" x14ac:dyDescent="0.2">
      <c r="A792" s="8"/>
      <c r="B792" s="8"/>
      <c r="C792" s="8"/>
    </row>
    <row r="793" spans="1:3" x14ac:dyDescent="0.2">
      <c r="A793" s="8"/>
      <c r="B793" s="8"/>
      <c r="C793" s="8"/>
    </row>
    <row r="794" spans="1:3" x14ac:dyDescent="0.2">
      <c r="A794" s="8"/>
      <c r="B794" s="8"/>
      <c r="C794" s="8"/>
    </row>
    <row r="795" spans="1:3" x14ac:dyDescent="0.2">
      <c r="A795" s="8"/>
      <c r="B795" s="8"/>
      <c r="C795" s="8"/>
    </row>
    <row r="796" spans="1:3" x14ac:dyDescent="0.2">
      <c r="A796" s="8"/>
      <c r="B796" s="8"/>
      <c r="C796" s="8"/>
    </row>
    <row r="797" spans="1:3" x14ac:dyDescent="0.2">
      <c r="A797" s="8"/>
      <c r="B797" s="8"/>
      <c r="C797" s="8"/>
    </row>
    <row r="798" spans="1:3" x14ac:dyDescent="0.2">
      <c r="A798" s="8"/>
      <c r="B798" s="8"/>
      <c r="C798" s="8"/>
    </row>
    <row r="799" spans="1:3" x14ac:dyDescent="0.2">
      <c r="A799" s="8"/>
      <c r="B799" s="8"/>
      <c r="C799" s="8"/>
    </row>
    <row r="800" spans="1:3" x14ac:dyDescent="0.2">
      <c r="A800" s="8"/>
      <c r="B800" s="8"/>
      <c r="C800" s="8"/>
    </row>
    <row r="801" spans="1:3" x14ac:dyDescent="0.2">
      <c r="A801" s="8"/>
      <c r="B801" s="8"/>
      <c r="C801" s="8"/>
    </row>
    <row r="802" spans="1:3" x14ac:dyDescent="0.2">
      <c r="A802" s="8"/>
      <c r="B802" s="8"/>
      <c r="C802" s="8"/>
    </row>
    <row r="803" spans="1:3" x14ac:dyDescent="0.2">
      <c r="A803" s="8"/>
      <c r="B803" s="8"/>
      <c r="C803" s="8"/>
    </row>
    <row r="804" spans="1:3" x14ac:dyDescent="0.2">
      <c r="A804" s="8"/>
      <c r="B804" s="8"/>
      <c r="C804" s="8"/>
    </row>
    <row r="805" spans="1:3" x14ac:dyDescent="0.2">
      <c r="A805" s="8"/>
      <c r="B805" s="8"/>
      <c r="C805" s="8"/>
    </row>
    <row r="806" spans="1:3" x14ac:dyDescent="0.2">
      <c r="A806" s="8"/>
      <c r="B806" s="8"/>
      <c r="C806" s="8"/>
    </row>
    <row r="807" spans="1:3" x14ac:dyDescent="0.2">
      <c r="A807" s="8"/>
      <c r="B807" s="8"/>
      <c r="C807" s="8"/>
    </row>
    <row r="808" spans="1:3" x14ac:dyDescent="0.2">
      <c r="A808" s="8"/>
      <c r="B808" s="8"/>
      <c r="C808" s="8"/>
    </row>
    <row r="809" spans="1:3" x14ac:dyDescent="0.2">
      <c r="A809" s="8"/>
      <c r="B809" s="8"/>
      <c r="C809" s="8"/>
    </row>
    <row r="810" spans="1:3" x14ac:dyDescent="0.2">
      <c r="A810" s="8"/>
      <c r="B810" s="8"/>
      <c r="C810" s="8"/>
    </row>
    <row r="811" spans="1:3" x14ac:dyDescent="0.2">
      <c r="A811" s="8"/>
      <c r="B811" s="8"/>
      <c r="C811" s="8"/>
    </row>
    <row r="812" spans="1:3" x14ac:dyDescent="0.2">
      <c r="A812" s="8"/>
      <c r="B812" s="8"/>
      <c r="C812" s="8"/>
    </row>
    <row r="813" spans="1:3" x14ac:dyDescent="0.2">
      <c r="A813" s="8"/>
      <c r="B813" s="8"/>
      <c r="C813" s="8"/>
    </row>
    <row r="814" spans="1:3" x14ac:dyDescent="0.2">
      <c r="A814" s="8"/>
      <c r="B814" s="8"/>
      <c r="C814" s="8"/>
    </row>
    <row r="815" spans="1:3" x14ac:dyDescent="0.2">
      <c r="A815" s="8"/>
      <c r="B815" s="8"/>
      <c r="C815" s="8"/>
    </row>
    <row r="816" spans="1:3" x14ac:dyDescent="0.2">
      <c r="A816" s="8"/>
      <c r="B816" s="8"/>
      <c r="C816" s="8"/>
    </row>
    <row r="817" spans="1:3" x14ac:dyDescent="0.2">
      <c r="A817" s="8"/>
      <c r="B817" s="8"/>
      <c r="C817" s="8"/>
    </row>
    <row r="818" spans="1:3" x14ac:dyDescent="0.2">
      <c r="A818" s="8"/>
      <c r="B818" s="8"/>
      <c r="C818" s="8"/>
    </row>
    <row r="819" spans="1:3" x14ac:dyDescent="0.2">
      <c r="A819" s="8"/>
      <c r="B819" s="8"/>
      <c r="C819" s="8"/>
    </row>
    <row r="820" spans="1:3" x14ac:dyDescent="0.2">
      <c r="A820" s="8"/>
      <c r="B820" s="8"/>
      <c r="C820" s="8"/>
    </row>
    <row r="821" spans="1:3" x14ac:dyDescent="0.2">
      <c r="A821" s="8"/>
      <c r="B821" s="8"/>
      <c r="C821" s="8"/>
    </row>
    <row r="822" spans="1:3" x14ac:dyDescent="0.2">
      <c r="A822" s="8"/>
      <c r="B822" s="8"/>
      <c r="C822" s="8"/>
    </row>
    <row r="823" spans="1:3" x14ac:dyDescent="0.2">
      <c r="A823" s="8"/>
      <c r="B823" s="8"/>
      <c r="C823" s="8"/>
    </row>
    <row r="824" spans="1:3" x14ac:dyDescent="0.2">
      <c r="A824" s="8"/>
      <c r="B824" s="8"/>
      <c r="C824" s="8"/>
    </row>
    <row r="825" spans="1:3" x14ac:dyDescent="0.2">
      <c r="A825" s="8"/>
      <c r="B825" s="8"/>
      <c r="C825" s="8"/>
    </row>
    <row r="826" spans="1:3" x14ac:dyDescent="0.2">
      <c r="A826" s="8"/>
      <c r="B826" s="8"/>
      <c r="C826" s="8"/>
    </row>
    <row r="827" spans="1:3" x14ac:dyDescent="0.2">
      <c r="A827" s="8"/>
      <c r="B827" s="8"/>
      <c r="C827" s="8"/>
    </row>
    <row r="828" spans="1:3" x14ac:dyDescent="0.2">
      <c r="A828" s="8"/>
      <c r="B828" s="8"/>
      <c r="C828" s="8"/>
    </row>
    <row r="829" spans="1:3" x14ac:dyDescent="0.2">
      <c r="A829" s="8"/>
      <c r="B829" s="8"/>
      <c r="C829" s="8"/>
    </row>
    <row r="830" spans="1:3" x14ac:dyDescent="0.2">
      <c r="A830" s="8"/>
      <c r="B830" s="8"/>
      <c r="C830" s="8"/>
    </row>
    <row r="831" spans="1:3" x14ac:dyDescent="0.2">
      <c r="A831" s="8"/>
      <c r="B831" s="8"/>
      <c r="C831" s="8"/>
    </row>
    <row r="832" spans="1:3" x14ac:dyDescent="0.2">
      <c r="A832" s="8"/>
      <c r="B832" s="8"/>
      <c r="C832" s="8"/>
    </row>
    <row r="833" spans="1:3" x14ac:dyDescent="0.2">
      <c r="A833" s="8"/>
      <c r="B833" s="8"/>
      <c r="C833" s="8"/>
    </row>
    <row r="834" spans="1:3" x14ac:dyDescent="0.2">
      <c r="A834" s="8"/>
      <c r="B834" s="8"/>
      <c r="C834" s="8"/>
    </row>
    <row r="835" spans="1:3" x14ac:dyDescent="0.2">
      <c r="A835" s="8"/>
      <c r="B835" s="8"/>
      <c r="C835" s="8"/>
    </row>
    <row r="836" spans="1:3" x14ac:dyDescent="0.2">
      <c r="A836" s="8"/>
      <c r="B836" s="8"/>
      <c r="C836" s="8"/>
    </row>
    <row r="837" spans="1:3" x14ac:dyDescent="0.2">
      <c r="A837" s="8"/>
      <c r="B837" s="8"/>
      <c r="C837" s="8"/>
    </row>
    <row r="838" spans="1:3" x14ac:dyDescent="0.2">
      <c r="A838" s="8"/>
      <c r="B838" s="8"/>
      <c r="C838" s="8"/>
    </row>
    <row r="839" spans="1:3" x14ac:dyDescent="0.2">
      <c r="A839" s="8"/>
      <c r="B839" s="8"/>
      <c r="C839" s="8"/>
    </row>
    <row r="840" spans="1:3" x14ac:dyDescent="0.2">
      <c r="A840" s="8"/>
      <c r="B840" s="8"/>
      <c r="C840" s="8"/>
    </row>
    <row r="841" spans="1:3" x14ac:dyDescent="0.2">
      <c r="A841" s="8"/>
      <c r="B841" s="8"/>
      <c r="C841" s="8"/>
    </row>
    <row r="842" spans="1:3" x14ac:dyDescent="0.2">
      <c r="A842" s="8"/>
      <c r="B842" s="8"/>
      <c r="C842" s="8"/>
    </row>
    <row r="843" spans="1:3" x14ac:dyDescent="0.2">
      <c r="A843" s="8"/>
      <c r="B843" s="8"/>
      <c r="C843" s="8"/>
    </row>
    <row r="844" spans="1:3" x14ac:dyDescent="0.2">
      <c r="A844" s="8"/>
      <c r="B844" s="8"/>
      <c r="C844" s="8"/>
    </row>
    <row r="845" spans="1:3" x14ac:dyDescent="0.2">
      <c r="A845" s="8"/>
      <c r="B845" s="8"/>
      <c r="C845" s="8"/>
    </row>
    <row r="846" spans="1:3" x14ac:dyDescent="0.2">
      <c r="A846" s="8"/>
      <c r="B846" s="8"/>
      <c r="C846" s="8"/>
    </row>
    <row r="847" spans="1:3" x14ac:dyDescent="0.2">
      <c r="A847" s="8"/>
      <c r="B847" s="8"/>
      <c r="C847" s="8"/>
    </row>
    <row r="848" spans="1:3" x14ac:dyDescent="0.2">
      <c r="A848" s="8"/>
      <c r="B848" s="8"/>
      <c r="C848" s="8"/>
    </row>
    <row r="849" spans="1:3" x14ac:dyDescent="0.2">
      <c r="A849" s="8"/>
      <c r="B849" s="8"/>
      <c r="C849" s="8"/>
    </row>
    <row r="850" spans="1:3" x14ac:dyDescent="0.2">
      <c r="A850" s="8"/>
      <c r="B850" s="8"/>
      <c r="C850" s="8"/>
    </row>
    <row r="851" spans="1:3" x14ac:dyDescent="0.2">
      <c r="A851" s="8"/>
      <c r="B851" s="8"/>
      <c r="C851" s="8"/>
    </row>
    <row r="852" spans="1:3" x14ac:dyDescent="0.2">
      <c r="A852" s="8"/>
      <c r="B852" s="8"/>
      <c r="C852" s="8"/>
    </row>
    <row r="853" spans="1:3" x14ac:dyDescent="0.2">
      <c r="A853" s="8"/>
      <c r="B853" s="8"/>
      <c r="C853" s="8"/>
    </row>
    <row r="854" spans="1:3" x14ac:dyDescent="0.2">
      <c r="A854" s="8"/>
      <c r="B854" s="8"/>
      <c r="C854" s="8"/>
    </row>
    <row r="855" spans="1:3" x14ac:dyDescent="0.2">
      <c r="A855" s="8"/>
      <c r="B855" s="8"/>
      <c r="C855" s="8"/>
    </row>
    <row r="856" spans="1:3" x14ac:dyDescent="0.2">
      <c r="A856" s="8"/>
      <c r="B856" s="8"/>
      <c r="C856" s="8"/>
    </row>
    <row r="857" spans="1:3" x14ac:dyDescent="0.2">
      <c r="A857" s="8"/>
      <c r="B857" s="8"/>
      <c r="C857" s="8"/>
    </row>
    <row r="858" spans="1:3" x14ac:dyDescent="0.2">
      <c r="A858" s="8"/>
      <c r="B858" s="8"/>
      <c r="C858" s="8"/>
    </row>
    <row r="859" spans="1:3" x14ac:dyDescent="0.2">
      <c r="A859" s="8"/>
      <c r="B859" s="8"/>
      <c r="C859" s="8"/>
    </row>
    <row r="860" spans="1:3" x14ac:dyDescent="0.2">
      <c r="A860" s="8"/>
      <c r="B860" s="8"/>
      <c r="C860" s="8"/>
    </row>
    <row r="861" spans="1:3" x14ac:dyDescent="0.2">
      <c r="A861" s="8"/>
      <c r="B861" s="8"/>
      <c r="C861" s="8"/>
    </row>
    <row r="862" spans="1:3" x14ac:dyDescent="0.2">
      <c r="A862" s="8"/>
      <c r="B862" s="8"/>
      <c r="C862" s="8"/>
    </row>
    <row r="863" spans="1:3" x14ac:dyDescent="0.2">
      <c r="A863" s="8"/>
      <c r="B863" s="8"/>
      <c r="C863" s="8"/>
    </row>
    <row r="864" spans="1:3" x14ac:dyDescent="0.2">
      <c r="A864" s="8"/>
      <c r="B864" s="8"/>
      <c r="C864" s="8"/>
    </row>
    <row r="865" spans="1:3" x14ac:dyDescent="0.2">
      <c r="A865" s="8"/>
      <c r="B865" s="8"/>
      <c r="C865" s="8"/>
    </row>
    <row r="866" spans="1:3" x14ac:dyDescent="0.2">
      <c r="A866" s="8"/>
      <c r="B866" s="8"/>
      <c r="C866" s="8"/>
    </row>
    <row r="867" spans="1:3" x14ac:dyDescent="0.2">
      <c r="A867" s="8"/>
      <c r="B867" s="8"/>
      <c r="C867" s="8"/>
    </row>
    <row r="868" spans="1:3" x14ac:dyDescent="0.2">
      <c r="A868" s="8"/>
      <c r="B868" s="8"/>
      <c r="C868" s="8"/>
    </row>
    <row r="869" spans="1:3" x14ac:dyDescent="0.2">
      <c r="A869" s="8"/>
      <c r="B869" s="8"/>
      <c r="C869" s="8"/>
    </row>
    <row r="870" spans="1:3" x14ac:dyDescent="0.2">
      <c r="A870" s="8"/>
      <c r="B870" s="8"/>
      <c r="C870" s="8"/>
    </row>
    <row r="871" spans="1:3" x14ac:dyDescent="0.2">
      <c r="A871" s="8"/>
      <c r="B871" s="8"/>
      <c r="C871" s="8"/>
    </row>
    <row r="872" spans="1:3" x14ac:dyDescent="0.2">
      <c r="A872" s="8"/>
      <c r="B872" s="8"/>
      <c r="C872" s="8"/>
    </row>
    <row r="873" spans="1:3" x14ac:dyDescent="0.2">
      <c r="A873" s="8"/>
      <c r="B873" s="8"/>
      <c r="C873" s="8"/>
    </row>
    <row r="874" spans="1:3" x14ac:dyDescent="0.2">
      <c r="A874" s="8"/>
      <c r="B874" s="8"/>
      <c r="C874" s="8"/>
    </row>
    <row r="875" spans="1:3" x14ac:dyDescent="0.2">
      <c r="A875" s="8"/>
      <c r="B875" s="8"/>
      <c r="C875" s="8"/>
    </row>
    <row r="876" spans="1:3" x14ac:dyDescent="0.2">
      <c r="A876" s="8"/>
      <c r="B876" s="8"/>
      <c r="C876" s="8"/>
    </row>
    <row r="877" spans="1:3" x14ac:dyDescent="0.2">
      <c r="A877" s="8"/>
      <c r="B877" s="8"/>
      <c r="C877" s="8"/>
    </row>
    <row r="878" spans="1:3" x14ac:dyDescent="0.2">
      <c r="A878" s="8"/>
      <c r="B878" s="8"/>
      <c r="C878" s="8"/>
    </row>
    <row r="879" spans="1:3" x14ac:dyDescent="0.2">
      <c r="A879" s="8"/>
      <c r="B879" s="8"/>
      <c r="C879" s="8"/>
    </row>
    <row r="880" spans="1:3" x14ac:dyDescent="0.2">
      <c r="A880" s="8"/>
      <c r="B880" s="8"/>
      <c r="C880" s="8"/>
    </row>
    <row r="881" spans="1:3" x14ac:dyDescent="0.2">
      <c r="A881" s="8"/>
      <c r="B881" s="8"/>
      <c r="C881" s="8"/>
    </row>
    <row r="882" spans="1:3" x14ac:dyDescent="0.2">
      <c r="A882" s="8"/>
      <c r="B882" s="8"/>
      <c r="C882" s="8"/>
    </row>
    <row r="883" spans="1:3" x14ac:dyDescent="0.2">
      <c r="A883" s="8"/>
      <c r="B883" s="8"/>
      <c r="C883" s="8"/>
    </row>
    <row r="884" spans="1:3" x14ac:dyDescent="0.2">
      <c r="A884" s="8"/>
      <c r="B884" s="8"/>
      <c r="C884" s="8"/>
    </row>
    <row r="885" spans="1:3" x14ac:dyDescent="0.2">
      <c r="A885" s="8"/>
      <c r="B885" s="8"/>
      <c r="C885" s="8"/>
    </row>
    <row r="886" spans="1:3" x14ac:dyDescent="0.2">
      <c r="A886" s="8"/>
      <c r="B886" s="8"/>
      <c r="C886" s="8"/>
    </row>
    <row r="887" spans="1:3" x14ac:dyDescent="0.2">
      <c r="A887" s="8"/>
      <c r="B887" s="8"/>
      <c r="C887" s="8"/>
    </row>
    <row r="888" spans="1:3" x14ac:dyDescent="0.2">
      <c r="A888" s="8"/>
      <c r="B888" s="8"/>
      <c r="C888" s="8"/>
    </row>
    <row r="889" spans="1:3" x14ac:dyDescent="0.2">
      <c r="A889" s="8"/>
      <c r="B889" s="8"/>
      <c r="C889" s="8"/>
    </row>
    <row r="890" spans="1:3" x14ac:dyDescent="0.2">
      <c r="A890" s="8"/>
      <c r="B890" s="8"/>
      <c r="C890" s="8"/>
    </row>
    <row r="891" spans="1:3" x14ac:dyDescent="0.2">
      <c r="A891" s="8"/>
      <c r="B891" s="8"/>
      <c r="C891" s="8"/>
    </row>
    <row r="892" spans="1:3" x14ac:dyDescent="0.2">
      <c r="A892" s="8"/>
      <c r="B892" s="8"/>
      <c r="C892" s="8"/>
    </row>
    <row r="893" spans="1:3" x14ac:dyDescent="0.2">
      <c r="A893" s="8"/>
      <c r="B893" s="8"/>
      <c r="C893" s="8"/>
    </row>
    <row r="894" spans="1:3" x14ac:dyDescent="0.2">
      <c r="A894" s="8"/>
      <c r="B894" s="8"/>
      <c r="C894" s="8"/>
    </row>
    <row r="895" spans="1:3" x14ac:dyDescent="0.2">
      <c r="A895" s="8"/>
      <c r="B895" s="8"/>
      <c r="C895" s="8"/>
    </row>
    <row r="896" spans="1:3" x14ac:dyDescent="0.2">
      <c r="A896" s="8"/>
      <c r="B896" s="8"/>
      <c r="C896" s="8"/>
    </row>
    <row r="897" spans="1:3" x14ac:dyDescent="0.2">
      <c r="A897" s="8"/>
      <c r="B897" s="8"/>
      <c r="C897" s="8"/>
    </row>
    <row r="898" spans="1:3" x14ac:dyDescent="0.2">
      <c r="A898" s="8"/>
      <c r="B898" s="8"/>
      <c r="C898" s="8"/>
    </row>
    <row r="899" spans="1:3" x14ac:dyDescent="0.2">
      <c r="A899" s="8"/>
      <c r="B899" s="8"/>
      <c r="C899" s="8"/>
    </row>
    <row r="900" spans="1:3" x14ac:dyDescent="0.2">
      <c r="A900" s="8"/>
      <c r="B900" s="8"/>
      <c r="C900" s="8"/>
    </row>
    <row r="901" spans="1:3" x14ac:dyDescent="0.2">
      <c r="A901" s="8"/>
      <c r="B901" s="8"/>
      <c r="C901" s="8"/>
    </row>
    <row r="902" spans="1:3" x14ac:dyDescent="0.2">
      <c r="A902" s="8"/>
      <c r="B902" s="8"/>
      <c r="C902" s="8"/>
    </row>
    <row r="903" spans="1:3" x14ac:dyDescent="0.2">
      <c r="A903" s="8"/>
      <c r="B903" s="8"/>
      <c r="C903" s="8"/>
    </row>
    <row r="904" spans="1:3" x14ac:dyDescent="0.2">
      <c r="A904" s="8"/>
      <c r="B904" s="8"/>
      <c r="C904" s="8"/>
    </row>
    <row r="905" spans="1:3" x14ac:dyDescent="0.2">
      <c r="A905" s="8"/>
      <c r="B905" s="8"/>
      <c r="C905" s="8"/>
    </row>
    <row r="906" spans="1:3" x14ac:dyDescent="0.2">
      <c r="A906" s="8"/>
      <c r="B906" s="8"/>
      <c r="C906" s="8"/>
    </row>
    <row r="907" spans="1:3" x14ac:dyDescent="0.2">
      <c r="A907" s="8"/>
      <c r="B907" s="8"/>
      <c r="C907" s="8"/>
    </row>
    <row r="908" spans="1:3" x14ac:dyDescent="0.2">
      <c r="A908" s="8"/>
      <c r="B908" s="8"/>
      <c r="C908" s="8"/>
    </row>
    <row r="909" spans="1:3" x14ac:dyDescent="0.2">
      <c r="A909" s="8"/>
      <c r="B909" s="8"/>
      <c r="C909" s="8"/>
    </row>
    <row r="910" spans="1:3" x14ac:dyDescent="0.2">
      <c r="A910" s="8"/>
      <c r="B910" s="8"/>
      <c r="C910" s="8"/>
    </row>
    <row r="911" spans="1:3" x14ac:dyDescent="0.2">
      <c r="A911" s="8"/>
      <c r="B911" s="8"/>
      <c r="C911" s="8"/>
    </row>
    <row r="912" spans="1:3" x14ac:dyDescent="0.2">
      <c r="A912" s="8"/>
      <c r="B912" s="8"/>
      <c r="C912" s="8"/>
    </row>
    <row r="913" spans="1:3" x14ac:dyDescent="0.2">
      <c r="A913" s="8"/>
      <c r="B913" s="8"/>
      <c r="C913" s="8"/>
    </row>
    <row r="914" spans="1:3" x14ac:dyDescent="0.2">
      <c r="A914" s="8"/>
      <c r="B914" s="8"/>
      <c r="C914" s="8"/>
    </row>
    <row r="915" spans="1:3" x14ac:dyDescent="0.2">
      <c r="A915" s="8"/>
      <c r="B915" s="8"/>
      <c r="C915" s="8"/>
    </row>
    <row r="916" spans="1:3" x14ac:dyDescent="0.2">
      <c r="A916" s="8"/>
      <c r="B916" s="8"/>
      <c r="C916" s="8"/>
    </row>
    <row r="917" spans="1:3" x14ac:dyDescent="0.2">
      <c r="A917" s="8"/>
      <c r="B917" s="8"/>
      <c r="C917" s="8"/>
    </row>
    <row r="918" spans="1:3" x14ac:dyDescent="0.2">
      <c r="A918" s="8"/>
      <c r="B918" s="8"/>
      <c r="C918" s="8"/>
    </row>
    <row r="919" spans="1:3" x14ac:dyDescent="0.2">
      <c r="A919" s="8"/>
      <c r="B919" s="8"/>
      <c r="C919" s="8"/>
    </row>
    <row r="920" spans="1:3" x14ac:dyDescent="0.2">
      <c r="A920" s="8"/>
      <c r="B920" s="8"/>
      <c r="C920" s="8"/>
    </row>
    <row r="921" spans="1:3" x14ac:dyDescent="0.2">
      <c r="A921" s="8"/>
      <c r="B921" s="8"/>
      <c r="C921" s="8"/>
    </row>
    <row r="922" spans="1:3" x14ac:dyDescent="0.2">
      <c r="A922" s="8"/>
      <c r="B922" s="8"/>
      <c r="C922" s="8"/>
    </row>
    <row r="923" spans="1:3" x14ac:dyDescent="0.2">
      <c r="A923" s="8"/>
      <c r="B923" s="8"/>
      <c r="C923" s="8"/>
    </row>
    <row r="924" spans="1:3" x14ac:dyDescent="0.2">
      <c r="A924" s="8"/>
      <c r="B924" s="8"/>
      <c r="C924" s="8"/>
    </row>
    <row r="925" spans="1:3" x14ac:dyDescent="0.2">
      <c r="A925" s="8"/>
      <c r="B925" s="8"/>
      <c r="C925" s="8"/>
    </row>
    <row r="926" spans="1:3" x14ac:dyDescent="0.2">
      <c r="A926" s="8"/>
      <c r="B926" s="8"/>
      <c r="C926" s="8"/>
    </row>
    <row r="927" spans="1:3" x14ac:dyDescent="0.2">
      <c r="A927" s="8"/>
      <c r="B927" s="8"/>
      <c r="C927" s="8"/>
    </row>
    <row r="928" spans="1:3" x14ac:dyDescent="0.2">
      <c r="A928" s="8"/>
      <c r="B928" s="8"/>
      <c r="C928" s="8"/>
    </row>
    <row r="929" spans="1:3" x14ac:dyDescent="0.2">
      <c r="A929" s="8"/>
      <c r="B929" s="8"/>
      <c r="C929" s="8"/>
    </row>
    <row r="930" spans="1:3" x14ac:dyDescent="0.2">
      <c r="A930" s="8"/>
      <c r="B930" s="8"/>
      <c r="C930" s="8"/>
    </row>
    <row r="931" spans="1:3" x14ac:dyDescent="0.2">
      <c r="A931" s="8"/>
      <c r="B931" s="8"/>
      <c r="C931" s="8"/>
    </row>
    <row r="932" spans="1:3" x14ac:dyDescent="0.2">
      <c r="A932" s="8"/>
      <c r="B932" s="8"/>
      <c r="C932" s="8"/>
    </row>
    <row r="933" spans="1:3" x14ac:dyDescent="0.2">
      <c r="A933" s="8"/>
      <c r="B933" s="8"/>
      <c r="C933" s="8"/>
    </row>
    <row r="934" spans="1:3" x14ac:dyDescent="0.2">
      <c r="A934" s="8"/>
      <c r="B934" s="8"/>
      <c r="C934" s="8"/>
    </row>
    <row r="935" spans="1:3" x14ac:dyDescent="0.2">
      <c r="A935" s="8"/>
      <c r="B935" s="8"/>
      <c r="C935" s="8"/>
    </row>
    <row r="936" spans="1:3" x14ac:dyDescent="0.2">
      <c r="A936" s="8"/>
      <c r="B936" s="8"/>
      <c r="C936" s="8"/>
    </row>
    <row r="937" spans="1:3" x14ac:dyDescent="0.2">
      <c r="A937" s="8"/>
      <c r="B937" s="8"/>
      <c r="C937" s="8"/>
    </row>
    <row r="938" spans="1:3" x14ac:dyDescent="0.2">
      <c r="A938" s="8"/>
      <c r="B938" s="8"/>
      <c r="C938" s="8"/>
    </row>
    <row r="939" spans="1:3" x14ac:dyDescent="0.2">
      <c r="A939" s="8"/>
      <c r="B939" s="8"/>
      <c r="C939" s="8"/>
    </row>
    <row r="940" spans="1:3" x14ac:dyDescent="0.2">
      <c r="A940" s="8"/>
      <c r="B940" s="8"/>
      <c r="C940" s="8"/>
    </row>
    <row r="941" spans="1:3" x14ac:dyDescent="0.2">
      <c r="A941" s="8"/>
      <c r="B941" s="8"/>
      <c r="C941" s="8"/>
    </row>
    <row r="942" spans="1:3" x14ac:dyDescent="0.2">
      <c r="A942" s="8"/>
      <c r="B942" s="8"/>
      <c r="C942" s="8"/>
    </row>
    <row r="943" spans="1:3" x14ac:dyDescent="0.2">
      <c r="A943" s="8"/>
      <c r="B943" s="8"/>
      <c r="C943" s="8"/>
    </row>
    <row r="944" spans="1:3" x14ac:dyDescent="0.2">
      <c r="A944" s="8"/>
      <c r="B944" s="8"/>
      <c r="C944" s="8"/>
    </row>
    <row r="945" spans="1:3" x14ac:dyDescent="0.2">
      <c r="A945" s="8"/>
      <c r="B945" s="8"/>
      <c r="C945" s="8"/>
    </row>
    <row r="946" spans="1:3" x14ac:dyDescent="0.2">
      <c r="A946" s="8"/>
      <c r="B946" s="8"/>
      <c r="C946" s="8"/>
    </row>
    <row r="947" spans="1:3" x14ac:dyDescent="0.2">
      <c r="A947" s="8"/>
      <c r="B947" s="8"/>
      <c r="C947" s="8"/>
    </row>
    <row r="948" spans="1:3" x14ac:dyDescent="0.2">
      <c r="A948" s="8"/>
      <c r="B948" s="8"/>
      <c r="C948" s="8"/>
    </row>
    <row r="949" spans="1:3" x14ac:dyDescent="0.2">
      <c r="A949" s="8"/>
      <c r="B949" s="8"/>
      <c r="C949" s="8"/>
    </row>
    <row r="950" spans="1:3" x14ac:dyDescent="0.2">
      <c r="A950" s="8"/>
      <c r="B950" s="8"/>
      <c r="C950" s="8"/>
    </row>
    <row r="951" spans="1:3" x14ac:dyDescent="0.2">
      <c r="A951" s="8"/>
      <c r="B951" s="8"/>
      <c r="C951" s="8"/>
    </row>
    <row r="952" spans="1:3" x14ac:dyDescent="0.2">
      <c r="A952" s="8"/>
      <c r="B952" s="8"/>
      <c r="C952" s="8"/>
    </row>
    <row r="953" spans="1:3" x14ac:dyDescent="0.2">
      <c r="A953" s="8"/>
      <c r="B953" s="8"/>
      <c r="C953" s="8"/>
    </row>
    <row r="954" spans="1:3" x14ac:dyDescent="0.2">
      <c r="A954" s="8"/>
      <c r="B954" s="8"/>
      <c r="C954" s="8"/>
    </row>
    <row r="955" spans="1:3" x14ac:dyDescent="0.2">
      <c r="A955" s="8"/>
      <c r="B955" s="8"/>
      <c r="C955" s="8"/>
    </row>
    <row r="956" spans="1:3" x14ac:dyDescent="0.2">
      <c r="A956" s="8"/>
      <c r="B956" s="8"/>
      <c r="C956" s="8"/>
    </row>
    <row r="957" spans="1:3" x14ac:dyDescent="0.2">
      <c r="A957" s="8"/>
      <c r="B957" s="8"/>
      <c r="C957" s="8"/>
    </row>
    <row r="958" spans="1:3" x14ac:dyDescent="0.2">
      <c r="A958" s="8"/>
      <c r="B958" s="8"/>
      <c r="C958" s="8"/>
    </row>
    <row r="959" spans="1:3" x14ac:dyDescent="0.2">
      <c r="A959" s="8"/>
      <c r="B959" s="8"/>
      <c r="C959" s="8"/>
    </row>
    <row r="960" spans="1:3" x14ac:dyDescent="0.2">
      <c r="A960" s="8"/>
      <c r="B960" s="8"/>
      <c r="C960" s="8"/>
    </row>
    <row r="961" spans="1:3" x14ac:dyDescent="0.2">
      <c r="A961" s="8"/>
      <c r="B961" s="8"/>
      <c r="C961" s="8"/>
    </row>
    <row r="962" spans="1:3" x14ac:dyDescent="0.2">
      <c r="A962" s="8"/>
      <c r="B962" s="8"/>
      <c r="C962" s="8"/>
    </row>
    <row r="963" spans="1:3" x14ac:dyDescent="0.2">
      <c r="A963" s="8"/>
      <c r="B963" s="8"/>
      <c r="C963" s="8"/>
    </row>
    <row r="964" spans="1:3" x14ac:dyDescent="0.2">
      <c r="A964" s="8"/>
      <c r="B964" s="8"/>
      <c r="C964" s="8"/>
    </row>
    <row r="965" spans="1:3" x14ac:dyDescent="0.2">
      <c r="A965" s="8"/>
      <c r="B965" s="8"/>
      <c r="C965" s="8"/>
    </row>
    <row r="966" spans="1:3" x14ac:dyDescent="0.2">
      <c r="A966" s="8"/>
      <c r="B966" s="8"/>
      <c r="C966" s="8"/>
    </row>
    <row r="967" spans="1:3" x14ac:dyDescent="0.2">
      <c r="A967" s="8"/>
      <c r="B967" s="8"/>
      <c r="C967" s="8"/>
    </row>
    <row r="968" spans="1:3" x14ac:dyDescent="0.2">
      <c r="A968" s="8"/>
      <c r="B968" s="8"/>
      <c r="C968" s="8"/>
    </row>
    <row r="969" spans="1:3" x14ac:dyDescent="0.2">
      <c r="A969" s="8"/>
      <c r="B969" s="8"/>
      <c r="C969" s="8"/>
    </row>
    <row r="970" spans="1:3" x14ac:dyDescent="0.2">
      <c r="A970" s="8"/>
      <c r="B970" s="8"/>
      <c r="C970" s="8"/>
    </row>
    <row r="971" spans="1:3" x14ac:dyDescent="0.2">
      <c r="A971" s="8"/>
      <c r="B971" s="8"/>
      <c r="C971" s="8"/>
    </row>
    <row r="972" spans="1:3" x14ac:dyDescent="0.2">
      <c r="A972" s="8"/>
      <c r="B972" s="8"/>
      <c r="C972" s="8"/>
    </row>
    <row r="973" spans="1:3" x14ac:dyDescent="0.2">
      <c r="A973" s="8"/>
      <c r="B973" s="8"/>
      <c r="C973" s="8"/>
    </row>
    <row r="974" spans="1:3" x14ac:dyDescent="0.2">
      <c r="A974" s="8"/>
      <c r="B974" s="8"/>
      <c r="C974" s="8"/>
    </row>
    <row r="975" spans="1:3" x14ac:dyDescent="0.2">
      <c r="A975" s="8"/>
      <c r="B975" s="8"/>
      <c r="C975" s="8"/>
    </row>
    <row r="976" spans="1:3" x14ac:dyDescent="0.2">
      <c r="A976" s="8"/>
      <c r="B976" s="8"/>
      <c r="C976" s="8"/>
    </row>
    <row r="977" spans="1:3" x14ac:dyDescent="0.2">
      <c r="A977" s="8"/>
      <c r="B977" s="8"/>
      <c r="C977" s="8"/>
    </row>
    <row r="978" spans="1:3" x14ac:dyDescent="0.2">
      <c r="A978" s="8"/>
      <c r="B978" s="8"/>
      <c r="C978" s="8"/>
    </row>
    <row r="979" spans="1:3" x14ac:dyDescent="0.2">
      <c r="A979" s="8"/>
      <c r="B979" s="8"/>
      <c r="C979" s="8"/>
    </row>
    <row r="980" spans="1:3" x14ac:dyDescent="0.2">
      <c r="A980" s="8"/>
      <c r="B980" s="8"/>
      <c r="C980" s="8"/>
    </row>
    <row r="981" spans="1:3" x14ac:dyDescent="0.2">
      <c r="A981" s="8"/>
      <c r="B981" s="8"/>
      <c r="C981" s="8"/>
    </row>
    <row r="982" spans="1:3" x14ac:dyDescent="0.2">
      <c r="A982" s="8"/>
      <c r="B982" s="8"/>
      <c r="C982" s="8"/>
    </row>
    <row r="983" spans="1:3" x14ac:dyDescent="0.2">
      <c r="A983" s="8"/>
      <c r="B983" s="8"/>
      <c r="C983" s="8"/>
    </row>
    <row r="984" spans="1:3" x14ac:dyDescent="0.2">
      <c r="A984" s="8"/>
      <c r="B984" s="8"/>
      <c r="C984" s="8"/>
    </row>
    <row r="985" spans="1:3" x14ac:dyDescent="0.2">
      <c r="A985" s="8"/>
      <c r="B985" s="8"/>
      <c r="C985" s="8"/>
    </row>
    <row r="986" spans="1:3" x14ac:dyDescent="0.2">
      <c r="A986" s="8"/>
      <c r="B986" s="8"/>
      <c r="C986" s="8"/>
    </row>
    <row r="987" spans="1:3" x14ac:dyDescent="0.2">
      <c r="A987" s="8"/>
      <c r="B987" s="8"/>
      <c r="C987" s="8"/>
    </row>
    <row r="988" spans="1:3" x14ac:dyDescent="0.2">
      <c r="A988" s="8"/>
      <c r="B988" s="8"/>
      <c r="C988" s="8"/>
    </row>
    <row r="989" spans="1:3" x14ac:dyDescent="0.2">
      <c r="A989" s="8"/>
      <c r="B989" s="8"/>
      <c r="C989" s="8"/>
    </row>
    <row r="990" spans="1:3" x14ac:dyDescent="0.2">
      <c r="A990" s="8"/>
      <c r="B990" s="8"/>
      <c r="C990" s="8"/>
    </row>
    <row r="991" spans="1:3" x14ac:dyDescent="0.2">
      <c r="A991" s="8"/>
      <c r="B991" s="8"/>
      <c r="C991" s="8"/>
    </row>
    <row r="992" spans="1:3" x14ac:dyDescent="0.2">
      <c r="A992" s="8"/>
      <c r="B992" s="8"/>
      <c r="C992" s="8"/>
    </row>
    <row r="993" spans="1:3" x14ac:dyDescent="0.2">
      <c r="A993" s="8"/>
      <c r="B993" s="8"/>
      <c r="C993" s="8"/>
    </row>
    <row r="994" spans="1:3" x14ac:dyDescent="0.2">
      <c r="A994" s="8"/>
      <c r="B994" s="8"/>
      <c r="C994" s="8"/>
    </row>
    <row r="995" spans="1:3" x14ac:dyDescent="0.2">
      <c r="A995" s="8"/>
      <c r="B995" s="8"/>
      <c r="C995" s="8"/>
    </row>
    <row r="996" spans="1:3" x14ac:dyDescent="0.2">
      <c r="A996" s="8"/>
      <c r="B996" s="8"/>
      <c r="C996" s="8"/>
    </row>
    <row r="997" spans="1:3" x14ac:dyDescent="0.2">
      <c r="A997" s="8"/>
      <c r="B997" s="8"/>
      <c r="C997" s="8"/>
    </row>
    <row r="998" spans="1:3" x14ac:dyDescent="0.2">
      <c r="A998" s="8"/>
      <c r="B998" s="8"/>
      <c r="C998" s="8"/>
    </row>
    <row r="999" spans="1:3" x14ac:dyDescent="0.2">
      <c r="A999" s="8"/>
      <c r="B999" s="8"/>
      <c r="C999" s="8"/>
    </row>
    <row r="1000" spans="1:3" x14ac:dyDescent="0.2">
      <c r="A1000" s="8"/>
      <c r="B1000" s="8"/>
      <c r="C1000" s="8"/>
    </row>
    <row r="1001" spans="1:3" x14ac:dyDescent="0.2">
      <c r="A1001" s="8"/>
      <c r="B1001" s="8"/>
      <c r="C1001" s="8"/>
    </row>
    <row r="1002" spans="1:3" x14ac:dyDescent="0.2">
      <c r="A1002" s="8"/>
      <c r="B1002" s="8"/>
      <c r="C1002" s="8"/>
    </row>
    <row r="1003" spans="1:3" x14ac:dyDescent="0.2">
      <c r="A1003" s="8"/>
      <c r="B1003" s="8"/>
      <c r="C1003" s="8"/>
    </row>
    <row r="1004" spans="1:3" x14ac:dyDescent="0.2">
      <c r="A1004" s="8"/>
      <c r="B1004" s="8"/>
      <c r="C1004" s="8"/>
    </row>
    <row r="1005" spans="1:3" x14ac:dyDescent="0.2">
      <c r="A1005" s="8"/>
      <c r="B1005" s="8"/>
      <c r="C1005" s="8"/>
    </row>
    <row r="1006" spans="1:3" x14ac:dyDescent="0.2">
      <c r="A1006" s="8"/>
      <c r="B1006" s="8"/>
      <c r="C1006" s="8"/>
    </row>
    <row r="1007" spans="1:3" x14ac:dyDescent="0.2">
      <c r="A1007" s="8"/>
      <c r="B1007" s="8"/>
      <c r="C1007" s="8"/>
    </row>
    <row r="1008" spans="1:3" x14ac:dyDescent="0.2">
      <c r="A1008" s="8"/>
      <c r="B1008" s="8"/>
      <c r="C1008" s="8"/>
    </row>
    <row r="1009" spans="1:3" x14ac:dyDescent="0.2">
      <c r="A1009" s="8"/>
      <c r="B1009" s="8"/>
      <c r="C1009" s="8"/>
    </row>
    <row r="1010" spans="1:3" x14ac:dyDescent="0.2">
      <c r="A1010" s="8"/>
      <c r="B1010" s="8"/>
      <c r="C1010" s="8"/>
    </row>
    <row r="1011" spans="1:3" x14ac:dyDescent="0.2">
      <c r="A1011" s="8"/>
      <c r="B1011" s="8"/>
      <c r="C1011" s="8"/>
    </row>
    <row r="1012" spans="1:3" x14ac:dyDescent="0.2">
      <c r="A1012" s="8"/>
      <c r="B1012" s="8"/>
      <c r="C1012" s="8"/>
    </row>
    <row r="1013" spans="1:3" x14ac:dyDescent="0.2">
      <c r="A1013" s="8"/>
      <c r="B1013" s="8"/>
      <c r="C1013" s="8"/>
    </row>
    <row r="1014" spans="1:3" x14ac:dyDescent="0.2">
      <c r="A1014" s="8"/>
      <c r="B1014" s="8"/>
      <c r="C1014" s="8"/>
    </row>
    <row r="1015" spans="1:3" x14ac:dyDescent="0.2">
      <c r="A1015" s="8"/>
      <c r="B1015" s="8"/>
      <c r="C1015" s="8"/>
    </row>
    <row r="1016" spans="1:3" x14ac:dyDescent="0.2">
      <c r="A1016" s="8"/>
      <c r="B1016" s="8"/>
      <c r="C1016" s="8"/>
    </row>
    <row r="1017" spans="1:3" x14ac:dyDescent="0.2">
      <c r="A1017" s="8"/>
      <c r="B1017" s="8"/>
      <c r="C1017" s="8"/>
    </row>
    <row r="1018" spans="1:3" x14ac:dyDescent="0.2">
      <c r="A1018" s="8"/>
      <c r="B1018" s="8"/>
      <c r="C1018" s="8"/>
    </row>
    <row r="1019" spans="1:3" x14ac:dyDescent="0.2">
      <c r="A1019" s="8"/>
      <c r="B1019" s="8"/>
      <c r="C1019" s="8"/>
    </row>
    <row r="1020" spans="1:3" x14ac:dyDescent="0.2">
      <c r="A1020" s="8"/>
      <c r="B1020" s="8"/>
      <c r="C1020" s="8"/>
    </row>
    <row r="1021" spans="1:3" x14ac:dyDescent="0.2">
      <c r="A1021" s="8"/>
      <c r="B1021" s="8"/>
      <c r="C1021" s="8"/>
    </row>
    <row r="1022" spans="1:3" x14ac:dyDescent="0.2">
      <c r="A1022" s="8"/>
      <c r="B1022" s="8"/>
      <c r="C1022" s="8"/>
    </row>
    <row r="1023" spans="1:3" x14ac:dyDescent="0.2">
      <c r="A1023" s="8"/>
      <c r="B1023" s="8"/>
      <c r="C1023" s="8"/>
    </row>
    <row r="1024" spans="1:3" x14ac:dyDescent="0.2">
      <c r="A1024" s="8"/>
      <c r="B1024" s="8"/>
      <c r="C1024" s="8"/>
    </row>
    <row r="1025" spans="1:3" x14ac:dyDescent="0.2">
      <c r="A1025" s="8"/>
      <c r="B1025" s="8"/>
      <c r="C1025" s="8"/>
    </row>
    <row r="1026" spans="1:3" x14ac:dyDescent="0.2">
      <c r="A1026" s="8"/>
      <c r="B1026" s="8"/>
      <c r="C1026" s="8"/>
    </row>
    <row r="1027" spans="1:3" x14ac:dyDescent="0.2">
      <c r="A1027" s="8"/>
      <c r="B1027" s="8"/>
      <c r="C1027" s="8"/>
    </row>
    <row r="1028" spans="1:3" x14ac:dyDescent="0.2">
      <c r="A1028" s="8"/>
      <c r="B1028" s="8"/>
      <c r="C1028" s="8"/>
    </row>
    <row r="1029" spans="1:3" x14ac:dyDescent="0.2">
      <c r="A1029" s="8"/>
      <c r="B1029" s="8"/>
      <c r="C1029" s="8"/>
    </row>
    <row r="1030" spans="1:3" x14ac:dyDescent="0.2">
      <c r="A1030" s="8"/>
      <c r="B1030" s="8"/>
      <c r="C1030" s="8"/>
    </row>
    <row r="1031" spans="1:3" x14ac:dyDescent="0.2">
      <c r="A1031" s="8"/>
      <c r="B1031" s="8"/>
      <c r="C1031" s="8"/>
    </row>
    <row r="1032" spans="1:3" x14ac:dyDescent="0.2">
      <c r="A1032" s="8"/>
      <c r="B1032" s="8"/>
      <c r="C1032" s="8"/>
    </row>
    <row r="1033" spans="1:3" x14ac:dyDescent="0.2">
      <c r="A1033" s="8"/>
      <c r="B1033" s="8"/>
      <c r="C1033" s="8"/>
    </row>
    <row r="1034" spans="1:3" x14ac:dyDescent="0.2">
      <c r="A1034" s="8"/>
      <c r="B1034" s="8"/>
      <c r="C1034" s="8"/>
    </row>
    <row r="1035" spans="1:3" x14ac:dyDescent="0.2">
      <c r="A1035" s="8"/>
      <c r="B1035" s="8"/>
      <c r="C1035" s="8"/>
    </row>
    <row r="1036" spans="1:3" x14ac:dyDescent="0.2">
      <c r="A1036" s="8"/>
      <c r="B1036" s="8"/>
      <c r="C1036" s="8"/>
    </row>
    <row r="1037" spans="1:3" x14ac:dyDescent="0.2">
      <c r="A1037" s="8"/>
      <c r="B1037" s="8"/>
      <c r="C1037" s="8"/>
    </row>
    <row r="1038" spans="1:3" x14ac:dyDescent="0.2">
      <c r="A1038" s="8"/>
      <c r="B1038" s="8"/>
      <c r="C1038" s="8"/>
    </row>
    <row r="1039" spans="1:3" x14ac:dyDescent="0.2">
      <c r="A1039" s="8"/>
      <c r="B1039" s="8"/>
      <c r="C1039" s="8"/>
    </row>
    <row r="1040" spans="1:3" x14ac:dyDescent="0.2">
      <c r="A1040" s="8"/>
      <c r="B1040" s="8"/>
      <c r="C1040" s="8"/>
    </row>
    <row r="1041" spans="1:3" x14ac:dyDescent="0.2">
      <c r="A1041" s="8"/>
      <c r="B1041" s="8"/>
      <c r="C1041" s="8"/>
    </row>
    <row r="1042" spans="1:3" x14ac:dyDescent="0.2">
      <c r="A1042" s="8"/>
      <c r="B1042" s="8"/>
      <c r="C1042" s="8"/>
    </row>
    <row r="1043" spans="1:3" x14ac:dyDescent="0.2">
      <c r="A1043" s="8"/>
      <c r="B1043" s="8"/>
      <c r="C1043" s="8"/>
    </row>
    <row r="1044" spans="1:3" x14ac:dyDescent="0.2">
      <c r="A1044" s="8"/>
      <c r="B1044" s="8"/>
      <c r="C1044" s="8"/>
    </row>
    <row r="1045" spans="1:3" x14ac:dyDescent="0.2">
      <c r="A1045" s="8"/>
      <c r="B1045" s="8"/>
      <c r="C1045" s="8"/>
    </row>
    <row r="1046" spans="1:3" x14ac:dyDescent="0.2">
      <c r="A1046" s="8"/>
      <c r="B1046" s="8"/>
      <c r="C1046" s="8"/>
    </row>
    <row r="1047" spans="1:3" x14ac:dyDescent="0.2">
      <c r="A1047" s="8"/>
      <c r="B1047" s="8"/>
      <c r="C1047" s="8"/>
    </row>
    <row r="1048" spans="1:3" x14ac:dyDescent="0.2">
      <c r="A1048" s="8"/>
      <c r="B1048" s="8"/>
      <c r="C1048" s="8"/>
    </row>
    <row r="1049" spans="1:3" x14ac:dyDescent="0.2">
      <c r="A1049" s="8"/>
      <c r="B1049" s="8"/>
      <c r="C1049" s="8"/>
    </row>
    <row r="1050" spans="1:3" x14ac:dyDescent="0.2">
      <c r="A1050" s="8"/>
      <c r="B1050" s="8"/>
      <c r="C1050" s="8"/>
    </row>
    <row r="1051" spans="1:3" x14ac:dyDescent="0.2">
      <c r="A1051" s="8"/>
      <c r="B1051" s="8"/>
      <c r="C1051" s="8"/>
    </row>
    <row r="1052" spans="1:3" x14ac:dyDescent="0.2">
      <c r="A1052" s="8"/>
      <c r="B1052" s="8"/>
      <c r="C1052" s="8"/>
    </row>
    <row r="1053" spans="1:3" x14ac:dyDescent="0.2">
      <c r="A1053" s="8"/>
      <c r="B1053" s="8"/>
      <c r="C1053" s="8"/>
    </row>
    <row r="1054" spans="1:3" x14ac:dyDescent="0.2">
      <c r="A1054" s="8"/>
      <c r="B1054" s="8"/>
      <c r="C1054" s="8"/>
    </row>
    <row r="1055" spans="1:3" x14ac:dyDescent="0.2">
      <c r="A1055" s="8"/>
      <c r="B1055" s="8"/>
      <c r="C1055" s="8"/>
    </row>
    <row r="1056" spans="1:3" x14ac:dyDescent="0.2">
      <c r="A1056" s="8"/>
      <c r="B1056" s="8"/>
      <c r="C1056" s="8"/>
    </row>
    <row r="1057" spans="1:3" x14ac:dyDescent="0.2">
      <c r="A1057" s="8"/>
      <c r="B1057" s="8"/>
      <c r="C1057" s="8"/>
    </row>
    <row r="1058" spans="1:3" x14ac:dyDescent="0.2">
      <c r="A1058" s="8"/>
      <c r="B1058" s="8"/>
      <c r="C1058" s="8"/>
    </row>
    <row r="1059" spans="1:3" x14ac:dyDescent="0.2">
      <c r="A1059" s="8"/>
      <c r="B1059" s="8"/>
      <c r="C1059" s="8"/>
    </row>
    <row r="1060" spans="1:3" x14ac:dyDescent="0.2">
      <c r="A1060" s="8"/>
      <c r="B1060" s="8"/>
      <c r="C1060" s="8"/>
    </row>
    <row r="1061" spans="1:3" x14ac:dyDescent="0.2">
      <c r="A1061" s="8"/>
      <c r="B1061" s="8"/>
      <c r="C1061" s="8"/>
    </row>
    <row r="1062" spans="1:3" x14ac:dyDescent="0.2">
      <c r="A1062" s="8"/>
      <c r="B1062" s="8"/>
      <c r="C1062" s="8"/>
    </row>
    <row r="1063" spans="1:3" x14ac:dyDescent="0.2">
      <c r="A1063" s="8"/>
      <c r="B1063" s="8"/>
      <c r="C1063" s="8"/>
    </row>
    <row r="1064" spans="1:3" x14ac:dyDescent="0.2">
      <c r="A1064" s="8"/>
      <c r="B1064" s="8"/>
      <c r="C1064" s="8"/>
    </row>
    <row r="1065" spans="1:3" x14ac:dyDescent="0.2">
      <c r="A1065" s="8"/>
      <c r="B1065" s="8"/>
      <c r="C1065" s="8"/>
    </row>
    <row r="1066" spans="1:3" x14ac:dyDescent="0.2">
      <c r="A1066" s="8"/>
      <c r="B1066" s="8"/>
      <c r="C1066" s="8"/>
    </row>
    <row r="1067" spans="1:3" x14ac:dyDescent="0.2">
      <c r="A1067" s="8"/>
      <c r="B1067" s="8"/>
      <c r="C1067" s="8"/>
    </row>
    <row r="1068" spans="1:3" x14ac:dyDescent="0.2">
      <c r="A1068" s="8"/>
      <c r="B1068" s="8"/>
      <c r="C1068" s="8"/>
    </row>
    <row r="1069" spans="1:3" x14ac:dyDescent="0.2">
      <c r="A1069" s="8"/>
      <c r="B1069" s="8"/>
      <c r="C1069" s="8"/>
    </row>
    <row r="1070" spans="1:3" x14ac:dyDescent="0.2">
      <c r="A1070" s="8"/>
      <c r="B1070" s="8"/>
      <c r="C1070" s="8"/>
    </row>
    <row r="1071" spans="1:3" x14ac:dyDescent="0.2">
      <c r="A1071" s="8"/>
      <c r="B1071" s="8"/>
      <c r="C1071" s="8"/>
    </row>
    <row r="1072" spans="1:3" x14ac:dyDescent="0.2">
      <c r="A1072" s="8"/>
      <c r="B1072" s="8"/>
      <c r="C1072" s="8"/>
    </row>
    <row r="1073" spans="1:3" x14ac:dyDescent="0.2">
      <c r="A1073" s="8"/>
      <c r="B1073" s="8"/>
      <c r="C1073" s="8"/>
    </row>
    <row r="1074" spans="1:3" x14ac:dyDescent="0.2">
      <c r="A1074" s="8"/>
      <c r="B1074" s="8"/>
      <c r="C1074" s="8"/>
    </row>
    <row r="1075" spans="1:3" x14ac:dyDescent="0.2">
      <c r="A1075" s="8"/>
      <c r="B1075" s="8"/>
      <c r="C1075" s="8"/>
    </row>
    <row r="1076" spans="1:3" x14ac:dyDescent="0.2">
      <c r="A1076" s="8"/>
      <c r="B1076" s="8"/>
      <c r="C1076" s="8"/>
    </row>
    <row r="1077" spans="1:3" x14ac:dyDescent="0.2">
      <c r="A1077" s="8"/>
      <c r="B1077" s="8"/>
      <c r="C1077" s="8"/>
    </row>
    <row r="1078" spans="1:3" x14ac:dyDescent="0.2">
      <c r="A1078" s="8"/>
      <c r="B1078" s="8"/>
      <c r="C1078" s="8"/>
    </row>
    <row r="1079" spans="1:3" x14ac:dyDescent="0.2">
      <c r="A1079" s="8"/>
      <c r="B1079" s="8"/>
      <c r="C1079" s="8"/>
    </row>
    <row r="1080" spans="1:3" x14ac:dyDescent="0.2">
      <c r="A1080" s="8"/>
      <c r="B1080" s="8"/>
      <c r="C1080" s="8"/>
    </row>
    <row r="1081" spans="1:3" x14ac:dyDescent="0.2">
      <c r="A1081" s="8"/>
      <c r="B1081" s="8"/>
      <c r="C1081" s="8"/>
    </row>
    <row r="1082" spans="1:3" x14ac:dyDescent="0.2">
      <c r="A1082" s="8"/>
      <c r="B1082" s="8"/>
      <c r="C1082" s="8"/>
    </row>
    <row r="1083" spans="1:3" x14ac:dyDescent="0.2">
      <c r="A1083" s="8"/>
      <c r="B1083" s="8"/>
      <c r="C1083" s="8"/>
    </row>
    <row r="1084" spans="1:3" x14ac:dyDescent="0.2">
      <c r="A1084" s="8"/>
      <c r="B1084" s="8"/>
      <c r="C1084" s="8"/>
    </row>
    <row r="1085" spans="1:3" x14ac:dyDescent="0.2">
      <c r="A1085" s="8"/>
      <c r="B1085" s="8"/>
      <c r="C1085" s="8"/>
    </row>
    <row r="1086" spans="1:3" x14ac:dyDescent="0.2">
      <c r="A1086" s="8"/>
      <c r="B1086" s="8"/>
      <c r="C1086" s="8"/>
    </row>
    <row r="1087" spans="1:3" x14ac:dyDescent="0.2">
      <c r="A1087" s="8"/>
      <c r="B1087" s="8"/>
      <c r="C1087" s="8"/>
    </row>
    <row r="1088" spans="1:3" x14ac:dyDescent="0.2">
      <c r="A1088" s="8"/>
      <c r="B1088" s="8"/>
      <c r="C1088" s="8"/>
    </row>
    <row r="1089" spans="1:3" x14ac:dyDescent="0.2">
      <c r="A1089" s="8"/>
      <c r="B1089" s="8"/>
      <c r="C1089" s="8"/>
    </row>
    <row r="1090" spans="1:3" x14ac:dyDescent="0.2">
      <c r="A1090" s="8"/>
      <c r="B1090" s="8"/>
      <c r="C1090" s="8"/>
    </row>
    <row r="1091" spans="1:3" x14ac:dyDescent="0.2">
      <c r="A1091" s="8"/>
      <c r="B1091" s="8"/>
      <c r="C1091" s="8"/>
    </row>
    <row r="1092" spans="1:3" x14ac:dyDescent="0.2">
      <c r="A1092" s="8"/>
      <c r="B1092" s="8"/>
      <c r="C1092" s="8"/>
    </row>
    <row r="1093" spans="1:3" x14ac:dyDescent="0.2">
      <c r="A1093" s="8"/>
      <c r="B1093" s="8"/>
      <c r="C1093" s="8"/>
    </row>
    <row r="1094" spans="1:3" x14ac:dyDescent="0.2">
      <c r="A1094" s="8"/>
      <c r="B1094" s="8"/>
      <c r="C1094" s="8"/>
    </row>
    <row r="1095" spans="1:3" x14ac:dyDescent="0.2">
      <c r="A1095" s="8"/>
      <c r="B1095" s="8"/>
      <c r="C1095" s="8"/>
    </row>
    <row r="1096" spans="1:3" x14ac:dyDescent="0.2">
      <c r="A1096" s="8"/>
      <c r="B1096" s="8"/>
      <c r="C1096" s="8"/>
    </row>
    <row r="1097" spans="1:3" x14ac:dyDescent="0.2">
      <c r="A1097" s="8"/>
      <c r="B1097" s="8"/>
      <c r="C1097" s="8"/>
    </row>
    <row r="1098" spans="1:3" x14ac:dyDescent="0.2">
      <c r="A1098" s="8"/>
      <c r="B1098" s="8"/>
      <c r="C1098" s="8"/>
    </row>
    <row r="1099" spans="1:3" x14ac:dyDescent="0.2">
      <c r="A1099" s="8"/>
      <c r="B1099" s="8"/>
      <c r="C1099" s="8"/>
    </row>
    <row r="1100" spans="1:3" x14ac:dyDescent="0.2">
      <c r="A1100" s="8"/>
      <c r="B1100" s="8"/>
      <c r="C1100" s="8"/>
    </row>
    <row r="1101" spans="1:3" x14ac:dyDescent="0.2">
      <c r="A1101" s="8"/>
      <c r="B1101" s="8"/>
      <c r="C1101" s="8"/>
    </row>
    <row r="1102" spans="1:3" x14ac:dyDescent="0.2">
      <c r="A1102" s="8"/>
      <c r="B1102" s="8"/>
      <c r="C1102" s="8"/>
    </row>
    <row r="1103" spans="1:3" x14ac:dyDescent="0.2">
      <c r="A1103" s="8"/>
      <c r="B1103" s="8"/>
      <c r="C1103" s="8"/>
    </row>
    <row r="1104" spans="1:3" x14ac:dyDescent="0.2">
      <c r="A1104" s="8"/>
      <c r="B1104" s="8"/>
      <c r="C1104" s="8"/>
    </row>
    <row r="1105" spans="1:3" x14ac:dyDescent="0.2">
      <c r="A1105" s="8"/>
      <c r="B1105" s="8"/>
      <c r="C1105" s="8"/>
    </row>
    <row r="1106" spans="1:3" x14ac:dyDescent="0.2">
      <c r="A1106" s="8"/>
      <c r="B1106" s="8"/>
      <c r="C1106" s="8"/>
    </row>
    <row r="1107" spans="1:3" x14ac:dyDescent="0.2">
      <c r="A1107" s="8"/>
      <c r="B1107" s="8"/>
      <c r="C1107" s="8"/>
    </row>
    <row r="1108" spans="1:3" x14ac:dyDescent="0.2">
      <c r="A1108" s="8"/>
      <c r="B1108" s="8"/>
      <c r="C1108" s="8"/>
    </row>
    <row r="1109" spans="1:3" x14ac:dyDescent="0.2">
      <c r="A1109" s="8"/>
      <c r="B1109" s="8"/>
      <c r="C1109" s="8"/>
    </row>
    <row r="1110" spans="1:3" x14ac:dyDescent="0.2">
      <c r="A1110" s="8"/>
      <c r="B1110" s="8"/>
      <c r="C1110" s="8"/>
    </row>
    <row r="1111" spans="1:3" x14ac:dyDescent="0.2">
      <c r="A1111" s="8"/>
      <c r="B1111" s="8"/>
      <c r="C1111" s="8"/>
    </row>
    <row r="1112" spans="1:3" x14ac:dyDescent="0.2">
      <c r="A1112" s="8"/>
      <c r="B1112" s="8"/>
      <c r="C1112" s="8"/>
    </row>
    <row r="1113" spans="1:3" x14ac:dyDescent="0.2">
      <c r="A1113" s="8"/>
      <c r="B1113" s="8"/>
      <c r="C1113" s="8"/>
    </row>
    <row r="1114" spans="1:3" x14ac:dyDescent="0.2">
      <c r="A1114" s="8"/>
      <c r="B1114" s="8"/>
      <c r="C1114" s="8"/>
    </row>
    <row r="1115" spans="1:3" x14ac:dyDescent="0.2">
      <c r="A1115" s="8"/>
      <c r="B1115" s="8"/>
      <c r="C1115" s="8"/>
    </row>
    <row r="1116" spans="1:3" x14ac:dyDescent="0.2">
      <c r="A1116" s="8"/>
      <c r="B1116" s="8"/>
      <c r="C1116" s="8"/>
    </row>
    <row r="1117" spans="1:3" x14ac:dyDescent="0.2">
      <c r="A1117" s="8"/>
      <c r="B1117" s="8"/>
      <c r="C1117" s="8"/>
    </row>
    <row r="1118" spans="1:3" x14ac:dyDescent="0.2">
      <c r="A1118" s="8"/>
      <c r="B1118" s="8"/>
      <c r="C1118" s="8"/>
    </row>
    <row r="1119" spans="1:3" x14ac:dyDescent="0.2">
      <c r="A1119" s="8"/>
      <c r="B1119" s="8"/>
      <c r="C1119" s="8"/>
    </row>
    <row r="1120" spans="1:3" x14ac:dyDescent="0.2">
      <c r="A1120" s="8"/>
      <c r="B1120" s="8"/>
      <c r="C1120" s="8"/>
    </row>
    <row r="1121" spans="1:3" x14ac:dyDescent="0.2">
      <c r="A1121" s="8"/>
      <c r="B1121" s="8"/>
      <c r="C1121" s="8"/>
    </row>
    <row r="1122" spans="1:3" x14ac:dyDescent="0.2">
      <c r="A1122" s="8"/>
      <c r="B1122" s="8"/>
      <c r="C1122" s="8"/>
    </row>
    <row r="1123" spans="1:3" x14ac:dyDescent="0.2">
      <c r="A1123" s="8"/>
      <c r="B1123" s="8"/>
      <c r="C1123" s="8"/>
    </row>
    <row r="1124" spans="1:3" x14ac:dyDescent="0.2">
      <c r="A1124" s="8"/>
      <c r="B1124" s="8"/>
      <c r="C1124" s="8"/>
    </row>
    <row r="1125" spans="1:3" x14ac:dyDescent="0.2">
      <c r="A1125" s="8"/>
      <c r="B1125" s="8"/>
      <c r="C1125" s="8"/>
    </row>
    <row r="1126" spans="1:3" x14ac:dyDescent="0.2">
      <c r="A1126" s="8"/>
      <c r="B1126" s="8"/>
      <c r="C1126" s="8"/>
    </row>
    <row r="1127" spans="1:3" x14ac:dyDescent="0.2">
      <c r="A1127" s="8"/>
      <c r="B1127" s="8"/>
      <c r="C1127" s="8"/>
    </row>
    <row r="1128" spans="1:3" x14ac:dyDescent="0.2">
      <c r="A1128" s="8"/>
      <c r="B1128" s="8"/>
      <c r="C1128" s="8"/>
    </row>
    <row r="1129" spans="1:3" x14ac:dyDescent="0.2">
      <c r="A1129" s="8"/>
      <c r="B1129" s="8"/>
      <c r="C1129" s="8"/>
    </row>
    <row r="1130" spans="1:3" x14ac:dyDescent="0.2">
      <c r="A1130" s="8"/>
      <c r="B1130" s="8"/>
      <c r="C1130" s="8"/>
    </row>
    <row r="1131" spans="1:3" x14ac:dyDescent="0.2">
      <c r="A1131" s="8"/>
      <c r="B1131" s="8"/>
      <c r="C1131" s="8"/>
    </row>
    <row r="1132" spans="1:3" x14ac:dyDescent="0.2">
      <c r="A1132" s="8"/>
      <c r="B1132" s="8"/>
      <c r="C1132" s="8"/>
    </row>
    <row r="1133" spans="1:3" x14ac:dyDescent="0.2">
      <c r="A1133" s="8"/>
      <c r="B1133" s="8"/>
      <c r="C1133" s="8"/>
    </row>
    <row r="1134" spans="1:3" x14ac:dyDescent="0.2">
      <c r="A1134" s="8"/>
      <c r="B1134" s="8"/>
      <c r="C1134" s="8"/>
    </row>
    <row r="1135" spans="1:3" x14ac:dyDescent="0.2">
      <c r="A1135" s="8"/>
      <c r="B1135" s="8"/>
      <c r="C1135" s="8"/>
    </row>
    <row r="1136" spans="1:3" x14ac:dyDescent="0.2">
      <c r="A1136" s="8"/>
      <c r="B1136" s="8"/>
      <c r="C1136" s="8"/>
    </row>
    <row r="1137" spans="1:3" x14ac:dyDescent="0.2">
      <c r="A1137" s="8"/>
      <c r="B1137" s="8"/>
      <c r="C1137" s="8"/>
    </row>
    <row r="1138" spans="1:3" x14ac:dyDescent="0.2">
      <c r="A1138" s="8"/>
      <c r="B1138" s="8"/>
      <c r="C1138" s="8"/>
    </row>
    <row r="1139" spans="1:3" x14ac:dyDescent="0.2">
      <c r="A1139" s="8"/>
      <c r="B1139" s="8"/>
      <c r="C1139" s="8"/>
    </row>
    <row r="1140" spans="1:3" x14ac:dyDescent="0.2">
      <c r="A1140" s="8"/>
      <c r="B1140" s="8"/>
      <c r="C1140" s="8"/>
    </row>
    <row r="1141" spans="1:3" x14ac:dyDescent="0.2">
      <c r="A1141" s="8"/>
      <c r="B1141" s="8"/>
      <c r="C1141" s="8"/>
    </row>
    <row r="1142" spans="1:3" x14ac:dyDescent="0.2">
      <c r="A1142" s="8"/>
      <c r="B1142" s="8"/>
      <c r="C1142" s="8"/>
    </row>
    <row r="1143" spans="1:3" x14ac:dyDescent="0.2">
      <c r="A1143" s="8"/>
      <c r="B1143" s="8"/>
      <c r="C1143" s="8"/>
    </row>
    <row r="1144" spans="1:3" x14ac:dyDescent="0.2">
      <c r="A1144" s="8"/>
      <c r="B1144" s="8"/>
      <c r="C1144" s="8"/>
    </row>
    <row r="1145" spans="1:3" x14ac:dyDescent="0.2">
      <c r="A1145" s="8"/>
      <c r="B1145" s="8"/>
      <c r="C1145" s="8"/>
    </row>
    <row r="1146" spans="1:3" x14ac:dyDescent="0.2">
      <c r="A1146" s="8"/>
      <c r="B1146" s="8"/>
      <c r="C1146" s="8"/>
    </row>
    <row r="1147" spans="1:3" x14ac:dyDescent="0.2">
      <c r="A1147" s="8"/>
      <c r="B1147" s="8"/>
      <c r="C1147" s="8"/>
    </row>
    <row r="1148" spans="1:3" x14ac:dyDescent="0.2">
      <c r="A1148" s="8"/>
      <c r="B1148" s="8"/>
      <c r="C1148" s="8"/>
    </row>
    <row r="1149" spans="1:3" x14ac:dyDescent="0.2">
      <c r="A1149" s="8"/>
      <c r="B1149" s="8"/>
      <c r="C1149" s="8"/>
    </row>
    <row r="1150" spans="1:3" x14ac:dyDescent="0.2">
      <c r="A1150" s="8"/>
      <c r="B1150" s="8"/>
      <c r="C1150" s="8"/>
    </row>
    <row r="1151" spans="1:3" x14ac:dyDescent="0.2">
      <c r="A1151" s="8"/>
      <c r="B1151" s="8"/>
      <c r="C1151" s="8"/>
    </row>
    <row r="1152" spans="1:3" x14ac:dyDescent="0.2">
      <c r="A1152" s="8"/>
      <c r="B1152" s="8"/>
      <c r="C1152" s="8"/>
    </row>
    <row r="1153" spans="1:3" x14ac:dyDescent="0.2">
      <c r="A1153" s="8"/>
      <c r="B1153" s="8"/>
      <c r="C1153" s="8"/>
    </row>
    <row r="1154" spans="1:3" x14ac:dyDescent="0.2">
      <c r="A1154" s="8"/>
      <c r="B1154" s="8"/>
      <c r="C1154" s="8"/>
    </row>
    <row r="1155" spans="1:3" x14ac:dyDescent="0.2">
      <c r="A1155" s="8"/>
      <c r="B1155" s="8"/>
      <c r="C1155" s="8"/>
    </row>
    <row r="1156" spans="1:3" x14ac:dyDescent="0.2">
      <c r="A1156" s="8"/>
      <c r="B1156" s="8"/>
      <c r="C1156" s="8"/>
    </row>
    <row r="1157" spans="1:3" x14ac:dyDescent="0.2">
      <c r="A1157" s="8"/>
      <c r="B1157" s="8"/>
      <c r="C1157" s="8"/>
    </row>
    <row r="1158" spans="1:3" x14ac:dyDescent="0.2">
      <c r="A1158" s="8"/>
      <c r="B1158" s="8"/>
      <c r="C1158" s="8"/>
    </row>
    <row r="1159" spans="1:3" x14ac:dyDescent="0.2">
      <c r="A1159" s="8"/>
      <c r="B1159" s="8"/>
      <c r="C1159" s="8"/>
    </row>
    <row r="1160" spans="1:3" x14ac:dyDescent="0.2">
      <c r="A1160" s="8"/>
      <c r="B1160" s="8"/>
      <c r="C1160" s="8"/>
    </row>
    <row r="1161" spans="1:3" x14ac:dyDescent="0.2">
      <c r="A1161" s="8"/>
      <c r="B1161" s="8"/>
      <c r="C1161" s="8"/>
    </row>
    <row r="1162" spans="1:3" x14ac:dyDescent="0.2">
      <c r="A1162" s="8"/>
      <c r="B1162" s="8"/>
      <c r="C1162" s="8"/>
    </row>
    <row r="1163" spans="1:3" x14ac:dyDescent="0.2">
      <c r="A1163" s="8"/>
      <c r="B1163" s="8"/>
      <c r="C1163" s="8"/>
    </row>
    <row r="1164" spans="1:3" x14ac:dyDescent="0.2">
      <c r="A1164" s="8"/>
      <c r="B1164" s="8"/>
      <c r="C1164" s="8"/>
    </row>
    <row r="1165" spans="1:3" x14ac:dyDescent="0.2">
      <c r="A1165" s="8"/>
      <c r="B1165" s="8"/>
      <c r="C1165" s="8"/>
    </row>
    <row r="1166" spans="1:3" x14ac:dyDescent="0.2">
      <c r="A1166" s="8"/>
      <c r="B1166" s="8"/>
      <c r="C1166" s="8"/>
    </row>
    <row r="1167" spans="1:3" x14ac:dyDescent="0.2">
      <c r="A1167" s="8"/>
      <c r="B1167" s="8"/>
      <c r="C1167" s="8"/>
    </row>
    <row r="1168" spans="1:3" x14ac:dyDescent="0.2">
      <c r="A1168" s="8"/>
      <c r="B1168" s="8"/>
      <c r="C1168" s="8"/>
    </row>
    <row r="1169" spans="1:3" x14ac:dyDescent="0.2">
      <c r="A1169" s="8"/>
      <c r="B1169" s="8"/>
      <c r="C1169" s="8"/>
    </row>
    <row r="1170" spans="1:3" x14ac:dyDescent="0.2">
      <c r="A1170" s="8"/>
      <c r="B1170" s="8"/>
      <c r="C1170" s="8"/>
    </row>
    <row r="1171" spans="1:3" x14ac:dyDescent="0.2">
      <c r="A1171" s="8"/>
      <c r="B1171" s="8"/>
      <c r="C1171" s="8"/>
    </row>
    <row r="1172" spans="1:3" x14ac:dyDescent="0.2">
      <c r="A1172" s="8"/>
      <c r="B1172" s="8"/>
      <c r="C1172" s="8"/>
    </row>
    <row r="1173" spans="1:3" x14ac:dyDescent="0.2">
      <c r="A1173" s="8"/>
      <c r="B1173" s="8"/>
      <c r="C1173" s="8"/>
    </row>
    <row r="1174" spans="1:3" x14ac:dyDescent="0.2">
      <c r="A1174" s="8"/>
      <c r="B1174" s="8"/>
      <c r="C1174" s="8"/>
    </row>
    <row r="1175" spans="1:3" x14ac:dyDescent="0.2">
      <c r="A1175" s="8"/>
      <c r="B1175" s="8"/>
      <c r="C1175" s="8"/>
    </row>
    <row r="1176" spans="1:3" x14ac:dyDescent="0.2">
      <c r="A1176" s="8"/>
      <c r="B1176" s="8"/>
      <c r="C1176" s="8"/>
    </row>
    <row r="1177" spans="1:3" x14ac:dyDescent="0.2">
      <c r="A1177" s="8"/>
      <c r="B1177" s="8"/>
      <c r="C1177" s="8"/>
    </row>
    <row r="1178" spans="1:3" x14ac:dyDescent="0.2">
      <c r="A1178" s="8"/>
      <c r="B1178" s="8"/>
      <c r="C1178" s="8"/>
    </row>
    <row r="1179" spans="1:3" x14ac:dyDescent="0.2">
      <c r="A1179" s="8"/>
      <c r="B1179" s="8"/>
      <c r="C1179" s="8"/>
    </row>
    <row r="1180" spans="1:3" x14ac:dyDescent="0.2">
      <c r="A1180" s="8"/>
      <c r="B1180" s="8"/>
      <c r="C1180" s="8"/>
    </row>
    <row r="1181" spans="1:3" x14ac:dyDescent="0.2">
      <c r="A1181" s="8"/>
      <c r="B1181" s="8"/>
      <c r="C1181" s="8"/>
    </row>
    <row r="1182" spans="1:3" x14ac:dyDescent="0.2">
      <c r="A1182" s="8"/>
      <c r="B1182" s="8"/>
      <c r="C1182" s="8"/>
    </row>
    <row r="1183" spans="1:3" x14ac:dyDescent="0.2">
      <c r="A1183" s="8"/>
      <c r="B1183" s="8"/>
      <c r="C1183" s="8"/>
    </row>
    <row r="1184" spans="1:3" x14ac:dyDescent="0.2">
      <c r="A1184" s="8"/>
      <c r="B1184" s="8"/>
      <c r="C1184" s="8"/>
    </row>
    <row r="1185" spans="1:3" x14ac:dyDescent="0.2">
      <c r="A1185" s="8"/>
      <c r="B1185" s="8"/>
      <c r="C1185" s="8"/>
    </row>
    <row r="1186" spans="1:3" x14ac:dyDescent="0.2">
      <c r="A1186" s="8"/>
      <c r="B1186" s="8"/>
      <c r="C1186" s="8"/>
    </row>
    <row r="1187" spans="1:3" x14ac:dyDescent="0.2">
      <c r="A1187" s="8"/>
      <c r="B1187" s="8"/>
      <c r="C1187" s="8"/>
    </row>
    <row r="1188" spans="1:3" x14ac:dyDescent="0.2">
      <c r="A1188" s="8"/>
      <c r="B1188" s="8"/>
      <c r="C1188" s="8"/>
    </row>
    <row r="1189" spans="1:3" x14ac:dyDescent="0.2">
      <c r="A1189" s="8"/>
      <c r="B1189" s="8"/>
      <c r="C1189" s="8"/>
    </row>
    <row r="1190" spans="1:3" x14ac:dyDescent="0.2">
      <c r="A1190" s="8"/>
      <c r="B1190" s="8"/>
      <c r="C1190" s="8"/>
    </row>
    <row r="1191" spans="1:3" x14ac:dyDescent="0.2">
      <c r="A1191" s="8"/>
      <c r="B1191" s="8"/>
      <c r="C1191" s="8"/>
    </row>
    <row r="1192" spans="1:3" x14ac:dyDescent="0.2">
      <c r="A1192" s="8"/>
      <c r="B1192" s="8"/>
      <c r="C1192" s="8"/>
    </row>
    <row r="1193" spans="1:3" x14ac:dyDescent="0.2">
      <c r="A1193" s="8"/>
      <c r="B1193" s="8"/>
      <c r="C1193" s="8"/>
    </row>
    <row r="1194" spans="1:3" x14ac:dyDescent="0.2">
      <c r="A1194" s="8"/>
      <c r="B1194" s="8"/>
      <c r="C1194" s="8"/>
    </row>
    <row r="1195" spans="1:3" x14ac:dyDescent="0.2">
      <c r="A1195" s="8"/>
      <c r="B1195" s="8"/>
      <c r="C1195" s="8"/>
    </row>
    <row r="1196" spans="1:3" x14ac:dyDescent="0.2">
      <c r="A1196" s="8"/>
      <c r="B1196" s="8"/>
      <c r="C1196" s="8"/>
    </row>
    <row r="1197" spans="1:3" x14ac:dyDescent="0.2">
      <c r="A1197" s="8"/>
      <c r="B1197" s="8"/>
      <c r="C1197" s="8"/>
    </row>
    <row r="1198" spans="1:3" x14ac:dyDescent="0.2">
      <c r="A1198" s="8"/>
      <c r="B1198" s="8"/>
      <c r="C1198" s="8"/>
    </row>
    <row r="1199" spans="1:3" x14ac:dyDescent="0.2">
      <c r="A1199" s="8"/>
      <c r="B1199" s="8"/>
      <c r="C1199" s="8"/>
    </row>
    <row r="1200" spans="1:3" x14ac:dyDescent="0.2">
      <c r="A1200" s="8"/>
      <c r="B1200" s="8"/>
      <c r="C1200" s="8"/>
    </row>
    <row r="1201" spans="1:3" x14ac:dyDescent="0.2">
      <c r="A1201" s="8"/>
      <c r="B1201" s="8"/>
      <c r="C1201" s="8"/>
    </row>
    <row r="1202" spans="1:3" x14ac:dyDescent="0.2">
      <c r="A1202" s="8"/>
      <c r="B1202" s="8"/>
      <c r="C1202" s="8"/>
    </row>
    <row r="1203" spans="1:3" x14ac:dyDescent="0.2">
      <c r="A1203" s="8"/>
      <c r="B1203" s="8"/>
      <c r="C1203" s="8"/>
    </row>
    <row r="1204" spans="1:3" x14ac:dyDescent="0.2">
      <c r="A1204" s="8"/>
      <c r="B1204" s="8"/>
      <c r="C1204" s="8"/>
    </row>
    <row r="1205" spans="1:3" x14ac:dyDescent="0.2">
      <c r="A1205" s="8"/>
      <c r="B1205" s="8"/>
      <c r="C1205" s="8"/>
    </row>
    <row r="1206" spans="1:3" x14ac:dyDescent="0.2">
      <c r="A1206" s="8"/>
      <c r="B1206" s="8"/>
      <c r="C1206" s="8"/>
    </row>
    <row r="1207" spans="1:3" x14ac:dyDescent="0.2">
      <c r="A1207" s="8"/>
      <c r="B1207" s="8"/>
      <c r="C1207" s="8"/>
    </row>
    <row r="1208" spans="1:3" x14ac:dyDescent="0.2">
      <c r="A1208" s="8"/>
      <c r="B1208" s="8"/>
      <c r="C1208" s="8"/>
    </row>
    <row r="1209" spans="1:3" x14ac:dyDescent="0.2">
      <c r="A1209" s="8"/>
      <c r="B1209" s="8"/>
      <c r="C1209" s="8"/>
    </row>
    <row r="1210" spans="1:3" x14ac:dyDescent="0.2">
      <c r="A1210" s="8"/>
      <c r="B1210" s="8"/>
      <c r="C1210" s="8"/>
    </row>
    <row r="1211" spans="1:3" x14ac:dyDescent="0.2">
      <c r="A1211" s="8"/>
      <c r="B1211" s="8"/>
      <c r="C1211" s="8"/>
    </row>
    <row r="1212" spans="1:3" x14ac:dyDescent="0.2">
      <c r="A1212" s="8"/>
      <c r="B1212" s="8"/>
      <c r="C1212" s="8"/>
    </row>
    <row r="1213" spans="1:3" x14ac:dyDescent="0.2">
      <c r="A1213" s="8"/>
      <c r="B1213" s="8"/>
      <c r="C1213" s="8"/>
    </row>
    <row r="1214" spans="1:3" x14ac:dyDescent="0.2">
      <c r="A1214" s="8"/>
      <c r="B1214" s="8"/>
      <c r="C1214" s="8"/>
    </row>
    <row r="1215" spans="1:3" x14ac:dyDescent="0.2">
      <c r="A1215" s="8"/>
      <c r="B1215" s="8"/>
      <c r="C1215" s="8"/>
    </row>
    <row r="1216" spans="1:3" x14ac:dyDescent="0.2">
      <c r="A1216" s="8"/>
      <c r="B1216" s="8"/>
      <c r="C1216" s="8"/>
    </row>
    <row r="1217" spans="1:3" x14ac:dyDescent="0.2">
      <c r="A1217" s="8"/>
      <c r="B1217" s="8"/>
      <c r="C1217" s="8"/>
    </row>
    <row r="1218" spans="1:3" x14ac:dyDescent="0.2">
      <c r="A1218" s="8"/>
      <c r="B1218" s="8"/>
      <c r="C1218" s="8"/>
    </row>
    <row r="1219" spans="1:3" x14ac:dyDescent="0.2">
      <c r="A1219" s="8"/>
      <c r="B1219" s="8"/>
      <c r="C1219" s="8"/>
    </row>
    <row r="1220" spans="1:3" x14ac:dyDescent="0.2">
      <c r="A1220" s="8"/>
      <c r="B1220" s="8"/>
      <c r="C1220" s="8"/>
    </row>
    <row r="1221" spans="1:3" x14ac:dyDescent="0.2">
      <c r="A1221" s="8"/>
      <c r="B1221" s="8"/>
      <c r="C1221" s="8"/>
    </row>
    <row r="1222" spans="1:3" x14ac:dyDescent="0.2">
      <c r="A1222" s="8"/>
      <c r="B1222" s="8"/>
      <c r="C1222" s="8"/>
    </row>
    <row r="1223" spans="1:3" x14ac:dyDescent="0.2">
      <c r="A1223" s="8"/>
      <c r="B1223" s="8"/>
      <c r="C1223" s="8"/>
    </row>
    <row r="1224" spans="1:3" x14ac:dyDescent="0.2">
      <c r="A1224" s="8"/>
      <c r="B1224" s="8"/>
      <c r="C1224" s="8"/>
    </row>
    <row r="1225" spans="1:3" x14ac:dyDescent="0.2">
      <c r="A1225" s="8"/>
      <c r="B1225" s="8"/>
      <c r="C1225" s="8"/>
    </row>
    <row r="1226" spans="1:3" x14ac:dyDescent="0.2">
      <c r="A1226" s="8"/>
      <c r="B1226" s="8"/>
      <c r="C1226" s="8"/>
    </row>
    <row r="1227" spans="1:3" x14ac:dyDescent="0.2">
      <c r="A1227" s="8"/>
      <c r="B1227" s="8"/>
      <c r="C1227" s="8"/>
    </row>
    <row r="1228" spans="1:3" x14ac:dyDescent="0.2">
      <c r="A1228" s="8"/>
      <c r="B1228" s="8"/>
      <c r="C1228" s="8"/>
    </row>
    <row r="1229" spans="1:3" x14ac:dyDescent="0.2">
      <c r="A1229" s="8"/>
      <c r="B1229" s="8"/>
      <c r="C1229" s="8"/>
    </row>
    <row r="1230" spans="1:3" x14ac:dyDescent="0.2">
      <c r="A1230" s="8"/>
      <c r="B1230" s="8"/>
      <c r="C1230" s="8"/>
    </row>
    <row r="1231" spans="1:3" x14ac:dyDescent="0.2">
      <c r="A1231" s="8"/>
      <c r="B1231" s="8"/>
      <c r="C1231" s="8"/>
    </row>
    <row r="1232" spans="1:3" x14ac:dyDescent="0.2">
      <c r="A1232" s="8"/>
      <c r="B1232" s="8"/>
      <c r="C1232" s="8"/>
    </row>
    <row r="1233" spans="1:3" x14ac:dyDescent="0.2">
      <c r="A1233" s="8"/>
      <c r="B1233" s="8"/>
      <c r="C1233" s="8"/>
    </row>
    <row r="1234" spans="1:3" x14ac:dyDescent="0.2">
      <c r="A1234" s="8"/>
      <c r="B1234" s="8"/>
      <c r="C1234" s="8"/>
    </row>
    <row r="1235" spans="1:3" x14ac:dyDescent="0.2">
      <c r="A1235" s="8"/>
      <c r="B1235" s="8"/>
      <c r="C1235" s="8"/>
    </row>
    <row r="1236" spans="1:3" x14ac:dyDescent="0.2">
      <c r="A1236" s="8"/>
      <c r="B1236" s="8"/>
      <c r="C1236" s="8"/>
    </row>
    <row r="1237" spans="1:3" x14ac:dyDescent="0.2">
      <c r="A1237" s="8"/>
      <c r="B1237" s="8"/>
      <c r="C1237" s="8"/>
    </row>
    <row r="1238" spans="1:3" x14ac:dyDescent="0.2">
      <c r="A1238" s="8"/>
      <c r="B1238" s="8"/>
      <c r="C1238" s="8"/>
    </row>
    <row r="1239" spans="1:3" x14ac:dyDescent="0.2">
      <c r="A1239" s="8"/>
      <c r="B1239" s="8"/>
      <c r="C1239" s="8"/>
    </row>
    <row r="1240" spans="1:3" x14ac:dyDescent="0.2">
      <c r="A1240" s="8"/>
      <c r="B1240" s="8"/>
      <c r="C1240" s="8"/>
    </row>
    <row r="1241" spans="1:3" x14ac:dyDescent="0.2">
      <c r="A1241" s="8"/>
      <c r="B1241" s="8"/>
      <c r="C1241" s="8"/>
    </row>
    <row r="1242" spans="1:3" x14ac:dyDescent="0.2">
      <c r="A1242" s="8"/>
      <c r="B1242" s="8"/>
      <c r="C1242" s="8"/>
    </row>
    <row r="1243" spans="1:3" x14ac:dyDescent="0.2">
      <c r="A1243" s="8"/>
      <c r="B1243" s="8"/>
      <c r="C1243" s="8"/>
    </row>
    <row r="1244" spans="1:3" x14ac:dyDescent="0.2">
      <c r="A1244" s="8"/>
      <c r="B1244" s="8"/>
      <c r="C1244" s="8"/>
    </row>
    <row r="1245" spans="1:3" x14ac:dyDescent="0.2">
      <c r="A1245" s="8"/>
      <c r="B1245" s="8"/>
      <c r="C1245" s="8"/>
    </row>
    <row r="1246" spans="1:3" x14ac:dyDescent="0.2">
      <c r="A1246" s="8"/>
      <c r="B1246" s="8"/>
      <c r="C1246" s="8"/>
    </row>
    <row r="1247" spans="1:3" x14ac:dyDescent="0.2">
      <c r="A1247" s="8"/>
      <c r="B1247" s="8"/>
      <c r="C1247" s="8"/>
    </row>
    <row r="1248" spans="1:3" x14ac:dyDescent="0.2">
      <c r="A1248" s="8"/>
      <c r="B1248" s="8"/>
      <c r="C1248" s="8"/>
    </row>
    <row r="1249" spans="1:3" x14ac:dyDescent="0.2">
      <c r="A1249" s="8"/>
      <c r="B1249" s="8"/>
      <c r="C1249" s="8"/>
    </row>
    <row r="1250" spans="1:3" x14ac:dyDescent="0.2">
      <c r="A1250" s="8"/>
      <c r="B1250" s="8"/>
      <c r="C1250" s="8"/>
    </row>
    <row r="1251" spans="1:3" x14ac:dyDescent="0.2">
      <c r="A1251" s="8"/>
      <c r="B1251" s="8"/>
      <c r="C1251" s="8"/>
    </row>
    <row r="1252" spans="1:3" x14ac:dyDescent="0.2">
      <c r="A1252" s="8"/>
      <c r="B1252" s="8"/>
      <c r="C1252" s="8"/>
    </row>
    <row r="1253" spans="1:3" x14ac:dyDescent="0.2">
      <c r="A1253" s="8"/>
      <c r="B1253" s="8"/>
      <c r="C1253" s="8"/>
    </row>
    <row r="1254" spans="1:3" x14ac:dyDescent="0.2">
      <c r="A1254" s="8"/>
      <c r="B1254" s="8"/>
      <c r="C1254" s="8"/>
    </row>
    <row r="1255" spans="1:3" x14ac:dyDescent="0.2">
      <c r="A1255" s="8"/>
      <c r="B1255" s="8"/>
      <c r="C1255" s="8"/>
    </row>
    <row r="1256" spans="1:3" x14ac:dyDescent="0.2">
      <c r="A1256" s="8"/>
      <c r="B1256" s="8"/>
      <c r="C1256" s="8"/>
    </row>
    <row r="1257" spans="1:3" x14ac:dyDescent="0.2">
      <c r="A1257" s="8"/>
      <c r="B1257" s="8"/>
      <c r="C1257" s="8"/>
    </row>
    <row r="1258" spans="1:3" x14ac:dyDescent="0.2">
      <c r="A1258" s="8"/>
      <c r="B1258" s="8"/>
      <c r="C1258" s="8"/>
    </row>
    <row r="1259" spans="1:3" x14ac:dyDescent="0.2">
      <c r="A1259" s="8"/>
      <c r="B1259" s="8"/>
      <c r="C1259" s="8"/>
    </row>
    <row r="1260" spans="1:3" x14ac:dyDescent="0.2">
      <c r="A1260" s="8"/>
      <c r="B1260" s="8"/>
      <c r="C1260" s="8"/>
    </row>
    <row r="1261" spans="1:3" x14ac:dyDescent="0.2">
      <c r="A1261" s="8"/>
      <c r="B1261" s="8"/>
      <c r="C1261" s="8"/>
    </row>
    <row r="1262" spans="1:3" x14ac:dyDescent="0.2">
      <c r="A1262" s="8"/>
      <c r="B1262" s="8"/>
      <c r="C1262" s="8"/>
    </row>
    <row r="1263" spans="1:3" x14ac:dyDescent="0.2">
      <c r="A1263" s="8"/>
      <c r="B1263" s="8"/>
      <c r="C1263" s="8"/>
    </row>
    <row r="1264" spans="1:3" x14ac:dyDescent="0.2">
      <c r="A1264" s="8"/>
      <c r="B1264" s="8"/>
      <c r="C1264" s="8"/>
    </row>
    <row r="1265" spans="1:3" x14ac:dyDescent="0.2">
      <c r="A1265" s="8"/>
      <c r="B1265" s="8"/>
      <c r="C1265" s="8"/>
    </row>
    <row r="1266" spans="1:3" x14ac:dyDescent="0.2">
      <c r="A1266" s="8"/>
      <c r="B1266" s="8"/>
      <c r="C1266" s="8"/>
    </row>
    <row r="1267" spans="1:3" x14ac:dyDescent="0.2">
      <c r="A1267" s="8"/>
      <c r="B1267" s="8"/>
      <c r="C1267" s="8"/>
    </row>
    <row r="1268" spans="1:3" x14ac:dyDescent="0.2">
      <c r="A1268" s="8"/>
      <c r="B1268" s="8"/>
      <c r="C1268" s="8"/>
    </row>
    <row r="1269" spans="1:3" x14ac:dyDescent="0.2">
      <c r="A1269" s="8"/>
      <c r="B1269" s="8"/>
      <c r="C1269" s="8"/>
    </row>
    <row r="1270" spans="1:3" x14ac:dyDescent="0.2">
      <c r="A1270" s="8"/>
      <c r="B1270" s="8"/>
      <c r="C1270" s="8"/>
    </row>
    <row r="1271" spans="1:3" x14ac:dyDescent="0.2">
      <c r="A1271" s="8"/>
      <c r="B1271" s="8"/>
      <c r="C1271" s="8"/>
    </row>
    <row r="1272" spans="1:3" x14ac:dyDescent="0.2">
      <c r="A1272" s="8"/>
      <c r="B1272" s="8"/>
      <c r="C1272" s="8"/>
    </row>
    <row r="1273" spans="1:3" x14ac:dyDescent="0.2">
      <c r="A1273" s="8"/>
      <c r="B1273" s="8"/>
      <c r="C1273" s="8"/>
    </row>
    <row r="1274" spans="1:3" x14ac:dyDescent="0.2">
      <c r="A1274" s="8"/>
      <c r="B1274" s="8"/>
      <c r="C1274" s="8"/>
    </row>
    <row r="1275" spans="1:3" x14ac:dyDescent="0.2">
      <c r="A1275" s="8"/>
      <c r="B1275" s="8"/>
      <c r="C1275" s="8"/>
    </row>
    <row r="1276" spans="1:3" x14ac:dyDescent="0.2">
      <c r="A1276" s="8"/>
      <c r="B1276" s="8"/>
      <c r="C1276" s="8"/>
    </row>
    <row r="1277" spans="1:3" x14ac:dyDescent="0.2">
      <c r="A1277" s="8"/>
      <c r="B1277" s="8"/>
      <c r="C1277" s="8"/>
    </row>
    <row r="1278" spans="1:3" x14ac:dyDescent="0.2">
      <c r="A1278" s="8"/>
      <c r="B1278" s="8"/>
      <c r="C1278" s="8"/>
    </row>
    <row r="1279" spans="1:3" x14ac:dyDescent="0.2">
      <c r="A1279" s="8"/>
      <c r="B1279" s="8"/>
      <c r="C1279" s="8"/>
    </row>
    <row r="1280" spans="1:3" x14ac:dyDescent="0.2">
      <c r="A1280" s="8"/>
      <c r="B1280" s="8"/>
      <c r="C1280" s="8"/>
    </row>
    <row r="1281" spans="1:3" x14ac:dyDescent="0.2">
      <c r="A1281" s="8"/>
      <c r="B1281" s="8"/>
      <c r="C1281" s="8"/>
    </row>
    <row r="1282" spans="1:3" x14ac:dyDescent="0.2">
      <c r="A1282" s="8"/>
      <c r="B1282" s="8"/>
      <c r="C1282" s="8"/>
    </row>
    <row r="1283" spans="1:3" x14ac:dyDescent="0.2">
      <c r="A1283" s="8"/>
      <c r="B1283" s="8"/>
      <c r="C1283" s="8"/>
    </row>
    <row r="1284" spans="1:3" x14ac:dyDescent="0.2">
      <c r="A1284" s="8"/>
      <c r="B1284" s="8"/>
      <c r="C1284" s="8"/>
    </row>
    <row r="1285" spans="1:3" x14ac:dyDescent="0.2">
      <c r="A1285" s="8"/>
      <c r="B1285" s="8"/>
      <c r="C1285" s="8"/>
    </row>
    <row r="1286" spans="1:3" x14ac:dyDescent="0.2">
      <c r="A1286" s="8"/>
      <c r="B1286" s="8"/>
      <c r="C1286" s="8"/>
    </row>
    <row r="1287" spans="1:3" x14ac:dyDescent="0.2">
      <c r="A1287" s="8"/>
      <c r="B1287" s="8"/>
      <c r="C1287" s="8"/>
    </row>
    <row r="1288" spans="1:3" x14ac:dyDescent="0.2">
      <c r="A1288" s="8"/>
      <c r="B1288" s="8"/>
      <c r="C1288" s="8"/>
    </row>
    <row r="1289" spans="1:3" x14ac:dyDescent="0.2">
      <c r="A1289" s="8"/>
      <c r="B1289" s="8"/>
      <c r="C1289" s="8"/>
    </row>
    <row r="1290" spans="1:3" x14ac:dyDescent="0.2">
      <c r="A1290" s="8"/>
      <c r="B1290" s="8"/>
      <c r="C1290" s="8"/>
    </row>
    <row r="1291" spans="1:3" x14ac:dyDescent="0.2">
      <c r="A1291" s="8"/>
      <c r="B1291" s="8"/>
      <c r="C1291" s="8"/>
    </row>
    <row r="1292" spans="1:3" x14ac:dyDescent="0.2">
      <c r="A1292" s="8"/>
      <c r="B1292" s="8"/>
      <c r="C1292" s="8"/>
    </row>
    <row r="1293" spans="1:3" x14ac:dyDescent="0.2">
      <c r="A1293" s="8"/>
      <c r="B1293" s="8"/>
      <c r="C1293" s="8"/>
    </row>
    <row r="1294" spans="1:3" x14ac:dyDescent="0.2">
      <c r="A1294" s="8"/>
      <c r="B1294" s="8"/>
      <c r="C1294" s="8"/>
    </row>
    <row r="1295" spans="1:3" x14ac:dyDescent="0.2">
      <c r="A1295" s="8"/>
      <c r="B1295" s="8"/>
      <c r="C1295" s="8"/>
    </row>
    <row r="1296" spans="1:3" x14ac:dyDescent="0.2">
      <c r="A1296" s="8"/>
      <c r="B1296" s="8"/>
      <c r="C1296" s="8"/>
    </row>
    <row r="1297" spans="1:3" x14ac:dyDescent="0.2">
      <c r="A1297" s="8"/>
      <c r="B1297" s="8"/>
      <c r="C1297" s="8"/>
    </row>
    <row r="1298" spans="1:3" x14ac:dyDescent="0.2">
      <c r="A1298" s="8"/>
      <c r="B1298" s="8"/>
      <c r="C1298" s="8"/>
    </row>
    <row r="1299" spans="1:3" x14ac:dyDescent="0.2">
      <c r="A1299" s="8"/>
      <c r="B1299" s="8"/>
      <c r="C1299" s="8"/>
    </row>
    <row r="1300" spans="1:3" x14ac:dyDescent="0.2">
      <c r="A1300" s="8"/>
      <c r="B1300" s="8"/>
      <c r="C1300" s="8"/>
    </row>
    <row r="1301" spans="1:3" x14ac:dyDescent="0.2">
      <c r="A1301" s="8"/>
      <c r="B1301" s="8"/>
      <c r="C1301" s="8"/>
    </row>
    <row r="1302" spans="1:3" x14ac:dyDescent="0.2">
      <c r="A1302" s="8"/>
      <c r="B1302" s="8"/>
      <c r="C1302" s="8"/>
    </row>
    <row r="1303" spans="1:3" x14ac:dyDescent="0.2">
      <c r="A1303" s="8"/>
      <c r="B1303" s="8"/>
      <c r="C1303" s="8"/>
    </row>
    <row r="1304" spans="1:3" x14ac:dyDescent="0.2">
      <c r="A1304" s="8"/>
      <c r="B1304" s="8"/>
      <c r="C1304" s="8"/>
    </row>
    <row r="1305" spans="1:3" x14ac:dyDescent="0.2">
      <c r="A1305" s="8"/>
      <c r="B1305" s="8"/>
      <c r="C1305" s="8"/>
    </row>
    <row r="1306" spans="1:3" x14ac:dyDescent="0.2">
      <c r="A1306" s="8"/>
      <c r="B1306" s="8"/>
      <c r="C1306" s="8"/>
    </row>
    <row r="1307" spans="1:3" x14ac:dyDescent="0.2">
      <c r="A1307" s="8"/>
      <c r="B1307" s="8"/>
      <c r="C1307" s="8"/>
    </row>
    <row r="1308" spans="1:3" x14ac:dyDescent="0.2">
      <c r="A1308" s="8"/>
      <c r="B1308" s="8"/>
      <c r="C1308" s="8"/>
    </row>
    <row r="1309" spans="1:3" x14ac:dyDescent="0.2">
      <c r="A1309" s="8"/>
      <c r="B1309" s="8"/>
      <c r="C1309" s="8"/>
    </row>
    <row r="1310" spans="1:3" x14ac:dyDescent="0.2">
      <c r="A1310" s="8"/>
      <c r="B1310" s="8"/>
      <c r="C1310" s="8"/>
    </row>
    <row r="1311" spans="1:3" x14ac:dyDescent="0.2">
      <c r="A1311" s="8"/>
      <c r="B1311" s="8"/>
      <c r="C1311" s="8"/>
    </row>
    <row r="1312" spans="1:3" x14ac:dyDescent="0.2">
      <c r="A1312" s="8"/>
      <c r="B1312" s="8"/>
      <c r="C1312" s="8"/>
    </row>
    <row r="1313" spans="1:3" x14ac:dyDescent="0.2">
      <c r="A1313" s="8"/>
      <c r="B1313" s="8"/>
      <c r="C1313" s="8"/>
    </row>
    <row r="1314" spans="1:3" x14ac:dyDescent="0.2">
      <c r="A1314" s="8"/>
      <c r="B1314" s="8"/>
      <c r="C1314" s="8"/>
    </row>
    <row r="1315" spans="1:3" x14ac:dyDescent="0.2">
      <c r="A1315" s="8"/>
      <c r="B1315" s="8"/>
      <c r="C1315" s="8"/>
    </row>
    <row r="1316" spans="1:3" x14ac:dyDescent="0.2">
      <c r="A1316" s="8"/>
      <c r="B1316" s="8"/>
      <c r="C1316" s="8"/>
    </row>
    <row r="1317" spans="1:3" x14ac:dyDescent="0.2">
      <c r="A1317" s="8"/>
      <c r="B1317" s="8"/>
      <c r="C1317" s="8"/>
    </row>
    <row r="1318" spans="1:3" x14ac:dyDescent="0.2">
      <c r="A1318" s="8"/>
      <c r="B1318" s="8"/>
      <c r="C1318" s="8"/>
    </row>
    <row r="1319" spans="1:3" x14ac:dyDescent="0.2">
      <c r="A1319" s="8"/>
      <c r="B1319" s="8"/>
      <c r="C1319" s="8"/>
    </row>
    <row r="1320" spans="1:3" x14ac:dyDescent="0.2">
      <c r="A1320" s="8"/>
      <c r="B1320" s="8"/>
      <c r="C1320" s="8"/>
    </row>
    <row r="1321" spans="1:3" x14ac:dyDescent="0.2">
      <c r="A1321" s="8"/>
      <c r="B1321" s="8"/>
      <c r="C1321" s="8"/>
    </row>
    <row r="1322" spans="1:3" x14ac:dyDescent="0.2">
      <c r="A1322" s="8"/>
      <c r="B1322" s="8"/>
      <c r="C1322" s="8"/>
    </row>
    <row r="1323" spans="1:3" x14ac:dyDescent="0.2">
      <c r="A1323" s="8"/>
      <c r="B1323" s="8"/>
      <c r="C1323" s="8"/>
    </row>
    <row r="1324" spans="1:3" x14ac:dyDescent="0.2">
      <c r="A1324" s="8"/>
      <c r="B1324" s="8"/>
      <c r="C1324" s="8"/>
    </row>
    <row r="1325" spans="1:3" x14ac:dyDescent="0.2">
      <c r="A1325" s="8"/>
      <c r="B1325" s="8"/>
      <c r="C1325" s="8"/>
    </row>
    <row r="1326" spans="1:3" x14ac:dyDescent="0.2">
      <c r="A1326" s="8"/>
      <c r="B1326" s="8"/>
      <c r="C1326" s="8"/>
    </row>
    <row r="1327" spans="1:3" x14ac:dyDescent="0.2">
      <c r="A1327" s="8"/>
      <c r="B1327" s="8"/>
      <c r="C1327" s="8"/>
    </row>
    <row r="1328" spans="1:3" x14ac:dyDescent="0.2">
      <c r="A1328" s="8"/>
      <c r="B1328" s="8"/>
      <c r="C1328" s="8"/>
    </row>
    <row r="1329" spans="1:3" x14ac:dyDescent="0.2">
      <c r="A1329" s="8"/>
      <c r="B1329" s="8"/>
      <c r="C1329" s="8"/>
    </row>
    <row r="1330" spans="1:3" x14ac:dyDescent="0.2">
      <c r="A1330" s="8"/>
      <c r="B1330" s="8"/>
      <c r="C1330" s="8"/>
    </row>
    <row r="1331" spans="1:3" x14ac:dyDescent="0.2">
      <c r="A1331" s="8"/>
      <c r="B1331" s="8"/>
      <c r="C1331" s="8"/>
    </row>
    <row r="1332" spans="1:3" x14ac:dyDescent="0.2">
      <c r="A1332" s="8"/>
      <c r="B1332" s="8"/>
      <c r="C1332" s="8"/>
    </row>
    <row r="1333" spans="1:3" x14ac:dyDescent="0.2">
      <c r="A1333" s="8"/>
      <c r="B1333" s="8"/>
      <c r="C1333" s="8"/>
    </row>
    <row r="1334" spans="1:3" x14ac:dyDescent="0.2">
      <c r="A1334" s="8"/>
      <c r="B1334" s="8"/>
      <c r="C1334" s="8"/>
    </row>
    <row r="1335" spans="1:3" x14ac:dyDescent="0.2">
      <c r="A1335" s="8"/>
      <c r="B1335" s="8"/>
      <c r="C1335" s="8"/>
    </row>
    <row r="1336" spans="1:3" x14ac:dyDescent="0.2">
      <c r="A1336" s="8"/>
      <c r="B1336" s="8"/>
      <c r="C1336" s="8"/>
    </row>
    <row r="1337" spans="1:3" x14ac:dyDescent="0.2">
      <c r="A1337" s="8"/>
      <c r="B1337" s="8"/>
      <c r="C1337" s="8"/>
    </row>
    <row r="1338" spans="1:3" x14ac:dyDescent="0.2">
      <c r="A1338" s="8"/>
      <c r="B1338" s="8"/>
      <c r="C1338" s="8"/>
    </row>
    <row r="1339" spans="1:3" x14ac:dyDescent="0.2">
      <c r="A1339" s="8"/>
      <c r="B1339" s="8"/>
      <c r="C1339" s="8"/>
    </row>
    <row r="1340" spans="1:3" x14ac:dyDescent="0.2">
      <c r="A1340" s="8"/>
      <c r="B1340" s="8"/>
      <c r="C1340" s="8"/>
    </row>
    <row r="1341" spans="1:3" x14ac:dyDescent="0.2">
      <c r="A1341" s="8"/>
      <c r="B1341" s="8"/>
      <c r="C1341" s="8"/>
    </row>
    <row r="1342" spans="1:3" x14ac:dyDescent="0.2">
      <c r="A1342" s="8"/>
      <c r="B1342" s="8"/>
      <c r="C1342" s="8"/>
    </row>
    <row r="1343" spans="1:3" x14ac:dyDescent="0.2">
      <c r="A1343" s="8"/>
      <c r="B1343" s="8"/>
      <c r="C1343" s="8"/>
    </row>
    <row r="1344" spans="1:3" x14ac:dyDescent="0.2">
      <c r="A1344" s="8"/>
      <c r="B1344" s="8"/>
      <c r="C1344" s="8"/>
    </row>
    <row r="1345" spans="1:3" x14ac:dyDescent="0.2">
      <c r="A1345" s="8"/>
      <c r="B1345" s="8"/>
      <c r="C1345" s="8"/>
    </row>
    <row r="1346" spans="1:3" x14ac:dyDescent="0.2">
      <c r="A1346" s="8"/>
      <c r="B1346" s="8"/>
      <c r="C1346" s="8"/>
    </row>
    <row r="1347" spans="1:3" x14ac:dyDescent="0.2">
      <c r="A1347" s="8"/>
      <c r="B1347" s="8"/>
      <c r="C1347" s="8"/>
    </row>
    <row r="1348" spans="1:3" x14ac:dyDescent="0.2">
      <c r="A1348" s="8"/>
      <c r="B1348" s="8"/>
      <c r="C1348" s="8"/>
    </row>
    <row r="1349" spans="1:3" x14ac:dyDescent="0.2">
      <c r="A1349" s="8"/>
      <c r="B1349" s="8"/>
      <c r="C1349" s="8"/>
    </row>
    <row r="1350" spans="1:3" x14ac:dyDescent="0.2">
      <c r="A1350" s="8"/>
      <c r="B1350" s="8"/>
      <c r="C1350" s="8"/>
    </row>
    <row r="1351" spans="1:3" x14ac:dyDescent="0.2">
      <c r="A1351" s="8"/>
      <c r="B1351" s="8"/>
      <c r="C1351" s="8"/>
    </row>
    <row r="1352" spans="1:3" x14ac:dyDescent="0.2">
      <c r="A1352" s="8"/>
      <c r="B1352" s="8"/>
      <c r="C1352" s="8"/>
    </row>
    <row r="1353" spans="1:3" x14ac:dyDescent="0.2">
      <c r="A1353" s="8"/>
      <c r="B1353" s="8"/>
      <c r="C1353" s="8"/>
    </row>
    <row r="1354" spans="1:3" x14ac:dyDescent="0.2">
      <c r="A1354" s="8"/>
      <c r="B1354" s="8"/>
      <c r="C1354" s="8"/>
    </row>
    <row r="1355" spans="1:3" x14ac:dyDescent="0.2">
      <c r="A1355" s="8"/>
      <c r="B1355" s="8"/>
      <c r="C1355" s="8"/>
    </row>
    <row r="1356" spans="1:3" x14ac:dyDescent="0.2">
      <c r="A1356" s="8"/>
      <c r="B1356" s="8"/>
      <c r="C1356" s="8"/>
    </row>
    <row r="1357" spans="1:3" x14ac:dyDescent="0.2">
      <c r="A1357" s="8"/>
      <c r="B1357" s="8"/>
      <c r="C1357" s="8"/>
    </row>
    <row r="1358" spans="1:3" x14ac:dyDescent="0.2">
      <c r="A1358" s="8"/>
      <c r="B1358" s="8"/>
      <c r="C1358" s="8"/>
    </row>
    <row r="1359" spans="1:3" x14ac:dyDescent="0.2">
      <c r="A1359" s="8"/>
      <c r="B1359" s="8"/>
      <c r="C1359" s="8"/>
    </row>
    <row r="1360" spans="1:3" x14ac:dyDescent="0.2">
      <c r="A1360" s="8"/>
      <c r="B1360" s="8"/>
      <c r="C1360" s="8"/>
    </row>
    <row r="1361" spans="1:3" x14ac:dyDescent="0.2">
      <c r="A1361" s="8"/>
      <c r="B1361" s="8"/>
      <c r="C1361" s="8"/>
    </row>
    <row r="1362" spans="1:3" x14ac:dyDescent="0.2">
      <c r="A1362" s="8"/>
      <c r="B1362" s="8"/>
      <c r="C1362" s="8"/>
    </row>
    <row r="1363" spans="1:3" x14ac:dyDescent="0.2">
      <c r="A1363" s="8"/>
      <c r="B1363" s="8"/>
      <c r="C1363" s="8"/>
    </row>
    <row r="1364" spans="1:3" x14ac:dyDescent="0.2">
      <c r="A1364" s="8"/>
      <c r="B1364" s="8"/>
      <c r="C1364" s="8"/>
    </row>
    <row r="1365" spans="1:3" x14ac:dyDescent="0.2">
      <c r="A1365" s="8"/>
      <c r="B1365" s="8"/>
      <c r="C1365" s="8"/>
    </row>
    <row r="1366" spans="1:3" x14ac:dyDescent="0.2">
      <c r="A1366" s="8"/>
      <c r="B1366" s="8"/>
      <c r="C1366" s="8"/>
    </row>
    <row r="1367" spans="1:3" x14ac:dyDescent="0.2">
      <c r="A1367" s="8"/>
      <c r="B1367" s="8"/>
      <c r="C1367" s="8"/>
    </row>
    <row r="1368" spans="1:3" x14ac:dyDescent="0.2">
      <c r="A1368" s="8"/>
      <c r="B1368" s="8"/>
      <c r="C1368" s="8"/>
    </row>
    <row r="1369" spans="1:3" x14ac:dyDescent="0.2">
      <c r="A1369" s="8"/>
      <c r="B1369" s="8"/>
      <c r="C1369" s="8"/>
    </row>
    <row r="1370" spans="1:3" x14ac:dyDescent="0.2">
      <c r="A1370" s="8"/>
      <c r="B1370" s="8"/>
      <c r="C1370" s="8"/>
    </row>
    <row r="1371" spans="1:3" x14ac:dyDescent="0.2">
      <c r="A1371" s="8"/>
      <c r="B1371" s="8"/>
      <c r="C1371" s="8"/>
    </row>
    <row r="1372" spans="1:3" x14ac:dyDescent="0.2">
      <c r="A1372" s="8"/>
      <c r="B1372" s="8"/>
      <c r="C1372" s="8"/>
    </row>
    <row r="1373" spans="1:3" x14ac:dyDescent="0.2">
      <c r="A1373" s="8"/>
      <c r="B1373" s="8"/>
      <c r="C1373" s="8"/>
    </row>
    <row r="1374" spans="1:3" x14ac:dyDescent="0.2">
      <c r="A1374" s="8"/>
      <c r="B1374" s="8"/>
      <c r="C1374" s="8"/>
    </row>
    <row r="1375" spans="1:3" x14ac:dyDescent="0.2">
      <c r="A1375" s="8"/>
      <c r="B1375" s="8"/>
      <c r="C1375" s="8"/>
    </row>
    <row r="1376" spans="1:3" x14ac:dyDescent="0.2">
      <c r="A1376" s="8"/>
      <c r="B1376" s="8"/>
      <c r="C1376" s="8"/>
    </row>
    <row r="1377" spans="1:3" x14ac:dyDescent="0.2">
      <c r="A1377" s="8"/>
      <c r="B1377" s="8"/>
      <c r="C1377" s="8"/>
    </row>
    <row r="1378" spans="1:3" x14ac:dyDescent="0.2">
      <c r="A1378" s="8"/>
      <c r="B1378" s="8"/>
      <c r="C1378" s="8"/>
    </row>
    <row r="1379" spans="1:3" x14ac:dyDescent="0.2">
      <c r="A1379" s="8"/>
      <c r="B1379" s="8"/>
      <c r="C1379" s="8"/>
    </row>
    <row r="1380" spans="1:3" x14ac:dyDescent="0.2">
      <c r="A1380" s="8"/>
      <c r="B1380" s="8"/>
      <c r="C1380" s="8"/>
    </row>
    <row r="1381" spans="1:3" x14ac:dyDescent="0.2">
      <c r="A1381" s="8"/>
      <c r="B1381" s="8"/>
      <c r="C1381" s="8"/>
    </row>
    <row r="1382" spans="1:3" x14ac:dyDescent="0.2">
      <c r="A1382" s="8"/>
      <c r="B1382" s="8"/>
      <c r="C1382" s="8"/>
    </row>
    <row r="1383" spans="1:3" x14ac:dyDescent="0.2">
      <c r="A1383" s="8"/>
      <c r="B1383" s="8"/>
      <c r="C1383" s="8"/>
    </row>
    <row r="1384" spans="1:3" x14ac:dyDescent="0.2">
      <c r="A1384" s="8"/>
      <c r="B1384" s="8"/>
      <c r="C1384" s="8"/>
    </row>
    <row r="1385" spans="1:3" x14ac:dyDescent="0.2">
      <c r="A1385" s="8"/>
      <c r="B1385" s="8"/>
      <c r="C1385" s="8"/>
    </row>
    <row r="1386" spans="1:3" x14ac:dyDescent="0.2">
      <c r="A1386" s="8"/>
      <c r="B1386" s="8"/>
      <c r="C1386" s="8"/>
    </row>
    <row r="1387" spans="1:3" x14ac:dyDescent="0.2">
      <c r="A1387" s="8"/>
      <c r="B1387" s="8"/>
      <c r="C1387" s="8"/>
    </row>
    <row r="1388" spans="1:3" x14ac:dyDescent="0.2">
      <c r="A1388" s="8"/>
      <c r="B1388" s="8"/>
      <c r="C1388" s="8"/>
    </row>
    <row r="1389" spans="1:3" x14ac:dyDescent="0.2">
      <c r="A1389" s="8"/>
      <c r="B1389" s="8"/>
      <c r="C1389" s="8"/>
    </row>
    <row r="1390" spans="1:3" x14ac:dyDescent="0.2">
      <c r="A1390" s="8"/>
      <c r="B1390" s="8"/>
      <c r="C1390" s="8"/>
    </row>
    <row r="1391" spans="1:3" x14ac:dyDescent="0.2">
      <c r="A1391" s="8"/>
      <c r="B1391" s="8"/>
      <c r="C1391" s="8"/>
    </row>
    <row r="1392" spans="1:3" x14ac:dyDescent="0.2">
      <c r="A1392" s="8"/>
      <c r="B1392" s="8"/>
      <c r="C1392" s="8"/>
    </row>
    <row r="1393" spans="1:3" x14ac:dyDescent="0.2">
      <c r="A1393" s="8"/>
      <c r="B1393" s="8"/>
      <c r="C1393" s="8"/>
    </row>
    <row r="1394" spans="1:3" x14ac:dyDescent="0.2">
      <c r="A1394" s="8"/>
      <c r="B1394" s="8"/>
      <c r="C1394" s="8"/>
    </row>
    <row r="1395" spans="1:3" x14ac:dyDescent="0.2">
      <c r="A1395" s="8"/>
      <c r="B1395" s="8"/>
      <c r="C1395" s="8"/>
    </row>
    <row r="1396" spans="1:3" x14ac:dyDescent="0.2">
      <c r="A1396" s="8"/>
      <c r="B1396" s="8"/>
      <c r="C1396" s="8"/>
    </row>
    <row r="1397" spans="1:3" x14ac:dyDescent="0.2">
      <c r="A1397" s="8"/>
      <c r="B1397" s="8"/>
      <c r="C1397" s="8"/>
    </row>
    <row r="1398" spans="1:3" x14ac:dyDescent="0.2">
      <c r="A1398" s="8"/>
      <c r="B1398" s="8"/>
      <c r="C1398" s="8"/>
    </row>
    <row r="1399" spans="1:3" x14ac:dyDescent="0.2">
      <c r="A1399" s="8"/>
      <c r="B1399" s="8"/>
      <c r="C1399" s="8"/>
    </row>
    <row r="1400" spans="1:3" x14ac:dyDescent="0.2">
      <c r="A1400" s="8"/>
      <c r="B1400" s="8"/>
      <c r="C1400" s="8"/>
    </row>
    <row r="1401" spans="1:3" x14ac:dyDescent="0.2">
      <c r="A1401" s="8"/>
      <c r="B1401" s="8"/>
      <c r="C1401" s="8"/>
    </row>
    <row r="1402" spans="1:3" x14ac:dyDescent="0.2">
      <c r="A1402" s="8"/>
      <c r="B1402" s="8"/>
      <c r="C1402" s="8"/>
    </row>
    <row r="1403" spans="1:3" x14ac:dyDescent="0.2">
      <c r="A1403" s="8"/>
      <c r="B1403" s="8"/>
      <c r="C1403" s="8"/>
    </row>
    <row r="1404" spans="1:3" x14ac:dyDescent="0.2">
      <c r="A1404" s="8"/>
      <c r="B1404" s="8"/>
      <c r="C1404" s="8"/>
    </row>
    <row r="1405" spans="1:3" x14ac:dyDescent="0.2">
      <c r="A1405" s="8"/>
      <c r="B1405" s="8"/>
      <c r="C1405" s="8"/>
    </row>
    <row r="1406" spans="1:3" x14ac:dyDescent="0.2">
      <c r="A1406" s="8"/>
      <c r="B1406" s="8"/>
      <c r="C1406" s="8"/>
    </row>
    <row r="1407" spans="1:3" x14ac:dyDescent="0.2">
      <c r="A1407" s="8"/>
      <c r="B1407" s="8"/>
      <c r="C1407" s="8"/>
    </row>
    <row r="1408" spans="1:3" x14ac:dyDescent="0.2">
      <c r="A1408" s="8"/>
      <c r="B1408" s="8"/>
      <c r="C1408" s="8"/>
    </row>
    <row r="1409" spans="1:3" x14ac:dyDescent="0.2">
      <c r="A1409" s="8"/>
      <c r="B1409" s="8"/>
      <c r="C1409" s="8"/>
    </row>
    <row r="1410" spans="1:3" x14ac:dyDescent="0.2">
      <c r="A1410" s="8"/>
      <c r="B1410" s="8"/>
      <c r="C1410" s="8"/>
    </row>
    <row r="1411" spans="1:3" x14ac:dyDescent="0.2">
      <c r="A1411" s="8"/>
      <c r="B1411" s="8"/>
      <c r="C1411" s="8"/>
    </row>
    <row r="1412" spans="1:3" x14ac:dyDescent="0.2">
      <c r="A1412" s="8"/>
      <c r="B1412" s="8"/>
      <c r="C1412" s="8"/>
    </row>
    <row r="1413" spans="1:3" x14ac:dyDescent="0.2">
      <c r="A1413" s="8"/>
      <c r="B1413" s="8"/>
      <c r="C1413" s="8"/>
    </row>
    <row r="1414" spans="1:3" x14ac:dyDescent="0.2">
      <c r="A1414" s="8"/>
      <c r="B1414" s="8"/>
      <c r="C1414" s="8"/>
    </row>
    <row r="1415" spans="1:3" x14ac:dyDescent="0.2">
      <c r="A1415" s="8"/>
      <c r="B1415" s="8"/>
      <c r="C1415" s="8"/>
    </row>
    <row r="1416" spans="1:3" x14ac:dyDescent="0.2">
      <c r="A1416" s="8"/>
      <c r="B1416" s="8"/>
      <c r="C1416" s="8"/>
    </row>
    <row r="1417" spans="1:3" x14ac:dyDescent="0.2">
      <c r="A1417" s="8"/>
      <c r="B1417" s="8"/>
      <c r="C1417" s="8"/>
    </row>
    <row r="1418" spans="1:3" x14ac:dyDescent="0.2">
      <c r="A1418" s="8"/>
      <c r="B1418" s="8"/>
      <c r="C1418" s="8"/>
    </row>
    <row r="1419" spans="1:3" x14ac:dyDescent="0.2">
      <c r="A1419" s="8"/>
      <c r="B1419" s="8"/>
      <c r="C1419" s="8"/>
    </row>
    <row r="1420" spans="1:3" x14ac:dyDescent="0.2">
      <c r="A1420" s="8"/>
      <c r="B1420" s="8"/>
      <c r="C1420" s="8"/>
    </row>
    <row r="1421" spans="1:3" x14ac:dyDescent="0.2">
      <c r="A1421" s="8"/>
      <c r="B1421" s="8"/>
      <c r="C1421" s="8"/>
    </row>
    <row r="1422" spans="1:3" x14ac:dyDescent="0.2">
      <c r="A1422" s="8"/>
      <c r="B1422" s="8"/>
      <c r="C1422" s="8"/>
    </row>
    <row r="1423" spans="1:3" x14ac:dyDescent="0.2">
      <c r="A1423" s="8"/>
      <c r="B1423" s="8"/>
      <c r="C1423" s="8"/>
    </row>
    <row r="1424" spans="1:3" x14ac:dyDescent="0.2">
      <c r="A1424" s="8"/>
      <c r="B1424" s="8"/>
      <c r="C1424" s="8"/>
    </row>
    <row r="1425" spans="1:3" x14ac:dyDescent="0.2">
      <c r="A1425" s="8"/>
      <c r="B1425" s="8"/>
      <c r="C1425" s="8"/>
    </row>
    <row r="1426" spans="1:3" x14ac:dyDescent="0.2">
      <c r="A1426" s="8"/>
      <c r="B1426" s="8"/>
      <c r="C1426" s="8"/>
    </row>
    <row r="1427" spans="1:3" x14ac:dyDescent="0.2">
      <c r="A1427" s="8"/>
      <c r="B1427" s="8"/>
      <c r="C1427" s="8"/>
    </row>
    <row r="1428" spans="1:3" x14ac:dyDescent="0.2">
      <c r="A1428" s="8"/>
      <c r="B1428" s="8"/>
      <c r="C1428" s="8"/>
    </row>
    <row r="1429" spans="1:3" x14ac:dyDescent="0.2">
      <c r="A1429" s="8"/>
      <c r="B1429" s="8"/>
      <c r="C1429" s="8"/>
    </row>
    <row r="1430" spans="1:3" x14ac:dyDescent="0.2">
      <c r="A1430" s="8"/>
      <c r="B1430" s="8"/>
      <c r="C1430" s="8"/>
    </row>
    <row r="1431" spans="1:3" x14ac:dyDescent="0.2">
      <c r="A1431" s="8"/>
      <c r="B1431" s="8"/>
      <c r="C1431" s="8"/>
    </row>
    <row r="1432" spans="1:3" x14ac:dyDescent="0.2">
      <c r="A1432" s="8"/>
      <c r="B1432" s="8"/>
      <c r="C1432" s="8"/>
    </row>
    <row r="1433" spans="1:3" x14ac:dyDescent="0.2">
      <c r="A1433" s="8"/>
      <c r="B1433" s="8"/>
      <c r="C1433" s="8"/>
    </row>
    <row r="1434" spans="1:3" x14ac:dyDescent="0.2">
      <c r="A1434" s="8"/>
      <c r="B1434" s="8"/>
      <c r="C1434" s="8"/>
    </row>
    <row r="1435" spans="1:3" x14ac:dyDescent="0.2">
      <c r="A1435" s="8"/>
      <c r="B1435" s="8"/>
      <c r="C1435" s="8"/>
    </row>
    <row r="1436" spans="1:3" x14ac:dyDescent="0.2">
      <c r="A1436" s="8"/>
      <c r="B1436" s="8"/>
      <c r="C1436" s="8"/>
    </row>
    <row r="1437" spans="1:3" x14ac:dyDescent="0.2">
      <c r="A1437" s="8"/>
      <c r="B1437" s="8"/>
      <c r="C1437" s="8"/>
    </row>
    <row r="1438" spans="1:3" x14ac:dyDescent="0.2">
      <c r="A1438" s="8"/>
      <c r="B1438" s="8"/>
      <c r="C1438" s="8"/>
    </row>
    <row r="1439" spans="1:3" x14ac:dyDescent="0.2">
      <c r="A1439" s="8"/>
      <c r="B1439" s="8"/>
      <c r="C1439" s="8"/>
    </row>
    <row r="1440" spans="1:3" x14ac:dyDescent="0.2">
      <c r="A1440" s="8"/>
      <c r="B1440" s="8"/>
      <c r="C1440" s="8"/>
    </row>
    <row r="1441" spans="1:3" x14ac:dyDescent="0.2">
      <c r="A1441" s="8"/>
      <c r="B1441" s="8"/>
      <c r="C1441" s="8"/>
    </row>
    <row r="1442" spans="1:3" x14ac:dyDescent="0.2">
      <c r="A1442" s="8"/>
      <c r="B1442" s="8"/>
      <c r="C1442" s="8"/>
    </row>
    <row r="1443" spans="1:3" x14ac:dyDescent="0.2">
      <c r="A1443" s="8"/>
      <c r="B1443" s="8"/>
      <c r="C1443" s="8"/>
    </row>
    <row r="1444" spans="1:3" x14ac:dyDescent="0.2">
      <c r="A1444" s="8"/>
      <c r="B1444" s="8"/>
      <c r="C1444" s="8"/>
    </row>
    <row r="1445" spans="1:3" x14ac:dyDescent="0.2">
      <c r="A1445" s="8"/>
      <c r="B1445" s="8"/>
      <c r="C1445" s="8"/>
    </row>
    <row r="1446" spans="1:3" x14ac:dyDescent="0.2">
      <c r="A1446" s="8"/>
      <c r="B1446" s="8"/>
      <c r="C1446" s="8"/>
    </row>
    <row r="1447" spans="1:3" x14ac:dyDescent="0.2">
      <c r="A1447" s="8"/>
      <c r="B1447" s="8"/>
      <c r="C1447" s="8"/>
    </row>
    <row r="1448" spans="1:3" x14ac:dyDescent="0.2">
      <c r="A1448" s="8"/>
      <c r="B1448" s="8"/>
      <c r="C1448" s="8"/>
    </row>
    <row r="1449" spans="1:3" x14ac:dyDescent="0.2">
      <c r="A1449" s="8"/>
      <c r="B1449" s="8"/>
      <c r="C1449" s="8"/>
    </row>
    <row r="1450" spans="1:3" x14ac:dyDescent="0.2">
      <c r="A1450" s="8"/>
      <c r="B1450" s="8"/>
      <c r="C1450" s="8"/>
    </row>
    <row r="1451" spans="1:3" x14ac:dyDescent="0.2">
      <c r="A1451" s="8"/>
      <c r="B1451" s="8"/>
      <c r="C1451" s="8"/>
    </row>
    <row r="1452" spans="1:3" x14ac:dyDescent="0.2">
      <c r="A1452" s="8"/>
      <c r="B1452" s="8"/>
      <c r="C1452" s="8"/>
    </row>
    <row r="1453" spans="1:3" x14ac:dyDescent="0.2">
      <c r="A1453" s="8"/>
      <c r="B1453" s="8"/>
      <c r="C1453" s="8"/>
    </row>
    <row r="1454" spans="1:3" x14ac:dyDescent="0.2">
      <c r="A1454" s="8"/>
      <c r="B1454" s="8"/>
      <c r="C1454" s="8"/>
    </row>
    <row r="1455" spans="1:3" x14ac:dyDescent="0.2">
      <c r="A1455" s="8"/>
      <c r="B1455" s="8"/>
      <c r="C1455" s="8"/>
    </row>
    <row r="1456" spans="1:3" x14ac:dyDescent="0.2">
      <c r="A1456" s="8"/>
      <c r="B1456" s="8"/>
      <c r="C1456" s="8"/>
    </row>
    <row r="1457" spans="1:3" x14ac:dyDescent="0.2">
      <c r="A1457" s="8"/>
      <c r="B1457" s="8"/>
      <c r="C1457" s="8"/>
    </row>
    <row r="1458" spans="1:3" x14ac:dyDescent="0.2">
      <c r="A1458" s="8"/>
      <c r="B1458" s="8"/>
      <c r="C1458" s="8"/>
    </row>
    <row r="1459" spans="1:3" x14ac:dyDescent="0.2">
      <c r="A1459" s="8"/>
      <c r="B1459" s="8"/>
      <c r="C1459" s="8"/>
    </row>
    <row r="1460" spans="1:3" x14ac:dyDescent="0.2">
      <c r="A1460" s="8"/>
      <c r="B1460" s="8"/>
      <c r="C1460" s="8"/>
    </row>
    <row r="1461" spans="1:3" x14ac:dyDescent="0.2">
      <c r="A1461" s="8"/>
      <c r="B1461" s="8"/>
      <c r="C1461" s="8"/>
    </row>
    <row r="1462" spans="1:3" x14ac:dyDescent="0.2">
      <c r="A1462" s="8"/>
      <c r="B1462" s="8"/>
      <c r="C1462" s="8"/>
    </row>
    <row r="1463" spans="1:3" x14ac:dyDescent="0.2">
      <c r="A1463" s="8"/>
      <c r="B1463" s="8"/>
      <c r="C1463" s="8"/>
    </row>
    <row r="1464" spans="1:3" x14ac:dyDescent="0.2">
      <c r="A1464" s="8"/>
      <c r="B1464" s="8"/>
      <c r="C1464" s="8"/>
    </row>
    <row r="1465" spans="1:3" x14ac:dyDescent="0.2">
      <c r="A1465" s="8"/>
      <c r="B1465" s="8"/>
      <c r="C1465" s="8"/>
    </row>
    <row r="1466" spans="1:3" x14ac:dyDescent="0.2">
      <c r="A1466" s="8"/>
      <c r="B1466" s="8"/>
      <c r="C1466" s="8"/>
    </row>
    <row r="1467" spans="1:3" x14ac:dyDescent="0.2">
      <c r="A1467" s="8"/>
      <c r="B1467" s="8"/>
      <c r="C1467" s="8"/>
    </row>
    <row r="1468" spans="1:3" x14ac:dyDescent="0.2">
      <c r="A1468" s="8"/>
      <c r="B1468" s="8"/>
      <c r="C1468" s="8"/>
    </row>
    <row r="1469" spans="1:3" x14ac:dyDescent="0.2">
      <c r="A1469" s="8"/>
      <c r="B1469" s="8"/>
      <c r="C1469" s="8"/>
    </row>
    <row r="1470" spans="1:3" x14ac:dyDescent="0.2">
      <c r="A1470" s="8"/>
      <c r="B1470" s="8"/>
      <c r="C1470" s="8"/>
    </row>
    <row r="1471" spans="1:3" x14ac:dyDescent="0.2">
      <c r="A1471" s="8"/>
      <c r="B1471" s="8"/>
      <c r="C1471" s="8"/>
    </row>
    <row r="1472" spans="1:3" x14ac:dyDescent="0.2">
      <c r="A1472" s="8"/>
      <c r="B1472" s="8"/>
      <c r="C1472" s="8"/>
    </row>
    <row r="1473" spans="1:3" x14ac:dyDescent="0.2">
      <c r="A1473" s="8"/>
      <c r="B1473" s="8"/>
      <c r="C1473" s="8"/>
    </row>
    <row r="1474" spans="1:3" x14ac:dyDescent="0.2">
      <c r="A1474" s="8"/>
      <c r="B1474" s="8"/>
      <c r="C1474" s="8"/>
    </row>
    <row r="1475" spans="1:3" x14ac:dyDescent="0.2">
      <c r="A1475" s="8"/>
      <c r="B1475" s="8"/>
      <c r="C1475" s="8"/>
    </row>
    <row r="1476" spans="1:3" x14ac:dyDescent="0.2">
      <c r="A1476" s="8"/>
      <c r="B1476" s="8"/>
      <c r="C1476" s="8"/>
    </row>
    <row r="1477" spans="1:3" x14ac:dyDescent="0.2">
      <c r="A1477" s="8"/>
      <c r="B1477" s="8"/>
      <c r="C1477" s="8"/>
    </row>
    <row r="1478" spans="1:3" x14ac:dyDescent="0.2">
      <c r="A1478" s="8"/>
      <c r="B1478" s="8"/>
      <c r="C1478" s="8"/>
    </row>
    <row r="1479" spans="1:3" x14ac:dyDescent="0.2">
      <c r="A1479" s="8"/>
      <c r="B1479" s="8"/>
      <c r="C1479" s="8"/>
    </row>
    <row r="1480" spans="1:3" x14ac:dyDescent="0.2">
      <c r="A1480" s="8"/>
      <c r="B1480" s="8"/>
      <c r="C1480" s="8"/>
    </row>
    <row r="1481" spans="1:3" x14ac:dyDescent="0.2">
      <c r="A1481" s="8"/>
      <c r="B1481" s="8"/>
      <c r="C1481" s="8"/>
    </row>
    <row r="1482" spans="1:3" x14ac:dyDescent="0.2">
      <c r="A1482" s="8"/>
      <c r="B1482" s="8"/>
      <c r="C1482" s="8"/>
    </row>
    <row r="1483" spans="1:3" x14ac:dyDescent="0.2">
      <c r="A1483" s="8"/>
      <c r="B1483" s="8"/>
      <c r="C1483" s="8"/>
    </row>
    <row r="1484" spans="1:3" x14ac:dyDescent="0.2">
      <c r="A1484" s="8"/>
      <c r="B1484" s="8"/>
      <c r="C1484" s="8"/>
    </row>
    <row r="1485" spans="1:3" x14ac:dyDescent="0.2">
      <c r="A1485" s="8"/>
      <c r="B1485" s="8"/>
      <c r="C1485" s="8"/>
    </row>
    <row r="1486" spans="1:3" x14ac:dyDescent="0.2">
      <c r="A1486" s="8"/>
      <c r="B1486" s="8"/>
      <c r="C1486" s="8"/>
    </row>
    <row r="1487" spans="1:3" x14ac:dyDescent="0.2">
      <c r="A1487" s="8"/>
      <c r="B1487" s="8"/>
      <c r="C1487" s="8"/>
    </row>
    <row r="1488" spans="1:3" x14ac:dyDescent="0.2">
      <c r="A1488" s="8"/>
      <c r="B1488" s="8"/>
      <c r="C1488" s="8"/>
    </row>
    <row r="1489" spans="1:3" x14ac:dyDescent="0.2">
      <c r="A1489" s="8"/>
      <c r="B1489" s="8"/>
      <c r="C1489" s="8"/>
    </row>
    <row r="1490" spans="1:3" x14ac:dyDescent="0.2">
      <c r="A1490" s="8"/>
      <c r="B1490" s="8"/>
      <c r="C1490" s="8"/>
    </row>
    <row r="1491" spans="1:3" x14ac:dyDescent="0.2">
      <c r="A1491" s="8"/>
      <c r="B1491" s="8"/>
      <c r="C1491" s="8"/>
    </row>
    <row r="1492" spans="1:3" x14ac:dyDescent="0.2">
      <c r="A1492" s="8"/>
      <c r="B1492" s="8"/>
      <c r="C1492" s="8"/>
    </row>
    <row r="1493" spans="1:3" x14ac:dyDescent="0.2">
      <c r="A1493" s="8"/>
      <c r="B1493" s="8"/>
      <c r="C1493" s="8"/>
    </row>
    <row r="1494" spans="1:3" x14ac:dyDescent="0.2">
      <c r="A1494" s="8"/>
      <c r="B1494" s="8"/>
      <c r="C1494" s="8"/>
    </row>
    <row r="1495" spans="1:3" x14ac:dyDescent="0.2">
      <c r="A1495" s="8"/>
      <c r="B1495" s="8"/>
      <c r="C1495" s="8"/>
    </row>
    <row r="1496" spans="1:3" x14ac:dyDescent="0.2">
      <c r="A1496" s="8"/>
      <c r="B1496" s="8"/>
      <c r="C1496" s="8"/>
    </row>
    <row r="1497" spans="1:3" x14ac:dyDescent="0.2">
      <c r="A1497" s="8"/>
      <c r="B1497" s="8"/>
      <c r="C1497" s="8"/>
    </row>
    <row r="1498" spans="1:3" x14ac:dyDescent="0.2">
      <c r="A1498" s="8"/>
      <c r="B1498" s="8"/>
      <c r="C1498" s="8"/>
    </row>
    <row r="1499" spans="1:3" x14ac:dyDescent="0.2">
      <c r="A1499" s="8"/>
      <c r="B1499" s="8"/>
      <c r="C1499" s="8"/>
    </row>
    <row r="1500" spans="1:3" x14ac:dyDescent="0.2">
      <c r="A1500" s="8"/>
      <c r="B1500" s="8"/>
      <c r="C1500" s="8"/>
    </row>
    <row r="1501" spans="1:3" x14ac:dyDescent="0.2">
      <c r="A1501" s="8"/>
      <c r="B1501" s="8"/>
      <c r="C1501" s="8"/>
    </row>
    <row r="1502" spans="1:3" x14ac:dyDescent="0.2">
      <c r="A1502" s="8"/>
      <c r="B1502" s="8"/>
      <c r="C1502" s="8"/>
    </row>
    <row r="1503" spans="1:3" x14ac:dyDescent="0.2">
      <c r="A1503" s="8"/>
      <c r="B1503" s="8"/>
      <c r="C1503" s="8"/>
    </row>
    <row r="1504" spans="1:3" x14ac:dyDescent="0.2">
      <c r="A1504" s="8"/>
      <c r="B1504" s="8"/>
      <c r="C1504" s="8"/>
    </row>
    <row r="1505" spans="1:3" x14ac:dyDescent="0.2">
      <c r="A1505" s="8"/>
      <c r="B1505" s="8"/>
      <c r="C1505" s="8"/>
    </row>
    <row r="1506" spans="1:3" x14ac:dyDescent="0.2">
      <c r="A1506" s="8"/>
      <c r="B1506" s="8"/>
      <c r="C1506" s="8"/>
    </row>
    <row r="1507" spans="1:3" x14ac:dyDescent="0.2">
      <c r="A1507" s="8"/>
      <c r="B1507" s="8"/>
      <c r="C1507" s="8"/>
    </row>
    <row r="1508" spans="1:3" x14ac:dyDescent="0.2">
      <c r="A1508" s="8"/>
      <c r="B1508" s="8"/>
      <c r="C1508" s="8"/>
    </row>
    <row r="1509" spans="1:3" x14ac:dyDescent="0.2">
      <c r="A1509" s="8"/>
      <c r="B1509" s="8"/>
      <c r="C1509" s="8"/>
    </row>
    <row r="1510" spans="1:3" x14ac:dyDescent="0.2">
      <c r="A1510" s="8"/>
      <c r="B1510" s="8"/>
      <c r="C1510" s="8"/>
    </row>
    <row r="1511" spans="1:3" x14ac:dyDescent="0.2">
      <c r="A1511" s="8"/>
      <c r="B1511" s="8"/>
      <c r="C1511" s="8"/>
    </row>
    <row r="1512" spans="1:3" x14ac:dyDescent="0.2">
      <c r="A1512" s="8"/>
      <c r="B1512" s="8"/>
      <c r="C1512" s="8"/>
    </row>
    <row r="1513" spans="1:3" x14ac:dyDescent="0.2">
      <c r="A1513" s="8"/>
      <c r="B1513" s="8"/>
      <c r="C1513" s="8"/>
    </row>
    <row r="1514" spans="1:3" x14ac:dyDescent="0.2">
      <c r="A1514" s="8"/>
      <c r="B1514" s="8"/>
      <c r="C1514" s="8"/>
    </row>
    <row r="1515" spans="1:3" x14ac:dyDescent="0.2">
      <c r="A1515" s="8"/>
      <c r="B1515" s="8"/>
      <c r="C1515" s="8"/>
    </row>
    <row r="1516" spans="1:3" x14ac:dyDescent="0.2">
      <c r="A1516" s="8"/>
      <c r="B1516" s="8"/>
      <c r="C1516" s="8"/>
    </row>
    <row r="1517" spans="1:3" x14ac:dyDescent="0.2">
      <c r="A1517" s="8"/>
      <c r="B1517" s="8"/>
      <c r="C1517" s="8"/>
    </row>
    <row r="1518" spans="1:3" x14ac:dyDescent="0.2">
      <c r="A1518" s="8"/>
      <c r="B1518" s="8"/>
      <c r="C1518" s="8"/>
    </row>
    <row r="1519" spans="1:3" x14ac:dyDescent="0.2">
      <c r="A1519" s="8"/>
      <c r="B1519" s="8"/>
      <c r="C1519" s="8"/>
    </row>
    <row r="1520" spans="1:3" x14ac:dyDescent="0.2">
      <c r="A1520" s="8"/>
      <c r="B1520" s="8"/>
      <c r="C1520" s="8"/>
    </row>
    <row r="1521" spans="1:3" x14ac:dyDescent="0.2">
      <c r="A1521" s="8"/>
      <c r="B1521" s="8"/>
      <c r="C1521" s="8"/>
    </row>
    <row r="1522" spans="1:3" x14ac:dyDescent="0.2">
      <c r="A1522" s="8"/>
      <c r="B1522" s="8"/>
      <c r="C1522" s="8"/>
    </row>
    <row r="1523" spans="1:3" x14ac:dyDescent="0.2">
      <c r="A1523" s="8"/>
      <c r="B1523" s="8"/>
      <c r="C1523" s="8"/>
    </row>
    <row r="1524" spans="1:3" x14ac:dyDescent="0.2">
      <c r="A1524" s="8"/>
      <c r="B1524" s="8"/>
      <c r="C1524" s="8"/>
    </row>
    <row r="1525" spans="1:3" x14ac:dyDescent="0.2">
      <c r="A1525" s="8"/>
      <c r="B1525" s="8"/>
      <c r="C1525" s="8"/>
    </row>
    <row r="1526" spans="1:3" x14ac:dyDescent="0.2">
      <c r="A1526" s="8"/>
      <c r="B1526" s="8"/>
      <c r="C1526" s="8"/>
    </row>
    <row r="1527" spans="1:3" x14ac:dyDescent="0.2">
      <c r="A1527" s="8"/>
      <c r="B1527" s="8"/>
      <c r="C1527" s="8"/>
    </row>
    <row r="1528" spans="1:3" x14ac:dyDescent="0.2">
      <c r="A1528" s="8"/>
      <c r="B1528" s="8"/>
      <c r="C1528" s="8"/>
    </row>
    <row r="1529" spans="1:3" x14ac:dyDescent="0.2">
      <c r="A1529" s="8"/>
      <c r="B1529" s="8"/>
      <c r="C1529" s="8"/>
    </row>
    <row r="1530" spans="1:3" x14ac:dyDescent="0.2">
      <c r="A1530" s="8"/>
      <c r="B1530" s="8"/>
      <c r="C1530" s="8"/>
    </row>
    <row r="1531" spans="1:3" x14ac:dyDescent="0.2">
      <c r="A1531" s="8"/>
      <c r="B1531" s="8"/>
      <c r="C1531" s="8"/>
    </row>
    <row r="1532" spans="1:3" x14ac:dyDescent="0.2">
      <c r="A1532" s="8"/>
      <c r="B1532" s="8"/>
      <c r="C1532" s="8"/>
    </row>
    <row r="1533" spans="1:3" x14ac:dyDescent="0.2">
      <c r="A1533" s="8"/>
      <c r="B1533" s="8"/>
      <c r="C1533" s="8"/>
    </row>
    <row r="1534" spans="1:3" x14ac:dyDescent="0.2">
      <c r="A1534" s="8"/>
      <c r="B1534" s="8"/>
      <c r="C1534" s="8"/>
    </row>
    <row r="1535" spans="1:3" x14ac:dyDescent="0.2">
      <c r="A1535" s="8"/>
      <c r="B1535" s="8"/>
      <c r="C1535" s="8"/>
    </row>
    <row r="1536" spans="1:3" x14ac:dyDescent="0.2">
      <c r="A1536" s="8"/>
      <c r="B1536" s="8"/>
      <c r="C1536" s="8"/>
    </row>
    <row r="1537" spans="1:3" x14ac:dyDescent="0.2">
      <c r="A1537" s="8"/>
      <c r="B1537" s="8"/>
      <c r="C1537" s="8"/>
    </row>
    <row r="1538" spans="1:3" x14ac:dyDescent="0.2">
      <c r="A1538" s="8"/>
      <c r="B1538" s="8"/>
      <c r="C1538" s="8"/>
    </row>
    <row r="1539" spans="1:3" x14ac:dyDescent="0.2">
      <c r="A1539" s="8"/>
      <c r="B1539" s="8"/>
      <c r="C1539" s="8"/>
    </row>
    <row r="1540" spans="1:3" x14ac:dyDescent="0.2">
      <c r="A1540" s="8"/>
      <c r="B1540" s="8"/>
      <c r="C1540" s="8"/>
    </row>
    <row r="1541" spans="1:3" x14ac:dyDescent="0.2">
      <c r="A1541" s="8"/>
      <c r="B1541" s="8"/>
      <c r="C1541" s="8"/>
    </row>
    <row r="1542" spans="1:3" x14ac:dyDescent="0.2">
      <c r="A1542" s="8"/>
      <c r="B1542" s="8"/>
      <c r="C1542" s="8"/>
    </row>
    <row r="1543" spans="1:3" x14ac:dyDescent="0.2">
      <c r="A1543" s="8"/>
      <c r="B1543" s="8"/>
      <c r="C1543" s="8"/>
    </row>
    <row r="1544" spans="1:3" x14ac:dyDescent="0.2">
      <c r="A1544" s="8"/>
      <c r="B1544" s="8"/>
      <c r="C1544" s="8"/>
    </row>
    <row r="1545" spans="1:3" x14ac:dyDescent="0.2">
      <c r="A1545" s="8"/>
      <c r="B1545" s="8"/>
      <c r="C1545" s="8"/>
    </row>
    <row r="1546" spans="1:3" x14ac:dyDescent="0.2">
      <c r="A1546" s="8"/>
      <c r="B1546" s="8"/>
      <c r="C1546" s="8"/>
    </row>
    <row r="1547" spans="1:3" x14ac:dyDescent="0.2">
      <c r="A1547" s="8"/>
      <c r="B1547" s="8"/>
      <c r="C1547" s="8"/>
    </row>
    <row r="1548" spans="1:3" x14ac:dyDescent="0.2">
      <c r="A1548" s="8"/>
      <c r="B1548" s="8"/>
      <c r="C1548" s="8"/>
    </row>
    <row r="1549" spans="1:3" x14ac:dyDescent="0.2">
      <c r="A1549" s="8"/>
      <c r="B1549" s="8"/>
      <c r="C1549" s="8"/>
    </row>
    <row r="1550" spans="1:3" x14ac:dyDescent="0.2">
      <c r="A1550" s="8"/>
      <c r="B1550" s="8"/>
      <c r="C1550" s="8"/>
    </row>
    <row r="1551" spans="1:3" x14ac:dyDescent="0.2">
      <c r="A1551" s="8"/>
      <c r="B1551" s="8"/>
      <c r="C1551" s="8"/>
    </row>
    <row r="1552" spans="1:3" x14ac:dyDescent="0.2">
      <c r="A1552" s="8"/>
      <c r="B1552" s="8"/>
      <c r="C1552" s="8"/>
    </row>
    <row r="1553" spans="1:3" x14ac:dyDescent="0.2">
      <c r="A1553" s="8"/>
      <c r="B1553" s="8"/>
      <c r="C1553" s="8"/>
    </row>
    <row r="1554" spans="1:3" x14ac:dyDescent="0.2">
      <c r="A1554" s="8"/>
      <c r="B1554" s="8"/>
      <c r="C1554" s="8"/>
    </row>
    <row r="1555" spans="1:3" x14ac:dyDescent="0.2">
      <c r="A1555" s="8"/>
      <c r="B1555" s="8"/>
      <c r="C1555" s="8"/>
    </row>
    <row r="1556" spans="1:3" x14ac:dyDescent="0.2">
      <c r="A1556" s="8"/>
      <c r="B1556" s="8"/>
      <c r="C1556" s="8"/>
    </row>
    <row r="1557" spans="1:3" x14ac:dyDescent="0.2">
      <c r="A1557" s="8"/>
      <c r="B1557" s="8"/>
      <c r="C1557" s="8"/>
    </row>
    <row r="1558" spans="1:3" x14ac:dyDescent="0.2">
      <c r="A1558" s="8"/>
      <c r="B1558" s="8"/>
      <c r="C1558" s="8"/>
    </row>
    <row r="1559" spans="1:3" x14ac:dyDescent="0.2">
      <c r="A1559" s="8"/>
      <c r="B1559" s="8"/>
      <c r="C1559" s="8"/>
    </row>
    <row r="1560" spans="1:3" x14ac:dyDescent="0.2">
      <c r="A1560" s="8"/>
      <c r="B1560" s="8"/>
      <c r="C1560" s="8"/>
    </row>
    <row r="1561" spans="1:3" x14ac:dyDescent="0.2">
      <c r="A1561" s="8"/>
      <c r="B1561" s="8"/>
      <c r="C1561" s="8"/>
    </row>
    <row r="1562" spans="1:3" x14ac:dyDescent="0.2">
      <c r="A1562" s="8"/>
      <c r="B1562" s="8"/>
      <c r="C1562" s="8"/>
    </row>
    <row r="1563" spans="1:3" x14ac:dyDescent="0.2">
      <c r="A1563" s="8"/>
      <c r="B1563" s="8"/>
      <c r="C1563" s="8"/>
    </row>
    <row r="1564" spans="1:3" x14ac:dyDescent="0.2">
      <c r="A1564" s="8"/>
      <c r="B1564" s="8"/>
      <c r="C1564" s="8"/>
    </row>
    <row r="1565" spans="1:3" x14ac:dyDescent="0.2">
      <c r="A1565" s="8"/>
      <c r="B1565" s="8"/>
      <c r="C1565" s="8"/>
    </row>
    <row r="1566" spans="1:3" x14ac:dyDescent="0.2">
      <c r="A1566" s="8"/>
      <c r="B1566" s="8"/>
      <c r="C1566" s="8"/>
    </row>
    <row r="1567" spans="1:3" x14ac:dyDescent="0.2">
      <c r="A1567" s="8"/>
      <c r="B1567" s="8"/>
      <c r="C1567" s="8"/>
    </row>
    <row r="1568" spans="1:3" x14ac:dyDescent="0.2">
      <c r="A1568" s="8"/>
      <c r="B1568" s="8"/>
      <c r="C1568" s="8"/>
    </row>
    <row r="1569" spans="1:3" x14ac:dyDescent="0.2">
      <c r="A1569" s="8"/>
      <c r="B1569" s="8"/>
      <c r="C1569" s="8"/>
    </row>
    <row r="1570" spans="1:3" x14ac:dyDescent="0.2">
      <c r="A1570" s="8"/>
      <c r="B1570" s="8"/>
      <c r="C1570" s="8"/>
    </row>
    <row r="1571" spans="1:3" x14ac:dyDescent="0.2">
      <c r="A1571" s="8"/>
      <c r="B1571" s="8"/>
      <c r="C1571" s="8"/>
    </row>
    <row r="1572" spans="1:3" x14ac:dyDescent="0.2">
      <c r="A1572" s="8"/>
      <c r="B1572" s="8"/>
      <c r="C1572" s="8"/>
    </row>
    <row r="1573" spans="1:3" x14ac:dyDescent="0.2">
      <c r="A1573" s="8"/>
      <c r="B1573" s="8"/>
      <c r="C1573" s="8"/>
    </row>
    <row r="1574" spans="1:3" x14ac:dyDescent="0.2">
      <c r="A1574" s="8"/>
      <c r="B1574" s="8"/>
      <c r="C1574" s="8"/>
    </row>
    <row r="1575" spans="1:3" x14ac:dyDescent="0.2">
      <c r="A1575" s="8"/>
      <c r="B1575" s="8"/>
      <c r="C1575" s="8"/>
    </row>
    <row r="1576" spans="1:3" x14ac:dyDescent="0.2">
      <c r="A1576" s="8"/>
      <c r="B1576" s="8"/>
      <c r="C1576" s="8"/>
    </row>
    <row r="1577" spans="1:3" x14ac:dyDescent="0.2">
      <c r="A1577" s="8"/>
      <c r="B1577" s="8"/>
      <c r="C1577" s="8"/>
    </row>
    <row r="1578" spans="1:3" x14ac:dyDescent="0.2">
      <c r="A1578" s="8"/>
      <c r="B1578" s="8"/>
      <c r="C1578" s="8"/>
    </row>
    <row r="1579" spans="1:3" x14ac:dyDescent="0.2">
      <c r="A1579" s="8"/>
      <c r="B1579" s="8"/>
      <c r="C1579" s="8"/>
    </row>
    <row r="1580" spans="1:3" x14ac:dyDescent="0.2">
      <c r="A1580" s="8"/>
      <c r="B1580" s="8"/>
      <c r="C1580" s="8"/>
    </row>
    <row r="1581" spans="1:3" x14ac:dyDescent="0.2">
      <c r="A1581" s="8"/>
      <c r="B1581" s="8"/>
      <c r="C1581" s="8"/>
    </row>
    <row r="1582" spans="1:3" x14ac:dyDescent="0.2">
      <c r="A1582" s="8"/>
      <c r="B1582" s="8"/>
      <c r="C1582" s="8"/>
    </row>
    <row r="1583" spans="1:3" x14ac:dyDescent="0.2">
      <c r="A1583" s="8"/>
      <c r="B1583" s="8"/>
      <c r="C1583" s="8"/>
    </row>
    <row r="1584" spans="1:3" x14ac:dyDescent="0.2">
      <c r="A1584" s="8"/>
      <c r="B1584" s="8"/>
      <c r="C1584" s="8"/>
    </row>
    <row r="1585" spans="1:3" x14ac:dyDescent="0.2">
      <c r="A1585" s="8"/>
      <c r="B1585" s="8"/>
      <c r="C1585" s="8"/>
    </row>
    <row r="1586" spans="1:3" x14ac:dyDescent="0.2">
      <c r="A1586" s="8"/>
      <c r="B1586" s="8"/>
      <c r="C1586" s="8"/>
    </row>
    <row r="1587" spans="1:3" x14ac:dyDescent="0.2">
      <c r="A1587" s="8"/>
      <c r="B1587" s="8"/>
      <c r="C1587" s="8"/>
    </row>
    <row r="1588" spans="1:3" x14ac:dyDescent="0.2">
      <c r="A1588" s="8"/>
      <c r="B1588" s="8"/>
      <c r="C1588" s="8"/>
    </row>
    <row r="1589" spans="1:3" x14ac:dyDescent="0.2">
      <c r="A1589" s="8"/>
      <c r="B1589" s="8"/>
      <c r="C1589" s="8"/>
    </row>
    <row r="1590" spans="1:3" x14ac:dyDescent="0.2">
      <c r="A1590" s="8"/>
      <c r="B1590" s="8"/>
      <c r="C1590" s="8"/>
    </row>
    <row r="1591" spans="1:3" x14ac:dyDescent="0.2">
      <c r="A1591" s="8"/>
      <c r="B1591" s="8"/>
      <c r="C1591" s="8"/>
    </row>
    <row r="1592" spans="1:3" x14ac:dyDescent="0.2">
      <c r="A1592" s="8"/>
      <c r="B1592" s="8"/>
      <c r="C1592" s="8"/>
    </row>
    <row r="1593" spans="1:3" x14ac:dyDescent="0.2">
      <c r="A1593" s="8"/>
      <c r="B1593" s="8"/>
      <c r="C1593" s="8"/>
    </row>
    <row r="1594" spans="1:3" x14ac:dyDescent="0.2">
      <c r="A1594" s="8"/>
      <c r="B1594" s="8"/>
      <c r="C1594" s="8"/>
    </row>
    <row r="1595" spans="1:3" x14ac:dyDescent="0.2">
      <c r="A1595" s="8"/>
      <c r="B1595" s="8"/>
      <c r="C1595" s="8"/>
    </row>
    <row r="1596" spans="1:3" x14ac:dyDescent="0.2">
      <c r="A1596" s="8"/>
      <c r="B1596" s="8"/>
      <c r="C1596" s="8"/>
    </row>
    <row r="1597" spans="1:3" x14ac:dyDescent="0.2">
      <c r="A1597" s="8"/>
      <c r="B1597" s="8"/>
      <c r="C1597" s="8"/>
    </row>
    <row r="1598" spans="1:3" x14ac:dyDescent="0.2">
      <c r="A1598" s="8"/>
      <c r="B1598" s="8"/>
      <c r="C1598" s="8"/>
    </row>
    <row r="1599" spans="1:3" x14ac:dyDescent="0.2">
      <c r="A1599" s="8"/>
      <c r="B1599" s="8"/>
      <c r="C1599" s="8"/>
    </row>
    <row r="1600" spans="1:3" x14ac:dyDescent="0.2">
      <c r="A1600" s="8"/>
      <c r="B1600" s="8"/>
      <c r="C1600" s="8"/>
    </row>
    <row r="1601" spans="1:3" x14ac:dyDescent="0.2">
      <c r="A1601" s="8"/>
      <c r="B1601" s="8"/>
      <c r="C1601" s="8"/>
    </row>
    <row r="1602" spans="1:3" x14ac:dyDescent="0.2">
      <c r="A1602" s="8"/>
      <c r="B1602" s="8"/>
      <c r="C1602" s="8"/>
    </row>
    <row r="1603" spans="1:3" x14ac:dyDescent="0.2">
      <c r="A1603" s="8"/>
      <c r="B1603" s="8"/>
      <c r="C1603" s="8"/>
    </row>
    <row r="1604" spans="1:3" x14ac:dyDescent="0.2">
      <c r="A1604" s="8"/>
      <c r="B1604" s="8"/>
      <c r="C1604" s="8"/>
    </row>
    <row r="1605" spans="1:3" x14ac:dyDescent="0.2">
      <c r="A1605" s="8"/>
      <c r="B1605" s="8"/>
      <c r="C1605" s="8"/>
    </row>
    <row r="1606" spans="1:3" x14ac:dyDescent="0.2">
      <c r="A1606" s="8"/>
      <c r="B1606" s="8"/>
      <c r="C1606" s="8"/>
    </row>
    <row r="1607" spans="1:3" x14ac:dyDescent="0.2">
      <c r="A1607" s="8"/>
      <c r="B1607" s="8"/>
      <c r="C1607" s="8"/>
    </row>
    <row r="1608" spans="1:3" x14ac:dyDescent="0.2">
      <c r="A1608" s="8"/>
      <c r="B1608" s="8"/>
      <c r="C1608" s="8"/>
    </row>
    <row r="1609" spans="1:3" x14ac:dyDescent="0.2">
      <c r="A1609" s="8"/>
      <c r="B1609" s="8"/>
      <c r="C1609" s="8"/>
    </row>
    <row r="1610" spans="1:3" x14ac:dyDescent="0.2">
      <c r="A1610" s="8"/>
      <c r="B1610" s="8"/>
      <c r="C1610" s="8"/>
    </row>
    <row r="1611" spans="1:3" x14ac:dyDescent="0.2">
      <c r="A1611" s="8"/>
      <c r="B1611" s="8"/>
      <c r="C1611" s="8"/>
    </row>
    <row r="1612" spans="1:3" x14ac:dyDescent="0.2">
      <c r="A1612" s="8"/>
      <c r="B1612" s="8"/>
      <c r="C1612" s="8"/>
    </row>
    <row r="1613" spans="1:3" x14ac:dyDescent="0.2">
      <c r="A1613" s="8"/>
      <c r="B1613" s="8"/>
      <c r="C1613" s="8"/>
    </row>
    <row r="1614" spans="1:3" x14ac:dyDescent="0.2">
      <c r="A1614" s="8"/>
      <c r="B1614" s="8"/>
      <c r="C1614" s="8"/>
    </row>
    <row r="1615" spans="1:3" x14ac:dyDescent="0.2">
      <c r="A1615" s="8"/>
      <c r="B1615" s="8"/>
      <c r="C1615" s="8"/>
    </row>
    <row r="1616" spans="1:3" x14ac:dyDescent="0.2">
      <c r="A1616" s="8"/>
      <c r="B1616" s="8"/>
      <c r="C1616" s="8"/>
    </row>
    <row r="1617" spans="1:3" x14ac:dyDescent="0.2">
      <c r="A1617" s="8"/>
      <c r="B1617" s="8"/>
      <c r="C1617" s="8"/>
    </row>
    <row r="1618" spans="1:3" x14ac:dyDescent="0.2">
      <c r="A1618" s="8"/>
      <c r="B1618" s="8"/>
      <c r="C1618" s="8"/>
    </row>
    <row r="1619" spans="1:3" x14ac:dyDescent="0.2">
      <c r="A1619" s="8"/>
      <c r="B1619" s="8"/>
      <c r="C1619" s="8"/>
    </row>
    <row r="1620" spans="1:3" x14ac:dyDescent="0.2">
      <c r="A1620" s="8"/>
      <c r="B1620" s="8"/>
      <c r="C1620" s="8"/>
    </row>
    <row r="1621" spans="1:3" x14ac:dyDescent="0.2">
      <c r="A1621" s="8"/>
      <c r="B1621" s="8"/>
      <c r="C1621" s="8"/>
    </row>
    <row r="1622" spans="1:3" x14ac:dyDescent="0.2">
      <c r="A1622" s="8"/>
      <c r="B1622" s="8"/>
      <c r="C1622" s="8"/>
    </row>
    <row r="1623" spans="1:3" x14ac:dyDescent="0.2">
      <c r="A1623" s="8"/>
      <c r="B1623" s="8"/>
      <c r="C1623" s="8"/>
    </row>
    <row r="1624" spans="1:3" x14ac:dyDescent="0.2">
      <c r="A1624" s="8"/>
      <c r="B1624" s="8"/>
      <c r="C1624" s="8"/>
    </row>
    <row r="1625" spans="1:3" x14ac:dyDescent="0.2">
      <c r="A1625" s="8"/>
      <c r="B1625" s="8"/>
      <c r="C1625" s="8"/>
    </row>
    <row r="1626" spans="1:3" x14ac:dyDescent="0.2">
      <c r="A1626" s="8"/>
      <c r="B1626" s="8"/>
      <c r="C1626" s="8"/>
    </row>
    <row r="1627" spans="1:3" x14ac:dyDescent="0.2">
      <c r="A1627" s="8"/>
      <c r="B1627" s="8"/>
      <c r="C1627" s="8"/>
    </row>
    <row r="1628" spans="1:3" x14ac:dyDescent="0.2">
      <c r="A1628" s="8"/>
      <c r="B1628" s="8"/>
      <c r="C1628" s="8"/>
    </row>
    <row r="1629" spans="1:3" x14ac:dyDescent="0.2">
      <c r="A1629" s="8"/>
      <c r="B1629" s="8"/>
      <c r="C1629" s="8"/>
    </row>
    <row r="1630" spans="1:3" x14ac:dyDescent="0.2">
      <c r="A1630" s="8"/>
      <c r="B1630" s="8"/>
      <c r="C1630" s="8"/>
    </row>
    <row r="1631" spans="1:3" x14ac:dyDescent="0.2">
      <c r="A1631" s="8"/>
      <c r="B1631" s="8"/>
      <c r="C1631" s="8"/>
    </row>
    <row r="1632" spans="1:3" x14ac:dyDescent="0.2">
      <c r="A1632" s="8"/>
      <c r="B1632" s="8"/>
      <c r="C1632" s="8"/>
    </row>
    <row r="1633" spans="1:3" x14ac:dyDescent="0.2">
      <c r="A1633" s="8"/>
      <c r="B1633" s="8"/>
      <c r="C1633" s="8"/>
    </row>
    <row r="1634" spans="1:3" x14ac:dyDescent="0.2">
      <c r="A1634" s="8"/>
      <c r="B1634" s="8"/>
      <c r="C1634" s="8"/>
    </row>
    <row r="1635" spans="1:3" x14ac:dyDescent="0.2">
      <c r="A1635" s="8"/>
      <c r="B1635" s="8"/>
      <c r="C1635" s="8"/>
    </row>
    <row r="1636" spans="1:3" x14ac:dyDescent="0.2">
      <c r="A1636" s="8"/>
      <c r="B1636" s="8"/>
      <c r="C1636" s="8"/>
    </row>
    <row r="1637" spans="1:3" x14ac:dyDescent="0.2">
      <c r="A1637" s="8"/>
      <c r="B1637" s="8"/>
      <c r="C1637" s="8"/>
    </row>
    <row r="1638" spans="1:3" x14ac:dyDescent="0.2">
      <c r="A1638" s="8"/>
      <c r="B1638" s="8"/>
      <c r="C1638" s="8"/>
    </row>
    <row r="1639" spans="1:3" x14ac:dyDescent="0.2">
      <c r="A1639" s="8"/>
      <c r="B1639" s="8"/>
      <c r="C1639" s="8"/>
    </row>
    <row r="1640" spans="1:3" x14ac:dyDescent="0.2">
      <c r="A1640" s="8"/>
      <c r="B1640" s="8"/>
      <c r="C1640" s="8"/>
    </row>
    <row r="1641" spans="1:3" x14ac:dyDescent="0.2">
      <c r="A1641" s="8"/>
      <c r="B1641" s="8"/>
      <c r="C1641" s="8"/>
    </row>
    <row r="1642" spans="1:3" x14ac:dyDescent="0.2">
      <c r="A1642" s="8"/>
      <c r="B1642" s="8"/>
      <c r="C1642" s="8"/>
    </row>
    <row r="1643" spans="1:3" x14ac:dyDescent="0.2">
      <c r="A1643" s="8"/>
      <c r="B1643" s="8"/>
      <c r="C1643" s="8"/>
    </row>
    <row r="1644" spans="1:3" x14ac:dyDescent="0.2">
      <c r="A1644" s="8"/>
      <c r="B1644" s="8"/>
      <c r="C1644" s="8"/>
    </row>
    <row r="1645" spans="1:3" x14ac:dyDescent="0.2">
      <c r="A1645" s="8"/>
      <c r="B1645" s="8"/>
      <c r="C1645" s="8"/>
    </row>
    <row r="1646" spans="1:3" x14ac:dyDescent="0.2">
      <c r="A1646" s="8"/>
      <c r="B1646" s="8"/>
      <c r="C1646" s="8"/>
    </row>
    <row r="1647" spans="1:3" x14ac:dyDescent="0.2">
      <c r="A1647" s="8"/>
      <c r="B1647" s="8"/>
      <c r="C1647" s="8"/>
    </row>
    <row r="1648" spans="1:3" x14ac:dyDescent="0.2">
      <c r="A1648" s="8"/>
      <c r="B1648" s="8"/>
      <c r="C1648" s="8"/>
    </row>
    <row r="1649" spans="1:3" x14ac:dyDescent="0.2">
      <c r="A1649" s="8"/>
      <c r="B1649" s="8"/>
      <c r="C1649" s="8"/>
    </row>
    <row r="1650" spans="1:3" x14ac:dyDescent="0.2">
      <c r="A1650" s="8"/>
      <c r="B1650" s="8"/>
      <c r="C1650" s="8"/>
    </row>
    <row r="1651" spans="1:3" x14ac:dyDescent="0.2">
      <c r="A1651" s="8"/>
      <c r="B1651" s="8"/>
      <c r="C1651" s="8"/>
    </row>
    <row r="1652" spans="1:3" x14ac:dyDescent="0.2">
      <c r="A1652" s="8"/>
      <c r="B1652" s="8"/>
      <c r="C1652" s="8"/>
    </row>
    <row r="1653" spans="1:3" x14ac:dyDescent="0.2">
      <c r="A1653" s="8"/>
      <c r="B1653" s="8"/>
      <c r="C1653" s="8"/>
    </row>
    <row r="1654" spans="1:3" x14ac:dyDescent="0.2">
      <c r="A1654" s="8"/>
      <c r="B1654" s="8"/>
      <c r="C1654" s="8"/>
    </row>
    <row r="1655" spans="1:3" x14ac:dyDescent="0.2">
      <c r="A1655" s="8"/>
      <c r="B1655" s="8"/>
      <c r="C1655" s="8"/>
    </row>
    <row r="1656" spans="1:3" x14ac:dyDescent="0.2">
      <c r="A1656" s="8"/>
      <c r="B1656" s="8"/>
      <c r="C1656" s="8"/>
    </row>
    <row r="1657" spans="1:3" x14ac:dyDescent="0.2">
      <c r="A1657" s="8"/>
      <c r="B1657" s="8"/>
      <c r="C1657" s="8"/>
    </row>
    <row r="1658" spans="1:3" x14ac:dyDescent="0.2">
      <c r="A1658" s="8"/>
      <c r="B1658" s="8"/>
      <c r="C1658" s="8"/>
    </row>
    <row r="1659" spans="1:3" x14ac:dyDescent="0.2">
      <c r="A1659" s="8"/>
      <c r="B1659" s="8"/>
      <c r="C1659" s="8"/>
    </row>
    <row r="1660" spans="1:3" x14ac:dyDescent="0.2">
      <c r="A1660" s="8"/>
      <c r="B1660" s="8"/>
      <c r="C1660" s="8"/>
    </row>
    <row r="1661" spans="1:3" x14ac:dyDescent="0.2">
      <c r="A1661" s="8"/>
      <c r="B1661" s="8"/>
      <c r="C1661" s="8"/>
    </row>
    <row r="1662" spans="1:3" x14ac:dyDescent="0.2">
      <c r="A1662" s="8"/>
      <c r="B1662" s="8"/>
      <c r="C1662" s="8"/>
    </row>
    <row r="1663" spans="1:3" x14ac:dyDescent="0.2">
      <c r="A1663" s="8"/>
      <c r="B1663" s="8"/>
      <c r="C1663" s="8"/>
    </row>
    <row r="1664" spans="1:3" x14ac:dyDescent="0.2">
      <c r="A1664" s="8"/>
      <c r="B1664" s="8"/>
      <c r="C1664" s="8"/>
    </row>
    <row r="1665" spans="1:3" x14ac:dyDescent="0.2">
      <c r="A1665" s="8"/>
      <c r="B1665" s="8"/>
      <c r="C1665" s="8"/>
    </row>
    <row r="1666" spans="1:3" x14ac:dyDescent="0.2">
      <c r="A1666" s="8"/>
      <c r="B1666" s="8"/>
      <c r="C1666" s="8"/>
    </row>
    <row r="1667" spans="1:3" x14ac:dyDescent="0.2">
      <c r="A1667" s="8"/>
      <c r="B1667" s="8"/>
      <c r="C1667" s="8"/>
    </row>
    <row r="1668" spans="1:3" x14ac:dyDescent="0.2">
      <c r="A1668" s="8"/>
      <c r="B1668" s="8"/>
      <c r="C1668" s="8"/>
    </row>
    <row r="1669" spans="1:3" x14ac:dyDescent="0.2">
      <c r="A1669" s="8"/>
      <c r="B1669" s="8"/>
      <c r="C1669" s="8"/>
    </row>
    <row r="1670" spans="1:3" x14ac:dyDescent="0.2">
      <c r="A1670" s="8"/>
      <c r="B1670" s="8"/>
      <c r="C1670" s="8"/>
    </row>
    <row r="1671" spans="1:3" x14ac:dyDescent="0.2">
      <c r="A1671" s="8"/>
      <c r="B1671" s="8"/>
      <c r="C1671" s="8"/>
    </row>
    <row r="1672" spans="1:3" x14ac:dyDescent="0.2">
      <c r="A1672" s="8"/>
      <c r="B1672" s="8"/>
      <c r="C1672" s="8"/>
    </row>
    <row r="1673" spans="1:3" x14ac:dyDescent="0.2">
      <c r="A1673" s="8"/>
      <c r="B1673" s="8"/>
      <c r="C1673" s="8"/>
    </row>
    <row r="1674" spans="1:3" x14ac:dyDescent="0.2">
      <c r="A1674" s="8"/>
      <c r="B1674" s="8"/>
      <c r="C1674" s="8"/>
    </row>
    <row r="1675" spans="1:3" x14ac:dyDescent="0.2">
      <c r="A1675" s="8"/>
      <c r="B1675" s="8"/>
      <c r="C1675" s="8"/>
    </row>
    <row r="1676" spans="1:3" x14ac:dyDescent="0.2">
      <c r="A1676" s="8"/>
      <c r="B1676" s="8"/>
      <c r="C1676" s="8"/>
    </row>
    <row r="1677" spans="1:3" x14ac:dyDescent="0.2">
      <c r="A1677" s="8"/>
      <c r="B1677" s="8"/>
      <c r="C1677" s="8"/>
    </row>
    <row r="1678" spans="1:3" x14ac:dyDescent="0.2">
      <c r="A1678" s="8"/>
      <c r="B1678" s="8"/>
      <c r="C1678" s="8"/>
    </row>
    <row r="1679" spans="1:3" x14ac:dyDescent="0.2">
      <c r="A1679" s="8"/>
      <c r="B1679" s="8"/>
      <c r="C1679" s="8"/>
    </row>
    <row r="1680" spans="1:3" x14ac:dyDescent="0.2">
      <c r="A1680" s="8"/>
      <c r="B1680" s="8"/>
      <c r="C1680" s="8"/>
    </row>
    <row r="1681" spans="1:3" x14ac:dyDescent="0.2">
      <c r="A1681" s="8"/>
      <c r="B1681" s="8"/>
      <c r="C1681" s="8"/>
    </row>
    <row r="1682" spans="1:3" x14ac:dyDescent="0.2">
      <c r="A1682" s="8"/>
      <c r="B1682" s="8"/>
      <c r="C1682" s="8"/>
    </row>
    <row r="1683" spans="1:3" x14ac:dyDescent="0.2">
      <c r="A1683" s="8"/>
      <c r="B1683" s="8"/>
      <c r="C1683" s="8"/>
    </row>
    <row r="1684" spans="1:3" x14ac:dyDescent="0.2">
      <c r="A1684" s="8"/>
      <c r="B1684" s="8"/>
      <c r="C1684" s="8"/>
    </row>
    <row r="1685" spans="1:3" x14ac:dyDescent="0.2">
      <c r="A1685" s="8"/>
      <c r="B1685" s="8"/>
      <c r="C1685" s="8"/>
    </row>
    <row r="1686" spans="1:3" x14ac:dyDescent="0.2">
      <c r="A1686" s="8"/>
      <c r="B1686" s="8"/>
      <c r="C1686" s="8"/>
    </row>
    <row r="1687" spans="1:3" x14ac:dyDescent="0.2">
      <c r="A1687" s="8"/>
      <c r="B1687" s="8"/>
      <c r="C1687" s="8"/>
    </row>
    <row r="1688" spans="1:3" x14ac:dyDescent="0.2">
      <c r="A1688" s="8"/>
      <c r="B1688" s="8"/>
      <c r="C1688" s="8"/>
    </row>
    <row r="1689" spans="1:3" x14ac:dyDescent="0.2">
      <c r="A1689" s="8"/>
      <c r="B1689" s="8"/>
      <c r="C1689" s="8"/>
    </row>
    <row r="1690" spans="1:3" x14ac:dyDescent="0.2">
      <c r="A1690" s="8"/>
      <c r="B1690" s="8"/>
      <c r="C1690" s="8"/>
    </row>
    <row r="1691" spans="1:3" x14ac:dyDescent="0.2">
      <c r="A1691" s="8"/>
      <c r="B1691" s="8"/>
      <c r="C1691" s="8"/>
    </row>
    <row r="1692" spans="1:3" x14ac:dyDescent="0.2">
      <c r="A1692" s="8"/>
      <c r="B1692" s="8"/>
      <c r="C1692" s="8"/>
    </row>
    <row r="1693" spans="1:3" x14ac:dyDescent="0.2">
      <c r="A1693" s="8"/>
      <c r="B1693" s="8"/>
      <c r="C1693" s="8"/>
    </row>
    <row r="1694" spans="1:3" x14ac:dyDescent="0.2">
      <c r="A1694" s="8"/>
      <c r="B1694" s="8"/>
      <c r="C1694" s="8"/>
    </row>
    <row r="1695" spans="1:3" x14ac:dyDescent="0.2">
      <c r="A1695" s="8"/>
      <c r="B1695" s="8"/>
      <c r="C1695" s="8"/>
    </row>
    <row r="1696" spans="1:3" x14ac:dyDescent="0.2">
      <c r="A1696" s="8"/>
      <c r="B1696" s="8"/>
      <c r="C1696" s="8"/>
    </row>
    <row r="1697" spans="1:3" x14ac:dyDescent="0.2">
      <c r="A1697" s="8"/>
      <c r="B1697" s="8"/>
      <c r="C1697" s="8"/>
    </row>
    <row r="1698" spans="1:3" x14ac:dyDescent="0.2">
      <c r="A1698" s="8"/>
      <c r="B1698" s="8"/>
      <c r="C1698" s="8"/>
    </row>
    <row r="1699" spans="1:3" x14ac:dyDescent="0.2">
      <c r="A1699" s="8"/>
      <c r="B1699" s="8"/>
      <c r="C1699" s="8"/>
    </row>
    <row r="1700" spans="1:3" x14ac:dyDescent="0.2">
      <c r="A1700" s="8"/>
      <c r="B1700" s="8"/>
      <c r="C1700" s="8"/>
    </row>
    <row r="1701" spans="1:3" x14ac:dyDescent="0.2">
      <c r="A1701" s="8"/>
      <c r="B1701" s="8"/>
      <c r="C1701" s="8"/>
    </row>
    <row r="1702" spans="1:3" x14ac:dyDescent="0.2">
      <c r="A1702" s="8"/>
      <c r="B1702" s="8"/>
      <c r="C1702" s="8"/>
    </row>
    <row r="1703" spans="1:3" x14ac:dyDescent="0.2">
      <c r="A1703" s="8"/>
      <c r="B1703" s="8"/>
      <c r="C1703" s="8"/>
    </row>
    <row r="1704" spans="1:3" x14ac:dyDescent="0.2">
      <c r="A1704" s="8"/>
      <c r="B1704" s="8"/>
      <c r="C1704" s="8"/>
    </row>
    <row r="1705" spans="1:3" x14ac:dyDescent="0.2">
      <c r="A1705" s="8"/>
      <c r="B1705" s="8"/>
      <c r="C1705" s="8"/>
    </row>
    <row r="1706" spans="1:3" x14ac:dyDescent="0.2">
      <c r="A1706" s="8"/>
      <c r="B1706" s="8"/>
      <c r="C1706" s="8"/>
    </row>
    <row r="1707" spans="1:3" x14ac:dyDescent="0.2">
      <c r="A1707" s="8"/>
      <c r="B1707" s="8"/>
      <c r="C1707" s="8"/>
    </row>
    <row r="1708" spans="1:3" x14ac:dyDescent="0.2">
      <c r="A1708" s="8"/>
      <c r="B1708" s="8"/>
      <c r="C1708" s="8"/>
    </row>
    <row r="1709" spans="1:3" x14ac:dyDescent="0.2">
      <c r="A1709" s="8"/>
      <c r="B1709" s="8"/>
      <c r="C1709" s="8"/>
    </row>
    <row r="1710" spans="1:3" x14ac:dyDescent="0.2">
      <c r="A1710" s="8"/>
      <c r="B1710" s="8"/>
      <c r="C1710" s="8"/>
    </row>
    <row r="1711" spans="1:3" x14ac:dyDescent="0.2">
      <c r="A1711" s="8"/>
      <c r="B1711" s="8"/>
      <c r="C1711" s="8"/>
    </row>
    <row r="1712" spans="1:3" x14ac:dyDescent="0.2">
      <c r="A1712" s="8"/>
      <c r="B1712" s="8"/>
      <c r="C1712" s="8"/>
    </row>
    <row r="1713" spans="1:3" x14ac:dyDescent="0.2">
      <c r="A1713" s="8"/>
      <c r="B1713" s="8"/>
      <c r="C1713" s="8"/>
    </row>
    <row r="1714" spans="1:3" x14ac:dyDescent="0.2">
      <c r="A1714" s="8"/>
      <c r="B1714" s="8"/>
      <c r="C1714" s="8"/>
    </row>
    <row r="1715" spans="1:3" x14ac:dyDescent="0.2">
      <c r="A1715" s="8"/>
      <c r="B1715" s="8"/>
      <c r="C1715" s="8"/>
    </row>
    <row r="1716" spans="1:3" x14ac:dyDescent="0.2">
      <c r="A1716" s="8"/>
      <c r="B1716" s="8"/>
      <c r="C1716" s="8"/>
    </row>
    <row r="1717" spans="1:3" x14ac:dyDescent="0.2">
      <c r="A1717" s="8"/>
      <c r="B1717" s="8"/>
      <c r="C1717" s="8"/>
    </row>
    <row r="1718" spans="1:3" x14ac:dyDescent="0.2">
      <c r="A1718" s="8"/>
      <c r="B1718" s="8"/>
      <c r="C1718" s="8"/>
    </row>
    <row r="1719" spans="1:3" x14ac:dyDescent="0.2">
      <c r="A1719" s="8"/>
      <c r="B1719" s="8"/>
      <c r="C1719" s="8"/>
    </row>
    <row r="1720" spans="1:3" x14ac:dyDescent="0.2">
      <c r="A1720" s="8"/>
      <c r="B1720" s="8"/>
      <c r="C1720" s="8"/>
    </row>
    <row r="1721" spans="1:3" x14ac:dyDescent="0.2">
      <c r="A1721" s="8"/>
      <c r="B1721" s="8"/>
      <c r="C1721" s="8"/>
    </row>
    <row r="1722" spans="1:3" x14ac:dyDescent="0.2">
      <c r="A1722" s="9"/>
      <c r="B1722" s="10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36" workbookViewId="0">
      <selection activeCell="C9" sqref="C9"/>
    </sheetView>
  </sheetViews>
  <sheetFormatPr defaultRowHeight="12.75" x14ac:dyDescent="0.2"/>
  <cols>
    <col min="1" max="1" width="37.28515625" bestFit="1" customWidth="1"/>
    <col min="2" max="2" width="14.42578125" bestFit="1" customWidth="1"/>
    <col min="3" max="3" width="75.5703125" bestFit="1" customWidth="1"/>
  </cols>
  <sheetData>
    <row r="1" spans="1:3" x14ac:dyDescent="0.2">
      <c r="A1" s="16" t="s">
        <v>7353</v>
      </c>
      <c r="B1" s="17" t="s">
        <v>7354</v>
      </c>
      <c r="C1" s="17" t="s">
        <v>7355</v>
      </c>
    </row>
    <row r="2" spans="1:3" x14ac:dyDescent="0.2">
      <c r="A2" s="16" t="s">
        <v>81</v>
      </c>
      <c r="B2" s="18" t="s">
        <v>7356</v>
      </c>
      <c r="C2" s="18" t="s">
        <v>7357</v>
      </c>
    </row>
    <row r="3" spans="1:3" x14ac:dyDescent="0.2">
      <c r="A3" s="16" t="s">
        <v>1504</v>
      </c>
      <c r="B3" s="18" t="s">
        <v>7358</v>
      </c>
      <c r="C3" s="18" t="s">
        <v>7359</v>
      </c>
    </row>
    <row r="4" spans="1:3" x14ac:dyDescent="0.2">
      <c r="A4" s="16" t="s">
        <v>7360</v>
      </c>
      <c r="B4" s="18" t="s">
        <v>7361</v>
      </c>
      <c r="C4" s="18" t="s">
        <v>7362</v>
      </c>
    </row>
    <row r="5" spans="1:3" x14ac:dyDescent="0.2">
      <c r="A5" s="13"/>
      <c r="B5" s="18" t="s">
        <v>7363</v>
      </c>
      <c r="C5" s="18" t="s">
        <v>7364</v>
      </c>
    </row>
    <row r="6" spans="1:3" x14ac:dyDescent="0.2">
      <c r="A6" s="13"/>
      <c r="B6" s="18" t="s">
        <v>7365</v>
      </c>
      <c r="C6" s="18" t="s">
        <v>7366</v>
      </c>
    </row>
    <row r="7" spans="1:3" x14ac:dyDescent="0.2">
      <c r="A7" s="13"/>
      <c r="B7" s="18" t="s">
        <v>7367</v>
      </c>
      <c r="C7" s="18" t="s">
        <v>7368</v>
      </c>
    </row>
    <row r="8" spans="1:3" x14ac:dyDescent="0.2">
      <c r="A8" s="13"/>
      <c r="B8" s="18" t="s">
        <v>7369</v>
      </c>
      <c r="C8" s="18" t="s">
        <v>7370</v>
      </c>
    </row>
    <row r="9" spans="1:3" x14ac:dyDescent="0.2">
      <c r="A9" s="13"/>
      <c r="B9" s="18" t="s">
        <v>7371</v>
      </c>
      <c r="C9" s="18" t="s">
        <v>7372</v>
      </c>
    </row>
    <row r="10" spans="1:3" x14ac:dyDescent="0.2">
      <c r="A10" s="16" t="s">
        <v>14</v>
      </c>
      <c r="B10" s="18" t="s">
        <v>7373</v>
      </c>
      <c r="C10" s="18" t="s">
        <v>7374</v>
      </c>
    </row>
    <row r="11" spans="1:3" x14ac:dyDescent="0.2">
      <c r="A11" s="16" t="s">
        <v>83</v>
      </c>
      <c r="B11" s="18" t="s">
        <v>7375</v>
      </c>
      <c r="C11" s="18" t="s">
        <v>7376</v>
      </c>
    </row>
    <row r="12" spans="1:3" x14ac:dyDescent="0.2">
      <c r="A12" s="16" t="s">
        <v>7377</v>
      </c>
      <c r="B12" s="18" t="s">
        <v>7378</v>
      </c>
      <c r="C12" s="18" t="s">
        <v>7379</v>
      </c>
    </row>
    <row r="13" spans="1:3" x14ac:dyDescent="0.2">
      <c r="A13" s="16" t="s">
        <v>17</v>
      </c>
      <c r="B13" s="18" t="s">
        <v>7380</v>
      </c>
      <c r="C13" s="18" t="s">
        <v>7381</v>
      </c>
    </row>
    <row r="14" spans="1:3" x14ac:dyDescent="0.2">
      <c r="A14" s="16" t="s">
        <v>40</v>
      </c>
      <c r="B14" s="18" t="s">
        <v>7382</v>
      </c>
      <c r="C14" s="18" t="s">
        <v>7383</v>
      </c>
    </row>
    <row r="15" spans="1:3" x14ac:dyDescent="0.2">
      <c r="A15" s="13"/>
      <c r="B15" s="18" t="s">
        <v>7384</v>
      </c>
      <c r="C15" s="18" t="s">
        <v>7385</v>
      </c>
    </row>
    <row r="16" spans="1:3" x14ac:dyDescent="0.2">
      <c r="A16" s="13"/>
      <c r="B16" s="18" t="s">
        <v>7386</v>
      </c>
      <c r="C16" s="18" t="s">
        <v>7387</v>
      </c>
    </row>
    <row r="17" spans="1:3" x14ac:dyDescent="0.2">
      <c r="A17" s="13"/>
      <c r="B17" s="18" t="s">
        <v>7388</v>
      </c>
      <c r="C17" s="18" t="s">
        <v>7389</v>
      </c>
    </row>
    <row r="18" spans="1:3" x14ac:dyDescent="0.2">
      <c r="A18" s="13"/>
      <c r="B18" s="18" t="s">
        <v>7390</v>
      </c>
      <c r="C18" s="18" t="s">
        <v>7391</v>
      </c>
    </row>
    <row r="19" spans="1:3" x14ac:dyDescent="0.2">
      <c r="A19" s="13"/>
      <c r="B19" s="18" t="s">
        <v>7392</v>
      </c>
      <c r="C19" s="18" t="s">
        <v>7393</v>
      </c>
    </row>
    <row r="20" spans="1:3" x14ac:dyDescent="0.2">
      <c r="A20" s="13"/>
      <c r="B20" s="18" t="s">
        <v>7394</v>
      </c>
      <c r="C20" s="18" t="s">
        <v>7395</v>
      </c>
    </row>
    <row r="21" spans="1:3" x14ac:dyDescent="0.2">
      <c r="A21" s="13"/>
      <c r="B21" s="18" t="s">
        <v>7396</v>
      </c>
      <c r="C21" s="18" t="s">
        <v>7397</v>
      </c>
    </row>
    <row r="22" spans="1:3" x14ac:dyDescent="0.2">
      <c r="A22" s="16" t="s">
        <v>940</v>
      </c>
      <c r="B22" s="18" t="s">
        <v>7398</v>
      </c>
      <c r="C22" s="18" t="s">
        <v>7399</v>
      </c>
    </row>
    <row r="23" spans="1:3" x14ac:dyDescent="0.2">
      <c r="A23" s="13"/>
      <c r="B23" s="18" t="s">
        <v>7400</v>
      </c>
      <c r="C23" s="18" t="s">
        <v>7401</v>
      </c>
    </row>
    <row r="24" spans="1:3" x14ac:dyDescent="0.2">
      <c r="A24" s="13"/>
      <c r="B24" s="18" t="s">
        <v>7402</v>
      </c>
      <c r="C24" s="18" t="s">
        <v>7403</v>
      </c>
    </row>
    <row r="25" spans="1:3" x14ac:dyDescent="0.2">
      <c r="A25" s="13"/>
      <c r="B25" s="18" t="s">
        <v>7404</v>
      </c>
      <c r="C25" s="18" t="s">
        <v>7405</v>
      </c>
    </row>
    <row r="26" spans="1:3" x14ac:dyDescent="0.2">
      <c r="A26" s="16" t="s">
        <v>49</v>
      </c>
      <c r="B26" s="18" t="s">
        <v>7406</v>
      </c>
      <c r="C26" s="18" t="s">
        <v>7407</v>
      </c>
    </row>
    <row r="27" spans="1:3" x14ac:dyDescent="0.2">
      <c r="A27" s="13"/>
      <c r="B27" s="18" t="s">
        <v>7408</v>
      </c>
      <c r="C27" s="18" t="s">
        <v>7409</v>
      </c>
    </row>
    <row r="28" spans="1:3" x14ac:dyDescent="0.2">
      <c r="A28" s="16" t="s">
        <v>639</v>
      </c>
      <c r="B28" s="18" t="s">
        <v>7410</v>
      </c>
      <c r="C28" s="18" t="s">
        <v>7411</v>
      </c>
    </row>
    <row r="29" spans="1:3" x14ac:dyDescent="0.2">
      <c r="A29" s="16" t="s">
        <v>59</v>
      </c>
      <c r="B29" s="18" t="s">
        <v>7412</v>
      </c>
      <c r="C29" s="18" t="s">
        <v>7413</v>
      </c>
    </row>
    <row r="30" spans="1:3" x14ac:dyDescent="0.2">
      <c r="A30" s="16" t="s">
        <v>9</v>
      </c>
      <c r="B30" s="18" t="s">
        <v>7414</v>
      </c>
      <c r="C30" s="18" t="s">
        <v>7415</v>
      </c>
    </row>
    <row r="31" spans="1:3" x14ac:dyDescent="0.2">
      <c r="A31" s="16" t="s">
        <v>36</v>
      </c>
      <c r="B31" s="18" t="s">
        <v>7416</v>
      </c>
      <c r="C31" s="18" t="s">
        <v>7417</v>
      </c>
    </row>
    <row r="32" spans="1:3" x14ac:dyDescent="0.2">
      <c r="A32" s="16" t="s">
        <v>7418</v>
      </c>
      <c r="B32" s="18" t="s">
        <v>7419</v>
      </c>
      <c r="C32" s="18" t="s">
        <v>7420</v>
      </c>
    </row>
    <row r="33" spans="1:3" x14ac:dyDescent="0.2">
      <c r="A33" s="16" t="s">
        <v>45</v>
      </c>
      <c r="B33" s="18" t="s">
        <v>7421</v>
      </c>
      <c r="C33" s="18" t="s">
        <v>7422</v>
      </c>
    </row>
    <row r="34" spans="1:3" x14ac:dyDescent="0.2">
      <c r="A34" s="13"/>
      <c r="B34" s="18" t="s">
        <v>7423</v>
      </c>
      <c r="C34" s="18" t="s">
        <v>7424</v>
      </c>
    </row>
    <row r="35" spans="1:3" x14ac:dyDescent="0.2">
      <c r="A35" s="13"/>
      <c r="B35" s="18" t="s">
        <v>7425</v>
      </c>
      <c r="C35" s="18" t="s">
        <v>7426</v>
      </c>
    </row>
    <row r="36" spans="1:3" x14ac:dyDescent="0.2">
      <c r="A36" s="13"/>
      <c r="B36" s="18" t="s">
        <v>7427</v>
      </c>
      <c r="C36" s="18" t="s">
        <v>7428</v>
      </c>
    </row>
    <row r="37" spans="1:3" x14ac:dyDescent="0.2">
      <c r="A37" s="13"/>
      <c r="B37" s="18" t="s">
        <v>7429</v>
      </c>
      <c r="C37" s="18" t="s">
        <v>7430</v>
      </c>
    </row>
    <row r="38" spans="1:3" x14ac:dyDescent="0.2">
      <c r="A38" s="13"/>
      <c r="B38" s="18" t="s">
        <v>7431</v>
      </c>
      <c r="C38" s="18" t="s">
        <v>7432</v>
      </c>
    </row>
    <row r="39" spans="1:3" x14ac:dyDescent="0.2">
      <c r="A39" s="13"/>
      <c r="B39" s="18" t="s">
        <v>7433</v>
      </c>
      <c r="C39" s="18" t="s">
        <v>7434</v>
      </c>
    </row>
    <row r="40" spans="1:3" x14ac:dyDescent="0.2">
      <c r="A40" s="13"/>
      <c r="B40" s="18" t="s">
        <v>7435</v>
      </c>
      <c r="C40" s="18" t="s">
        <v>7436</v>
      </c>
    </row>
    <row r="41" spans="1:3" x14ac:dyDescent="0.2">
      <c r="A41" s="13"/>
      <c r="B41" s="18" t="s">
        <v>7437</v>
      </c>
      <c r="C41" s="18" t="s">
        <v>7438</v>
      </c>
    </row>
    <row r="42" spans="1:3" x14ac:dyDescent="0.2">
      <c r="A42" s="13"/>
      <c r="B42" s="18" t="s">
        <v>7439</v>
      </c>
      <c r="C42" s="18" t="s">
        <v>7440</v>
      </c>
    </row>
    <row r="43" spans="1:3" x14ac:dyDescent="0.2">
      <c r="A43" s="13"/>
      <c r="B43" s="18" t="s">
        <v>7441</v>
      </c>
      <c r="C43" s="18" t="s">
        <v>7442</v>
      </c>
    </row>
    <row r="44" spans="1:3" x14ac:dyDescent="0.2">
      <c r="A44" s="13"/>
      <c r="B44" s="18" t="s">
        <v>7443</v>
      </c>
      <c r="C44" s="18" t="s">
        <v>7444</v>
      </c>
    </row>
    <row r="45" spans="1:3" x14ac:dyDescent="0.2">
      <c r="A45" s="13"/>
      <c r="B45" s="18" t="s">
        <v>7445</v>
      </c>
      <c r="C45" s="18" t="s">
        <v>7446</v>
      </c>
    </row>
    <row r="46" spans="1:3" x14ac:dyDescent="0.2">
      <c r="A46" s="13"/>
      <c r="B46" s="18" t="s">
        <v>7447</v>
      </c>
      <c r="C46" s="18" t="s">
        <v>7448</v>
      </c>
    </row>
    <row r="47" spans="1:3" x14ac:dyDescent="0.2">
      <c r="A47" s="13"/>
      <c r="B47" s="18" t="s">
        <v>7449</v>
      </c>
      <c r="C47" s="18" t="s">
        <v>7450</v>
      </c>
    </row>
    <row r="48" spans="1:3" x14ac:dyDescent="0.2">
      <c r="A48" s="13"/>
      <c r="B48" s="18" t="s">
        <v>7451</v>
      </c>
      <c r="C48" s="18" t="s">
        <v>7452</v>
      </c>
    </row>
    <row r="49" spans="1:3" x14ac:dyDescent="0.2">
      <c r="A49" s="13"/>
      <c r="B49" s="18" t="s">
        <v>7453</v>
      </c>
      <c r="C49" s="18" t="s">
        <v>7454</v>
      </c>
    </row>
    <row r="50" spans="1:3" x14ac:dyDescent="0.2">
      <c r="A50" s="13"/>
      <c r="B50" s="18" t="s">
        <v>7455</v>
      </c>
      <c r="C50" s="18" t="s">
        <v>7456</v>
      </c>
    </row>
    <row r="51" spans="1:3" x14ac:dyDescent="0.2">
      <c r="A51" s="16" t="s">
        <v>7457</v>
      </c>
      <c r="B51" s="18" t="s">
        <v>7458</v>
      </c>
      <c r="C51" s="18" t="s">
        <v>7459</v>
      </c>
    </row>
    <row r="52" spans="1:3" x14ac:dyDescent="0.2">
      <c r="A52" s="16" t="s">
        <v>27</v>
      </c>
      <c r="B52" s="18" t="s">
        <v>7460</v>
      </c>
      <c r="C52" s="18" t="s">
        <v>7461</v>
      </c>
    </row>
    <row r="53" spans="1:3" x14ac:dyDescent="0.2">
      <c r="A53" s="13"/>
      <c r="B53" s="18" t="s">
        <v>7462</v>
      </c>
      <c r="C53" s="18" t="s">
        <v>7463</v>
      </c>
    </row>
    <row r="54" spans="1:3" x14ac:dyDescent="0.2">
      <c r="A54" s="13"/>
      <c r="B54" s="18" t="s">
        <v>7464</v>
      </c>
      <c r="C54" s="18" t="s">
        <v>7465</v>
      </c>
    </row>
    <row r="55" spans="1:3" x14ac:dyDescent="0.2">
      <c r="A55" s="13"/>
      <c r="B55" s="18" t="s">
        <v>7466</v>
      </c>
      <c r="C55" s="18" t="s">
        <v>7467</v>
      </c>
    </row>
    <row r="56" spans="1:3" x14ac:dyDescent="0.2">
      <c r="A56" s="13"/>
      <c r="B56" s="18" t="s">
        <v>7468</v>
      </c>
      <c r="C56" s="18" t="s">
        <v>7469</v>
      </c>
    </row>
    <row r="57" spans="1:3" x14ac:dyDescent="0.2">
      <c r="A57" s="13"/>
      <c r="B57" s="18" t="s">
        <v>7470</v>
      </c>
      <c r="C57" s="18" t="s">
        <v>7471</v>
      </c>
    </row>
    <row r="58" spans="1:3" x14ac:dyDescent="0.2">
      <c r="A58" s="13"/>
      <c r="B58" s="18" t="s">
        <v>7472</v>
      </c>
      <c r="C58" s="18" t="s">
        <v>7473</v>
      </c>
    </row>
    <row r="59" spans="1:3" x14ac:dyDescent="0.2">
      <c r="A59" s="13"/>
      <c r="B59" s="18" t="s">
        <v>7474</v>
      </c>
      <c r="C59" s="18" t="s">
        <v>7475</v>
      </c>
    </row>
    <row r="60" spans="1:3" x14ac:dyDescent="0.2">
      <c r="A60" s="13"/>
      <c r="B60" s="18" t="s">
        <v>7476</v>
      </c>
      <c r="C60" s="18" t="s">
        <v>7477</v>
      </c>
    </row>
    <row r="61" spans="1:3" x14ac:dyDescent="0.2">
      <c r="A61" s="13"/>
      <c r="B61" s="18" t="s">
        <v>7478</v>
      </c>
      <c r="C61" s="18" t="s">
        <v>7479</v>
      </c>
    </row>
    <row r="62" spans="1:3" x14ac:dyDescent="0.2">
      <c r="A62" s="13"/>
      <c r="B62" s="18" t="s">
        <v>7480</v>
      </c>
      <c r="C62" s="18" t="s">
        <v>7481</v>
      </c>
    </row>
    <row r="63" spans="1:3" x14ac:dyDescent="0.2">
      <c r="A63" s="13"/>
      <c r="B63" s="18" t="s">
        <v>7482</v>
      </c>
      <c r="C63" s="18" t="s">
        <v>7483</v>
      </c>
    </row>
    <row r="64" spans="1:3" x14ac:dyDescent="0.2">
      <c r="A64" s="16" t="s">
        <v>69</v>
      </c>
      <c r="B64" s="18" t="s">
        <v>7484</v>
      </c>
      <c r="C64" s="18" t="s">
        <v>7485</v>
      </c>
    </row>
    <row r="65" spans="1:3" x14ac:dyDescent="0.2">
      <c r="A65" s="16" t="s">
        <v>7486</v>
      </c>
      <c r="B65" s="18" t="s">
        <v>7487</v>
      </c>
      <c r="C65" s="18" t="s">
        <v>7488</v>
      </c>
    </row>
    <row r="66" spans="1:3" x14ac:dyDescent="0.2">
      <c r="A66" s="16" t="s">
        <v>7489</v>
      </c>
      <c r="B66" s="18" t="s">
        <v>7490</v>
      </c>
      <c r="C66" s="18" t="s">
        <v>7491</v>
      </c>
    </row>
    <row r="67" spans="1:3" x14ac:dyDescent="0.2">
      <c r="A67" s="13"/>
      <c r="B67" s="18" t="s">
        <v>7492</v>
      </c>
      <c r="C67" s="18" t="s">
        <v>7493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Administrator</cp:lastModifiedBy>
  <cp:revision>1</cp:revision>
  <dcterms:modified xsi:type="dcterms:W3CDTF">2023-06-08T10:27:11Z</dcterms:modified>
  <cp:category/>
</cp:coreProperties>
</file>