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xr:revisionPtr revIDLastSave="0" documentId="13_ncr:1_{4BC21302-9846-4BC3-A4CD-874215B8B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J25" i="1" l="1"/>
  <c r="I25" i="1"/>
  <c r="K25" i="1"/>
  <c r="H25" i="1"/>
</calcChain>
</file>

<file path=xl/sharedStrings.xml><?xml version="1.0" encoding="utf-8"?>
<sst xmlns="http://schemas.openxmlformats.org/spreadsheetml/2006/main" count="101" uniqueCount="59">
  <si>
    <t>Số hóa đơn</t>
  </si>
  <si>
    <t>BH2306549</t>
  </si>
  <si>
    <t>Ecomart Tầng 1 chung cư Ecolife Tây Hồ , THANH TOÁN 15 HÀNG THÁNG, CK 7%</t>
  </si>
  <si>
    <t>Ngày chứng từ</t>
  </si>
  <si>
    <t>Bán hàng Ecomart Helios 75 Tam Trinh , THANH TOÁN 15 HÀNG THÁNG, CK 7%</t>
  </si>
  <si>
    <t>BH2306965</t>
  </si>
  <si>
    <t>BH2307054</t>
  </si>
  <si>
    <t>Số dòng = 17</t>
  </si>
  <si>
    <t>Khách hàng</t>
  </si>
  <si>
    <t>Tiền chiết khấu</t>
  </si>
  <si>
    <t>BH2306634</t>
  </si>
  <si>
    <t>BH2306910</t>
  </si>
  <si>
    <t>Bán hàng Ecomart Tầng 1 Green Park , THANH TOÁN 15 HÀNG THÁNG, CK 7%</t>
  </si>
  <si>
    <t>Bán hàng Ecomart Tầng 1 Green Park, THANH TOÁN 15 HÀNG THÁNG, CK 7%</t>
  </si>
  <si>
    <t>Bán hàng Ecomart S2.12 Vinhome Ocean Park, THANH TOÁN 15 HÀNG THÁNG, CK 7%</t>
  </si>
  <si>
    <t>BH2306474</t>
  </si>
  <si>
    <t>Tổng tiền hàng</t>
  </si>
  <si>
    <t>Tiền thuế GTGT</t>
  </si>
  <si>
    <t>Mã khách hàng</t>
  </si>
  <si>
    <t>BH2307186</t>
  </si>
  <si>
    <t>BH2306512</t>
  </si>
  <si>
    <t>BH2306295</t>
  </si>
  <si>
    <t>Ngày hạch toán</t>
  </si>
  <si>
    <t>BH2307220</t>
  </si>
  <si>
    <t>Số chứng từ</t>
  </si>
  <si>
    <t>Diễn giải</t>
  </si>
  <si>
    <t>Bán hàng Ecomart Tầng 1, CT3, KĐT nam cường , THANH TOÁN 15 HÀNG THÁNG, CK 7%</t>
  </si>
  <si>
    <t>Tổng tiền thanh toán</t>
  </si>
  <si>
    <t>Ecomart Tầng 1, CT3, KĐT nam cường, THANH TOÁN 15 HÀNG THÁNG, CK 7%</t>
  </si>
  <si>
    <t>Bán hàng Ecomart Tầng 1 chưng cư Park Home ,  THANH TOÁN 15 HÀNG THÁNG, CK 7%</t>
  </si>
  <si>
    <t>BH2306730</t>
  </si>
  <si>
    <t>Ecomart Tầng 1 Sảnh G5 CC Five Star Kim Giang, Thanh Xuân, THANH TOÁN 15 HÀNG THÁNG, CK 7%</t>
  </si>
  <si>
    <t>BH2307027</t>
  </si>
  <si>
    <t>Bán hàng Ecomart Tầng 1 chưng cư Park Home, THANH TOÁN 15 HÀNG THÁNG, CK 7%</t>
  </si>
  <si>
    <t>BH2306237</t>
  </si>
  <si>
    <t>BH2307030</t>
  </si>
  <si>
    <t>UNIT</t>
  </si>
  <si>
    <t>BH2307356</t>
  </si>
  <si>
    <t>BH2306611</t>
  </si>
  <si>
    <t>DANH SÁCH BÁN HÀNG</t>
  </si>
  <si>
    <t>HBTL2307/1306</t>
  </si>
  <si>
    <t>Unit0008</t>
  </si>
  <si>
    <t>Ecomart Tầng 1, CT3, KĐT nam cường</t>
  </si>
  <si>
    <t>HBTL2307/1307</t>
  </si>
  <si>
    <t>Unit0007</t>
  </si>
  <si>
    <t>Ecomart Tầng 1 chưng cư Park Home</t>
  </si>
  <si>
    <t>HBTL2307/1308</t>
  </si>
  <si>
    <t>Unit0011</t>
  </si>
  <si>
    <t>Ecomart Tầng 1 Sảnh G5 CC Five Star Kim Giang, Thanh Xuân</t>
  </si>
  <si>
    <t>Hàng trả</t>
  </si>
  <si>
    <t>HBTL2307/1309</t>
  </si>
  <si>
    <t>HBTL2306/922</t>
  </si>
  <si>
    <t>HBTL2307/1345</t>
  </si>
  <si>
    <t>Unit0009</t>
  </si>
  <si>
    <t>Ecomart chung cư GELEXIA, 885 Tam Trinh</t>
  </si>
  <si>
    <t>Ecomart Helios 75 Tam Trinh</t>
  </si>
  <si>
    <t>Ecomart Tầng 1 Green Park</t>
  </si>
  <si>
    <t>Ecomart S2.12 Vinhome Ocean Park</t>
  </si>
  <si>
    <t>Ecomart Tầng 1 chung cư Ecolife Tây Hồ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</si>
</sst>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5"/>
  <sheetViews>
    <sheetView tabSelected="1" zoomScaleNormal="100" workbookViewId="0">
      <selection activeCell="A3" sqref="A3:A10"/>
    </sheetView>
  </sheetViews>
  <sheetFormatPr defaultColWidth="9.140625" defaultRowHeight="15" x14ac:dyDescent="0.25"/>
  <cols>
    <col min="1" max="1" width="14.28515625" style="4" customWidth="1"/>
    <col min="2" max="2" width="13.5703125" style="4" customWidth="1"/>
    <col min="3" max="3" width="17.140625" customWidth="1"/>
    <col min="4" max="4" width="15" customWidth="1"/>
    <col min="5" max="5" width="14.85546875" customWidth="1"/>
    <col min="6" max="6" width="30" customWidth="1"/>
    <col min="7" max="7" width="43.85546875" customWidth="1"/>
    <col min="8" max="11" width="17.140625" style="9" customWidth="1"/>
  </cols>
  <sheetData>
    <row r="1" spans="1:11" ht="18.75" x14ac:dyDescent="0.3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 x14ac:dyDescent="0.25">
      <c r="A2" s="3" t="s">
        <v>22</v>
      </c>
      <c r="B2" s="3" t="s">
        <v>3</v>
      </c>
      <c r="C2" s="5" t="s">
        <v>24</v>
      </c>
      <c r="D2" s="5" t="s">
        <v>0</v>
      </c>
      <c r="E2" s="5" t="s">
        <v>18</v>
      </c>
      <c r="F2" s="5" t="s">
        <v>8</v>
      </c>
      <c r="G2" s="5" t="s">
        <v>25</v>
      </c>
      <c r="H2" s="2" t="s">
        <v>16</v>
      </c>
      <c r="I2" s="2" t="s">
        <v>9</v>
      </c>
      <c r="J2" s="2" t="s">
        <v>17</v>
      </c>
      <c r="K2" s="2" t="s">
        <v>27</v>
      </c>
    </row>
    <row r="3" spans="1:11" x14ac:dyDescent="0.25">
      <c r="A3" s="10">
        <v>45078</v>
      </c>
      <c r="B3" s="10">
        <v>45078</v>
      </c>
      <c r="C3" s="6" t="s">
        <v>34</v>
      </c>
      <c r="D3" s="6"/>
      <c r="E3" s="6" t="s">
        <v>36</v>
      </c>
      <c r="F3" s="12" t="s">
        <v>42</v>
      </c>
      <c r="G3" s="6" t="s">
        <v>26</v>
      </c>
      <c r="H3" s="8">
        <v>1377776</v>
      </c>
      <c r="I3" s="8">
        <v>96444</v>
      </c>
      <c r="J3" s="8">
        <v>128133</v>
      </c>
      <c r="K3" s="8">
        <v>1409465</v>
      </c>
    </row>
    <row r="4" spans="1:11" x14ac:dyDescent="0.25">
      <c r="A4" s="10">
        <v>45083</v>
      </c>
      <c r="B4" s="10">
        <v>45083</v>
      </c>
      <c r="C4" s="6" t="s">
        <v>21</v>
      </c>
      <c r="D4" s="6"/>
      <c r="E4" s="6" t="s">
        <v>36</v>
      </c>
      <c r="F4" s="12" t="s">
        <v>56</v>
      </c>
      <c r="G4" s="6" t="s">
        <v>13</v>
      </c>
      <c r="H4" s="8">
        <v>966617</v>
      </c>
      <c r="I4" s="8">
        <v>67664</v>
      </c>
      <c r="J4" s="8">
        <v>89895</v>
      </c>
      <c r="K4" s="8">
        <v>988848</v>
      </c>
    </row>
    <row r="5" spans="1:11" x14ac:dyDescent="0.25">
      <c r="A5" s="10">
        <v>45090</v>
      </c>
      <c r="B5" s="10">
        <v>45090</v>
      </c>
      <c r="C5" s="6" t="s">
        <v>15</v>
      </c>
      <c r="D5" s="6"/>
      <c r="E5" s="6" t="s">
        <v>36</v>
      </c>
      <c r="F5" s="12" t="s">
        <v>57</v>
      </c>
      <c r="G5" s="6" t="s">
        <v>14</v>
      </c>
      <c r="H5" s="8">
        <v>1322917</v>
      </c>
      <c r="I5" s="8">
        <v>92604</v>
      </c>
      <c r="J5" s="8">
        <v>123031</v>
      </c>
      <c r="K5" s="8">
        <v>1353344</v>
      </c>
    </row>
    <row r="6" spans="1:11" x14ac:dyDescent="0.25">
      <c r="A6" s="10">
        <v>45090</v>
      </c>
      <c r="B6" s="10">
        <v>45090</v>
      </c>
      <c r="C6" s="6" t="s">
        <v>20</v>
      </c>
      <c r="D6" s="6"/>
      <c r="E6" s="6" t="s">
        <v>36</v>
      </c>
      <c r="F6" s="12" t="s">
        <v>45</v>
      </c>
      <c r="G6" s="6" t="s">
        <v>29</v>
      </c>
      <c r="H6" s="8">
        <v>230000</v>
      </c>
      <c r="I6" s="8">
        <v>16100</v>
      </c>
      <c r="J6" s="8">
        <v>21390</v>
      </c>
      <c r="K6" s="8">
        <v>235290</v>
      </c>
    </row>
    <row r="7" spans="1:11" x14ac:dyDescent="0.25">
      <c r="A7" s="10">
        <v>45092</v>
      </c>
      <c r="B7" s="10">
        <v>45092</v>
      </c>
      <c r="C7" s="6" t="s">
        <v>1</v>
      </c>
      <c r="D7" s="6"/>
      <c r="E7" s="6" t="s">
        <v>36</v>
      </c>
      <c r="F7" s="12" t="s">
        <v>58</v>
      </c>
      <c r="G7" s="6" t="s">
        <v>2</v>
      </c>
      <c r="H7" s="8">
        <v>1302991</v>
      </c>
      <c r="I7" s="8">
        <v>91209</v>
      </c>
      <c r="J7" s="8">
        <v>121178</v>
      </c>
      <c r="K7" s="8">
        <v>1332960</v>
      </c>
    </row>
    <row r="8" spans="1:11" x14ac:dyDescent="0.25">
      <c r="A8" s="10">
        <v>45094</v>
      </c>
      <c r="B8" s="10">
        <v>45094</v>
      </c>
      <c r="C8" s="6" t="s">
        <v>38</v>
      </c>
      <c r="D8" s="6"/>
      <c r="E8" s="6" t="s">
        <v>36</v>
      </c>
      <c r="F8" s="12" t="s">
        <v>48</v>
      </c>
      <c r="G8" s="6" t="s">
        <v>31</v>
      </c>
      <c r="H8" s="8">
        <v>1118634</v>
      </c>
      <c r="I8" s="8">
        <v>78304</v>
      </c>
      <c r="J8" s="8">
        <v>104033</v>
      </c>
      <c r="K8" s="8">
        <v>1144363</v>
      </c>
    </row>
    <row r="9" spans="1:11" x14ac:dyDescent="0.25">
      <c r="A9" s="10">
        <v>45096</v>
      </c>
      <c r="B9" s="10">
        <v>45096</v>
      </c>
      <c r="C9" s="6" t="s">
        <v>10</v>
      </c>
      <c r="D9" s="6"/>
      <c r="E9" s="6" t="s">
        <v>36</v>
      </c>
      <c r="F9" s="12" t="s">
        <v>42</v>
      </c>
      <c r="G9" s="6" t="s">
        <v>28</v>
      </c>
      <c r="H9" s="8">
        <v>1560926</v>
      </c>
      <c r="I9" s="8">
        <v>109265</v>
      </c>
      <c r="J9" s="8">
        <v>145166</v>
      </c>
      <c r="K9" s="8">
        <v>1596827</v>
      </c>
    </row>
    <row r="10" spans="1:11" x14ac:dyDescent="0.25">
      <c r="A10" s="10">
        <v>45100</v>
      </c>
      <c r="B10" s="10">
        <v>45100</v>
      </c>
      <c r="C10" s="6" t="s">
        <v>30</v>
      </c>
      <c r="D10" s="6"/>
      <c r="E10" s="6" t="s">
        <v>36</v>
      </c>
      <c r="F10" s="12" t="s">
        <v>45</v>
      </c>
      <c r="G10" s="6" t="s">
        <v>33</v>
      </c>
      <c r="H10" s="8">
        <v>971114</v>
      </c>
      <c r="I10" s="8">
        <v>67978</v>
      </c>
      <c r="J10" s="8">
        <v>90314</v>
      </c>
      <c r="K10" s="8">
        <v>993450</v>
      </c>
    </row>
    <row r="11" spans="1:11" x14ac:dyDescent="0.25">
      <c r="A11" s="10">
        <v>45110</v>
      </c>
      <c r="B11" s="10">
        <v>45110</v>
      </c>
      <c r="C11" s="6" t="s">
        <v>11</v>
      </c>
      <c r="D11" s="6"/>
      <c r="E11" s="6" t="s">
        <v>36</v>
      </c>
      <c r="F11" s="12" t="s">
        <v>57</v>
      </c>
      <c r="G11" s="6" t="s">
        <v>14</v>
      </c>
      <c r="H11" s="8">
        <v>1322917</v>
      </c>
      <c r="I11" s="8">
        <v>92604</v>
      </c>
      <c r="J11" s="8">
        <v>98425</v>
      </c>
      <c r="K11" s="8">
        <v>1328738</v>
      </c>
    </row>
    <row r="12" spans="1:11" x14ac:dyDescent="0.25">
      <c r="A12" s="10">
        <v>45111</v>
      </c>
      <c r="B12" s="10">
        <v>45111</v>
      </c>
      <c r="C12" s="6" t="s">
        <v>5</v>
      </c>
      <c r="D12" s="6"/>
      <c r="E12" s="6" t="s">
        <v>36</v>
      </c>
      <c r="F12" s="12" t="s">
        <v>56</v>
      </c>
      <c r="G12" s="6" t="s">
        <v>12</v>
      </c>
      <c r="H12" s="8">
        <v>920617</v>
      </c>
      <c r="I12" s="8">
        <v>64444</v>
      </c>
      <c r="J12" s="8">
        <v>68494</v>
      </c>
      <c r="K12" s="8">
        <v>924667</v>
      </c>
    </row>
    <row r="13" spans="1:11" x14ac:dyDescent="0.25">
      <c r="A13" s="10">
        <v>45113</v>
      </c>
      <c r="B13" s="10">
        <v>45113</v>
      </c>
      <c r="C13" s="6" t="s">
        <v>32</v>
      </c>
      <c r="D13" s="6"/>
      <c r="E13" s="6" t="s">
        <v>36</v>
      </c>
      <c r="F13" s="12" t="s">
        <v>55</v>
      </c>
      <c r="G13" s="6" t="s">
        <v>4</v>
      </c>
      <c r="H13" s="8">
        <v>525078</v>
      </c>
      <c r="I13" s="8">
        <v>36756</v>
      </c>
      <c r="J13" s="8">
        <v>39066</v>
      </c>
      <c r="K13" s="8">
        <v>527388</v>
      </c>
    </row>
    <row r="14" spans="1:11" x14ac:dyDescent="0.25">
      <c r="A14" s="10">
        <v>45113</v>
      </c>
      <c r="B14" s="10">
        <v>45113</v>
      </c>
      <c r="C14" s="6" t="s">
        <v>35</v>
      </c>
      <c r="D14" s="6"/>
      <c r="E14" s="6" t="s">
        <v>36</v>
      </c>
      <c r="F14" s="12" t="s">
        <v>45</v>
      </c>
      <c r="G14" s="6" t="s">
        <v>33</v>
      </c>
      <c r="H14" s="8">
        <v>230000</v>
      </c>
      <c r="I14" s="8">
        <v>16100</v>
      </c>
      <c r="J14" s="8">
        <v>17112</v>
      </c>
      <c r="K14" s="8">
        <v>231012</v>
      </c>
    </row>
    <row r="15" spans="1:11" x14ac:dyDescent="0.25">
      <c r="A15" s="10">
        <v>45114</v>
      </c>
      <c r="B15" s="10">
        <v>45114</v>
      </c>
      <c r="C15" s="6" t="s">
        <v>6</v>
      </c>
      <c r="D15" s="6"/>
      <c r="E15" s="6" t="s">
        <v>36</v>
      </c>
      <c r="F15" s="6" t="s">
        <v>2</v>
      </c>
      <c r="G15" s="6" t="s">
        <v>2</v>
      </c>
      <c r="H15" s="8">
        <v>1414181</v>
      </c>
      <c r="I15" s="8">
        <v>98992</v>
      </c>
      <c r="J15" s="8">
        <v>105215</v>
      </c>
      <c r="K15" s="8">
        <v>1420404</v>
      </c>
    </row>
    <row r="16" spans="1:11" x14ac:dyDescent="0.25">
      <c r="A16" s="10">
        <v>45120</v>
      </c>
      <c r="B16" s="10">
        <v>45120</v>
      </c>
      <c r="C16" s="6" t="s">
        <v>19</v>
      </c>
      <c r="D16" s="6"/>
      <c r="E16" s="6" t="s">
        <v>36</v>
      </c>
      <c r="F16" s="6" t="s">
        <v>28</v>
      </c>
      <c r="G16" s="6" t="s">
        <v>28</v>
      </c>
      <c r="H16" s="8">
        <v>1560926</v>
      </c>
      <c r="I16" s="8">
        <v>109265</v>
      </c>
      <c r="J16" s="8">
        <v>116133</v>
      </c>
      <c r="K16" s="8">
        <v>1567794</v>
      </c>
    </row>
    <row r="17" spans="1:11" x14ac:dyDescent="0.25">
      <c r="A17" s="10">
        <v>45122</v>
      </c>
      <c r="B17" s="10">
        <v>45122</v>
      </c>
      <c r="C17" s="6" t="s">
        <v>23</v>
      </c>
      <c r="D17" s="6"/>
      <c r="E17" s="6" t="s">
        <v>36</v>
      </c>
      <c r="F17" s="6" t="s">
        <v>31</v>
      </c>
      <c r="G17" s="6" t="s">
        <v>31</v>
      </c>
      <c r="H17" s="8">
        <v>1141883</v>
      </c>
      <c r="I17" s="8">
        <v>79931</v>
      </c>
      <c r="J17" s="8">
        <v>84956</v>
      </c>
      <c r="K17" s="8">
        <v>1146908</v>
      </c>
    </row>
    <row r="18" spans="1:11" x14ac:dyDescent="0.25">
      <c r="A18" s="10">
        <v>45127</v>
      </c>
      <c r="B18" s="10">
        <v>45127</v>
      </c>
      <c r="C18" s="6" t="s">
        <v>37</v>
      </c>
      <c r="D18" s="6"/>
      <c r="E18" s="6" t="s">
        <v>36</v>
      </c>
      <c r="F18" s="6" t="s">
        <v>2</v>
      </c>
      <c r="G18" s="6" t="s">
        <v>2</v>
      </c>
      <c r="H18" s="8">
        <v>819905</v>
      </c>
      <c r="I18" s="8">
        <v>57394</v>
      </c>
      <c r="J18" s="8">
        <v>61001</v>
      </c>
      <c r="K18" s="8">
        <v>823512</v>
      </c>
    </row>
    <row r="19" spans="1:11" x14ac:dyDescent="0.25">
      <c r="A19" s="11">
        <v>45084</v>
      </c>
      <c r="B19" s="11">
        <v>45084</v>
      </c>
      <c r="C19" s="12" t="s">
        <v>40</v>
      </c>
      <c r="D19" s="12"/>
      <c r="E19" s="12" t="s">
        <v>41</v>
      </c>
      <c r="F19" s="12" t="s">
        <v>42</v>
      </c>
      <c r="G19" s="12" t="s">
        <v>49</v>
      </c>
      <c r="H19" s="13">
        <v>-69759</v>
      </c>
      <c r="I19" s="13">
        <v>0</v>
      </c>
      <c r="J19" s="13">
        <v>-5581</v>
      </c>
      <c r="K19" s="13">
        <v>-75340</v>
      </c>
    </row>
    <row r="20" spans="1:11" x14ac:dyDescent="0.25">
      <c r="A20" s="11">
        <v>45090</v>
      </c>
      <c r="B20" s="11">
        <v>45090</v>
      </c>
      <c r="C20" s="12" t="s">
        <v>43</v>
      </c>
      <c r="D20" s="12"/>
      <c r="E20" s="12" t="s">
        <v>44</v>
      </c>
      <c r="F20" s="12" t="s">
        <v>45</v>
      </c>
      <c r="G20" s="12" t="s">
        <v>49</v>
      </c>
      <c r="H20" s="13">
        <v>-101698</v>
      </c>
      <c r="I20" s="13">
        <v>0</v>
      </c>
      <c r="J20" s="13">
        <v>-8136</v>
      </c>
      <c r="K20" s="13">
        <v>-109834</v>
      </c>
    </row>
    <row r="21" spans="1:11" x14ac:dyDescent="0.25">
      <c r="A21" s="11">
        <v>45091</v>
      </c>
      <c r="B21" s="11">
        <v>45091</v>
      </c>
      <c r="C21" s="12" t="s">
        <v>46</v>
      </c>
      <c r="D21" s="12"/>
      <c r="E21" s="12" t="s">
        <v>47</v>
      </c>
      <c r="F21" s="12" t="s">
        <v>48</v>
      </c>
      <c r="G21" s="12" t="s">
        <v>49</v>
      </c>
      <c r="H21" s="13">
        <v>-43700</v>
      </c>
      <c r="I21" s="13">
        <v>0</v>
      </c>
      <c r="J21" s="13">
        <v>-3496</v>
      </c>
      <c r="K21" s="13">
        <v>-47196</v>
      </c>
    </row>
    <row r="22" spans="1:11" x14ac:dyDescent="0.25">
      <c r="A22" s="11">
        <v>45091</v>
      </c>
      <c r="B22" s="11">
        <v>45091</v>
      </c>
      <c r="C22" s="12" t="s">
        <v>50</v>
      </c>
      <c r="D22" s="12"/>
      <c r="E22" s="12" t="s">
        <v>47</v>
      </c>
      <c r="F22" s="12" t="s">
        <v>48</v>
      </c>
      <c r="G22" s="12" t="s">
        <v>49</v>
      </c>
      <c r="H22" s="13">
        <v>-105630</v>
      </c>
      <c r="I22" s="13">
        <v>0</v>
      </c>
      <c r="J22" s="13">
        <v>-8450.4</v>
      </c>
      <c r="K22" s="13">
        <v>-114080.4</v>
      </c>
    </row>
    <row r="23" spans="1:11" x14ac:dyDescent="0.25">
      <c r="A23" s="11">
        <v>45100</v>
      </c>
      <c r="B23" s="11">
        <v>45100</v>
      </c>
      <c r="C23" s="12" t="s">
        <v>51</v>
      </c>
      <c r="D23" s="12"/>
      <c r="E23" s="12" t="s">
        <v>47</v>
      </c>
      <c r="F23" s="12" t="s">
        <v>48</v>
      </c>
      <c r="G23" s="12" t="s">
        <v>49</v>
      </c>
      <c r="H23" s="13">
        <v>-148163</v>
      </c>
      <c r="I23" s="13">
        <v>0</v>
      </c>
      <c r="J23" s="13">
        <v>-14817</v>
      </c>
      <c r="K23" s="13">
        <v>-162980</v>
      </c>
    </row>
    <row r="24" spans="1:11" x14ac:dyDescent="0.25">
      <c r="A24" s="11">
        <v>45138</v>
      </c>
      <c r="B24" s="11">
        <v>45138</v>
      </c>
      <c r="C24" s="12" t="s">
        <v>52</v>
      </c>
      <c r="D24" s="12"/>
      <c r="E24" s="12" t="s">
        <v>53</v>
      </c>
      <c r="F24" s="12" t="s">
        <v>54</v>
      </c>
      <c r="G24" s="12" t="s">
        <v>49</v>
      </c>
      <c r="H24" s="13">
        <v>-230419</v>
      </c>
      <c r="I24" s="13">
        <v>0</v>
      </c>
      <c r="J24" s="13">
        <v>-18433.52</v>
      </c>
      <c r="K24" s="13">
        <v>-248852.52</v>
      </c>
    </row>
    <row r="25" spans="1:11" x14ac:dyDescent="0.25">
      <c r="A25" s="7" t="s">
        <v>7</v>
      </c>
      <c r="H25" s="1">
        <f>SUM(H3:H24)</f>
        <v>16087113</v>
      </c>
      <c r="I25" s="1">
        <f t="shared" ref="I25:K25" si="0">SUM(I3:I24)</f>
        <v>1175054</v>
      </c>
      <c r="J25" s="1">
        <f>SUM(J3:J24)</f>
        <v>1354628.08</v>
      </c>
      <c r="K25" s="1">
        <f t="shared" si="0"/>
        <v>16266687.08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2023-08-04T00:54:00Z</dcterms:created>
  <dcterms:modified xsi:type="dcterms:W3CDTF">2023-10-20T02:52:03Z</dcterms:modified>
</cp:coreProperties>
</file>