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360" windowWidth="19875" windowHeight="7710"/>
  </bookViews>
  <sheets>
    <sheet name="NHẬP HÀNG NCC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 l="1"/>
  <c r="F12" i="1"/>
  <c r="F11" i="1"/>
  <c r="F10" i="1"/>
  <c r="F9" i="1"/>
  <c r="F8" i="1"/>
  <c r="F7" i="1"/>
  <c r="F6" i="1"/>
  <c r="F5" i="1"/>
  <c r="F4" i="1"/>
  <c r="F3" i="1"/>
  <c r="F2" i="1" l="1"/>
  <c r="F17" i="1" s="1"/>
</calcChain>
</file>

<file path=xl/sharedStrings.xml><?xml version="1.0" encoding="utf-8"?>
<sst xmlns="http://schemas.openxmlformats.org/spreadsheetml/2006/main" count="29" uniqueCount="21">
  <si>
    <t>NGOC THOM</t>
  </si>
  <si>
    <t>KHOANG LỚN TONNIES /200T</t>
  </si>
  <si>
    <t>GÀ HQ X250</t>
  </si>
  <si>
    <t>KHOANG LỚN TONNIES /100T</t>
  </si>
  <si>
    <t>GÀ HQ X250T</t>
  </si>
  <si>
    <t>TAI HEO ĐỨC X50T</t>
  </si>
  <si>
    <t>BAP BO DAN MACH X30T</t>
  </si>
  <si>
    <t>KHOANH NHỠ CANADA 100T</t>
  </si>
  <si>
    <t>NGAY 21/7/2022</t>
  </si>
  <si>
    <t>BAP BO DAN MACH X11T</t>
  </si>
  <si>
    <t>NGAY 23/7/2022</t>
  </si>
  <si>
    <t>GÀ HQ X300T</t>
  </si>
  <si>
    <t xml:space="preserve">ngày 4/7/2022 </t>
  </si>
  <si>
    <t>xuất thiếu</t>
  </si>
  <si>
    <t>NGAY 26/7/2022</t>
  </si>
  <si>
    <t>GÀ HQ X200T</t>
  </si>
  <si>
    <t>NGAY 28/7/2022</t>
  </si>
  <si>
    <t>GÀ HQ X49T</t>
  </si>
  <si>
    <t>CÒN ÍT COTN CŨ/GIÁ CŨ</t>
  </si>
  <si>
    <t>GIA MOI</t>
  </si>
  <si>
    <t>GIA 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</si>
</sst>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/>
    <xf numFmtId="0" fontId="0" fillId="2" borderId="2" xfId="0" applyFill="1" applyBorder="1"/>
    <xf numFmtId="164" fontId="0" fillId="2" borderId="2" xfId="1" applyNumberFormat="1" applyFont="1" applyFill="1" applyBorder="1"/>
    <xf numFmtId="0" fontId="0" fillId="3" borderId="2" xfId="0" applyFill="1" applyBorder="1"/>
    <xf numFmtId="164" fontId="0" fillId="0" borderId="2" xfId="1" applyNumberFormat="1" applyFont="1" applyBorder="1"/>
    <xf numFmtId="164" fontId="0" fillId="0" borderId="0" xfId="1" applyNumberFormat="1" applyFont="1"/>
    <xf numFmtId="43" fontId="0" fillId="0" borderId="2" xfId="1" applyNumberFormat="1" applyFont="1" applyBorder="1"/>
    <xf numFmtId="43" fontId="0" fillId="0" borderId="0" xfId="1" applyNumberFormat="1" applyFont="1"/>
    <xf numFmtId="43" fontId="0" fillId="2" borderId="2" xfId="1" applyNumberFormat="1" applyFont="1" applyFill="1" applyBorder="1"/>
    <xf numFmtId="0" fontId="2" fillId="2" borderId="2" xfId="0" applyFont="1" applyFill="1" applyBorder="1"/>
    <xf numFmtId="164" fontId="0" fillId="4" borderId="2" xfId="1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F16" sqref="F16"/>
    </sheetView>
  </sheetViews>
  <sheetFormatPr defaultRowHeight="15" x14ac:dyDescent="0.25"/>
  <cols>
    <col min="1" max="1" width="22.85546875" customWidth="1"/>
    <col min="2" max="2" width="17.5703125" customWidth="1"/>
    <col min="3" max="3" width="30.28515625" customWidth="1"/>
    <col min="4" max="4" width="17.85546875" style="8" customWidth="1"/>
    <col min="5" max="5" width="15.7109375" style="6" customWidth="1"/>
    <col min="6" max="6" width="17.85546875" style="6" customWidth="1"/>
    <col min="7" max="7" width="17" style="6" customWidth="1"/>
    <col min="8" max="8" width="15.42578125" style="6" customWidth="1"/>
    <col min="9" max="9" width="14.85546875" style="6" customWidth="1"/>
    <col min="10" max="10" width="27.570312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2" spans="1:7" x14ac:dyDescent="0.25">
      <c r="A2" s="1" t="s">
        <v>12</v>
      </c>
      <c r="B2" s="4" t="s">
        <v>13</v>
      </c>
      <c r="C2" s="1" t="s">
        <v>6</v>
      </c>
      <c r="D2" s="7">
        <v>3.3300000000000409</v>
      </c>
      <c r="E2" s="3">
        <v>157000</v>
      </c>
      <c r="F2" s="5">
        <f>E2*D2</f>
        <v>522810.0000000064</v>
      </c>
    </row>
    <row r="3" spans="1:7" x14ac:dyDescent="0.25">
      <c r="A3" s="19" t="s">
        <v>8</v>
      </c>
      <c r="B3" s="18" t="s">
        <v>0</v>
      </c>
      <c r="C3" s="1" t="s">
        <v>3</v>
      </c>
      <c r="D3" s="9">
        <v>1411.12</v>
      </c>
      <c r="E3" s="3">
        <v>48000</v>
      </c>
      <c r="F3" s="3">
        <f t="shared" ref="F3:F5" si="0">E3*D3</f>
        <v>67733760</v>
      </c>
    </row>
    <row r="4" spans="1:7" x14ac:dyDescent="0.25">
      <c r="A4" s="19"/>
      <c r="B4" s="18"/>
      <c r="C4" s="1" t="s">
        <v>9</v>
      </c>
      <c r="D4" s="9">
        <v>251.08</v>
      </c>
      <c r="E4" s="3">
        <v>157000</v>
      </c>
      <c r="F4" s="3">
        <f t="shared" si="0"/>
        <v>39419560</v>
      </c>
      <c r="G4" s="6" t="s">
        <v>20</v>
      </c>
    </row>
    <row r="5" spans="1:7" x14ac:dyDescent="0.25">
      <c r="A5" s="19"/>
      <c r="B5" s="18"/>
      <c r="C5" s="1" t="s">
        <v>7</v>
      </c>
      <c r="D5" s="9">
        <v>1500</v>
      </c>
      <c r="E5" s="5">
        <v>52200</v>
      </c>
      <c r="F5" s="5">
        <f t="shared" si="0"/>
        <v>78300000</v>
      </c>
    </row>
    <row r="6" spans="1:7" ht="15.75" x14ac:dyDescent="0.25">
      <c r="A6" s="19"/>
      <c r="B6" s="18"/>
      <c r="C6" s="10" t="s">
        <v>2</v>
      </c>
      <c r="D6" s="9">
        <v>3246.4</v>
      </c>
      <c r="E6" s="11">
        <v>40000</v>
      </c>
      <c r="F6" s="3">
        <f>E6*D6</f>
        <v>129856000</v>
      </c>
      <c r="G6" s="6" t="s">
        <v>19</v>
      </c>
    </row>
    <row r="7" spans="1:7" ht="15.75" x14ac:dyDescent="0.25">
      <c r="A7" s="19" t="s">
        <v>10</v>
      </c>
      <c r="B7" s="12" t="s">
        <v>0</v>
      </c>
      <c r="C7" s="10" t="s">
        <v>11</v>
      </c>
      <c r="D7" s="9">
        <v>3886.7</v>
      </c>
      <c r="E7" s="11">
        <v>40000</v>
      </c>
      <c r="F7" s="3">
        <f>E7*D7</f>
        <v>155468000</v>
      </c>
    </row>
    <row r="8" spans="1:7" ht="15.75" x14ac:dyDescent="0.25">
      <c r="A8" s="19"/>
      <c r="B8" s="12"/>
      <c r="C8" s="1" t="s">
        <v>6</v>
      </c>
      <c r="D8" s="9">
        <v>646.25</v>
      </c>
      <c r="E8" s="3">
        <v>170000</v>
      </c>
      <c r="F8" s="3">
        <f t="shared" ref="F8:F9" si="1">E8*D8</f>
        <v>109862500</v>
      </c>
      <c r="G8" s="6" t="s">
        <v>19</v>
      </c>
    </row>
    <row r="9" spans="1:7" ht="15.75" x14ac:dyDescent="0.25">
      <c r="A9" s="19"/>
      <c r="B9" s="12"/>
      <c r="C9" s="2" t="s">
        <v>5</v>
      </c>
      <c r="D9" s="9">
        <v>500</v>
      </c>
      <c r="E9" s="3">
        <v>71000</v>
      </c>
      <c r="F9" s="5">
        <f t="shared" si="1"/>
        <v>35500000</v>
      </c>
    </row>
    <row r="10" spans="1:7" ht="15.75" x14ac:dyDescent="0.25">
      <c r="A10" s="19" t="s">
        <v>14</v>
      </c>
      <c r="B10" s="18" t="s">
        <v>0</v>
      </c>
      <c r="C10" s="10" t="s">
        <v>15</v>
      </c>
      <c r="D10" s="9">
        <v>2590.1</v>
      </c>
      <c r="E10" s="11">
        <v>40000</v>
      </c>
      <c r="F10" s="3">
        <f>E10*D10</f>
        <v>103604000</v>
      </c>
    </row>
    <row r="11" spans="1:7" x14ac:dyDescent="0.25">
      <c r="A11" s="19"/>
      <c r="B11" s="18"/>
      <c r="C11" s="1" t="s">
        <v>7</v>
      </c>
      <c r="D11" s="9">
        <v>1500</v>
      </c>
      <c r="E11" s="5">
        <v>52200</v>
      </c>
      <c r="F11" s="5">
        <f t="shared" ref="F11:F13" si="2">E11*D11</f>
        <v>78300000</v>
      </c>
    </row>
    <row r="12" spans="1:7" x14ac:dyDescent="0.25">
      <c r="A12" s="19"/>
      <c r="B12" s="18"/>
      <c r="C12" s="1" t="s">
        <v>6</v>
      </c>
      <c r="D12" s="9">
        <v>609.20000000000005</v>
      </c>
      <c r="E12" s="3">
        <v>170000</v>
      </c>
      <c r="F12" s="3">
        <f t="shared" si="2"/>
        <v>103564000.00000001</v>
      </c>
    </row>
    <row r="13" spans="1:7" x14ac:dyDescent="0.25">
      <c r="A13" s="19"/>
      <c r="B13" s="18"/>
      <c r="C13" s="1" t="s">
        <v>3</v>
      </c>
      <c r="D13" s="9">
        <v>1395.88</v>
      </c>
      <c r="E13" s="3">
        <v>48000</v>
      </c>
      <c r="F13" s="3">
        <f t="shared" si="2"/>
        <v>67002240.000000007</v>
      </c>
    </row>
    <row r="14" spans="1:7" ht="15.75" x14ac:dyDescent="0.25">
      <c r="A14" s="16" t="s">
        <v>16</v>
      </c>
      <c r="B14" s="13" t="s">
        <v>0</v>
      </c>
      <c r="C14" s="10" t="s">
        <v>4</v>
      </c>
      <c r="D14" s="9">
        <v>3239.41</v>
      </c>
      <c r="E14" s="11">
        <v>40000</v>
      </c>
      <c r="F14" s="3">
        <f>E14*D14</f>
        <v>129576400</v>
      </c>
    </row>
    <row r="15" spans="1:7" ht="15.75" x14ac:dyDescent="0.25">
      <c r="A15" s="17"/>
      <c r="B15" s="14"/>
      <c r="C15" s="10" t="s">
        <v>17</v>
      </c>
      <c r="D15" s="9">
        <v>634.4</v>
      </c>
      <c r="E15" s="3">
        <v>37000</v>
      </c>
      <c r="F15" s="5">
        <f>E15*D15</f>
        <v>23472800</v>
      </c>
      <c r="G15" s="6" t="s">
        <v>18</v>
      </c>
    </row>
    <row r="16" spans="1:7" x14ac:dyDescent="0.25">
      <c r="A16" s="17"/>
      <c r="B16" s="15"/>
      <c r="C16" s="1" t="s">
        <v>1</v>
      </c>
      <c r="D16" s="9">
        <v>2808.54</v>
      </c>
      <c r="E16" s="3">
        <v>48000</v>
      </c>
      <c r="F16" s="3">
        <f t="shared" ref="F16" si="3">E16*D16</f>
        <v>134809920</v>
      </c>
    </row>
    <row r="17" spans="6:6" x14ac:dyDescent="0.25">
      <c r="F17" s="6">
        <f>SUM(F2:F16)</f>
        <v>1256991990</v>
      </c>
    </row>
  </sheetData>
  <mergeCells count="7">
    <mergeCell ref="B14:B16"/>
    <mergeCell ref="A14:A16"/>
    <mergeCell ref="B3:B6"/>
    <mergeCell ref="A3:A6"/>
    <mergeCell ref="A7:A9"/>
    <mergeCell ref="B10:B13"/>
    <mergeCell ref="A10:A1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2021-05-25T10:52:01Z</dcterms:created>
  <dcterms:modified xsi:type="dcterms:W3CDTF">2022-07-30T04:01:55Z</dcterms:modified>
</cp:coreProperties>
</file>