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Z:\V - THU HẰNG\"/>
    </mc:Choice>
  </mc:AlternateContent>
  <xr:revisionPtr revIDLastSave="0" documentId="13_ncr:1_{8CF7C1F1-6127-4C00-AC71-ED9C67AD7D70}" xr6:coauthVersionLast="47" xr6:coauthVersionMax="47" xr10:uidLastSave="{00000000-0000-0000-0000-000000000000}"/>
  <bookViews>
    <workbookView xWindow="-120" yWindow="-120" windowWidth="24240" windowHeight="13140" firstSheet="1" activeTab="5" xr2:uid="{00000000-000D-0000-FFFF-FFFF00000000}"/>
  </bookViews>
  <sheets>
    <sheet name="bảng kê 16-02-2022" sheetId="7" r:id="rId1"/>
    <sheet name="bảng kê 28-2" sheetId="8" r:id="rId2"/>
    <sheet name="bảng kê 30-03" sheetId="9" r:id="rId3"/>
    <sheet name="bảng kê 29-04-2022" sheetId="10" r:id="rId4"/>
    <sheet name="bảng kê 11-06-2022" sheetId="11" r:id="rId5"/>
    <sheet name="bảng kê 20-06-2022 (2)" sheetId="12" r:id="rId6"/>
  </sheets>
  <definedNames>
    <definedName name="_xlnm._FilterDatabase" localSheetId="4" hidden="1">'bảng kê 11-06-2022'!$A$13:$K$26</definedName>
    <definedName name="_xlnm._FilterDatabase" localSheetId="0" hidden="1">'bảng kê 16-02-2022'!$A$13:$F$34</definedName>
    <definedName name="_xlnm._FilterDatabase" localSheetId="5" hidden="1">'bảng kê 20-06-2022 (2)'!$A$13:$K$30</definedName>
    <definedName name="_xlnm._FilterDatabase" localSheetId="1" hidden="1">'bảng kê 28-2'!$A$13:$K$30</definedName>
    <definedName name="_xlnm._FilterDatabase" localSheetId="3" hidden="1">'bảng kê 29-04-2022'!$A$13:$K$25</definedName>
    <definedName name="_xlnm._FilterDatabase" localSheetId="2" hidden="1">'bảng kê 30-03'!$A$13:$G$24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1" l="1"/>
  <c r="K26" i="11"/>
  <c r="I26" i="11"/>
  <c r="E25" i="10"/>
  <c r="E24" i="9" l="1"/>
  <c r="E30" i="8" l="1"/>
  <c r="E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00000000-0006-0000-0600-000001000000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25555B8C-0686-429F-A9F8-C898200467A1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D953B480-5596-45CB-9FA3-9BF724DBE8A7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EFC9C23D-25FF-48E0-B5E5-707CDE50386C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4C0A49CF-FBE2-4561-BC2C-3ACED763F178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3E82CF5E-173B-41EE-B00A-DB52A4C4244D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<sst xmlns="http://schemas.openxmlformats.org/spreadsheetml/2006/main" count="240" uniqueCount="38">
  <si>
    <t xml:space="preserve">BẢNG KÊ  BÁN HÀNG </t>
  </si>
  <si>
    <t>Tên đơn vị</t>
  </si>
  <si>
    <t>CÔNG TY TNHH MỘT THÀNH VIÊN THƯƠNG MẠI VÀ DỊCH VỤ NGỌC THƠM</t>
  </si>
  <si>
    <t xml:space="preserve">Địa chỉ: </t>
  </si>
  <si>
    <t xml:space="preserve">12/14/18 Đường 49, Khu phố 7, Phường Hiệp Bình Chánh, Thành phố Thủ Đức, </t>
  </si>
  <si>
    <t>Thành phố Hồ Chí Minh, Việt Nam</t>
  </si>
  <si>
    <t>Mã số thuế</t>
  </si>
  <si>
    <t>0309391503</t>
  </si>
  <si>
    <t>Số 306, Tổ 1, Phố Phú Viên, Phường Bồ Đề, Quận Long Biên, Thành Phố Hà Nội, vn</t>
  </si>
  <si>
    <t>0108501717</t>
  </si>
  <si>
    <t>STT</t>
  </si>
  <si>
    <t>Tên hàng hóa, dịch vụ</t>
  </si>
  <si>
    <t xml:space="preserve">Số lượng </t>
  </si>
  <si>
    <t xml:space="preserve">Đơn giá </t>
  </si>
  <si>
    <t>Thành Tiền</t>
  </si>
  <si>
    <t>Lưỡi heo đông lạnh</t>
  </si>
  <si>
    <t>Khoanh giò heo đông lạnh</t>
  </si>
  <si>
    <t>Thịt gà nguyên con</t>
  </si>
  <si>
    <t>Tai heo đông lạnh</t>
  </si>
  <si>
    <t>Da heo đông lạnh</t>
  </si>
  <si>
    <t>Người mua hàng</t>
  </si>
  <si>
    <t>Người bán hàng</t>
  </si>
  <si>
    <t>(Ký, ghi rõ họ, tên)</t>
  </si>
  <si>
    <t>CÔNG TY CỔ PHẦN THU HẰNG FOOD  VIỆT NAM</t>
  </si>
  <si>
    <t>KÈM THEO HÓA ĐƠN MẪU SỐ 01GTKT0/006, KÍ HIỆU: NT/21E SỐ 00012800  NGÀY 16/02/2022</t>
  </si>
  <si>
    <t>KÈM THEO HÓA ĐƠN MẪU SỐ 01GTKT0/006, KÍ HIỆU: NT/21E SỐ 00014354  NGÀY 28/02/2022</t>
  </si>
  <si>
    <t>Lưỡi bỉ đông lạnh</t>
  </si>
  <si>
    <t>MỠ LƯNG HEO ĐÔNG LẠNH</t>
  </si>
  <si>
    <t>KHOANG LỚN TONNIES /200T</t>
  </si>
  <si>
    <t>LƯỠI BỈ X 70T</t>
  </si>
  <si>
    <t>TAI HEO ĐỨC X50T</t>
  </si>
  <si>
    <t>KHOANG LỚN TONNIES /50T</t>
  </si>
  <si>
    <t>BAP BO TBN X 30T</t>
  </si>
  <si>
    <t>LƯỠI BỈ X 60T</t>
  </si>
  <si>
    <t>KHOANG LỚN TONNIES /150T</t>
  </si>
  <si>
    <t>BAP BO EL</t>
  </si>
  <si>
    <t xml:space="preserve">MƠ LƯNG </t>
  </si>
  <si>
    <t xml:space="preserve">KHOANH GIÒ CANADA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</si>
</sst>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164" fontId="0" fillId="0" borderId="0" xfId="1" applyNumberFormat="1" applyFont="1"/>
    <xf numFmtId="164" fontId="1" fillId="0" borderId="0" xfId="1" applyNumberFormat="1" applyFont="1"/>
    <xf numFmtId="43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43" fontId="3" fillId="0" borderId="0" xfId="1" applyNumberFormat="1" applyFont="1"/>
    <xf numFmtId="0" fontId="3" fillId="2" borderId="1" xfId="0" applyFont="1" applyFill="1" applyBorder="1"/>
    <xf numFmtId="43" fontId="3" fillId="2" borderId="1" xfId="1" applyNumberFormat="1" applyFont="1" applyFill="1" applyBorder="1"/>
    <xf numFmtId="164" fontId="3" fillId="2" borderId="1" xfId="1" applyNumberFormat="1" applyFont="1" applyFill="1" applyBorder="1"/>
    <xf numFmtId="0" fontId="0" fillId="0" borderId="2" xfId="0" applyBorder="1"/>
    <xf numFmtId="0" fontId="4" fillId="3" borderId="3" xfId="0" applyFont="1" applyFill="1" applyBorder="1"/>
    <xf numFmtId="43" fontId="0" fillId="3" borderId="1" xfId="1" applyFont="1" applyFill="1" applyBorder="1"/>
    <xf numFmtId="164" fontId="0" fillId="3" borderId="1" xfId="1" applyNumberFormat="1" applyFont="1" applyFill="1" applyBorder="1"/>
    <xf numFmtId="0" fontId="0" fillId="0" borderId="3" xfId="0" applyFont="1" applyBorder="1"/>
    <xf numFmtId="0" fontId="4" fillId="3" borderId="2" xfId="0" applyFont="1" applyFill="1" applyBorder="1"/>
    <xf numFmtId="43" fontId="0" fillId="0" borderId="1" xfId="1" applyFont="1" applyBorder="1"/>
    <xf numFmtId="164" fontId="0" fillId="0" borderId="1" xfId="1" applyNumberFormat="1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3" fontId="0" fillId="0" borderId="1" xfId="1" applyNumberFormat="1" applyFont="1" applyBorder="1"/>
    <xf numFmtId="164" fontId="3" fillId="0" borderId="1" xfId="1" applyNumberFormat="1" applyFont="1" applyBorder="1"/>
    <xf numFmtId="43" fontId="0" fillId="0" borderId="0" xfId="1" quotePrefix="1" applyNumberFormat="1" applyFont="1"/>
    <xf numFmtId="0" fontId="4" fillId="3" borderId="4" xfId="0" applyFont="1" applyFill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20000000}"/>
    <cellStyle name="Normal 3" xfId="3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"/>
  <sheetViews>
    <sheetView topLeftCell="A22" workbookViewId="0">
      <selection activeCell="B32" sqref="B32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</cols>
  <sheetData>
    <row r="1" spans="1:6" ht="21">
      <c r="B1" s="25" t="s">
        <v>0</v>
      </c>
      <c r="C1" s="25"/>
      <c r="D1" s="25"/>
      <c r="E1" s="25"/>
    </row>
    <row r="2" spans="1:6" s="1" customFormat="1">
      <c r="A2"/>
      <c r="B2" s="26" t="s">
        <v>24</v>
      </c>
      <c r="C2" s="26"/>
      <c r="D2" s="26"/>
      <c r="E2" s="26"/>
      <c r="F2" s="26"/>
    </row>
    <row r="3" spans="1:6">
      <c r="B3" s="26"/>
      <c r="C3" s="26"/>
      <c r="D3" s="26"/>
      <c r="E3" s="26"/>
      <c r="F3" s="26"/>
    </row>
    <row r="4" spans="1:6">
      <c r="A4" s="4" t="s">
        <v>1</v>
      </c>
      <c r="B4" s="4" t="s">
        <v>2</v>
      </c>
      <c r="C4" s="5"/>
      <c r="D4" s="5"/>
      <c r="E4" s="5"/>
    </row>
    <row r="5" spans="1:6">
      <c r="A5" s="4" t="s">
        <v>3</v>
      </c>
      <c r="B5" s="3" t="s">
        <v>4</v>
      </c>
      <c r="C5" s="1"/>
    </row>
    <row r="6" spans="1:6">
      <c r="A6" s="4"/>
      <c r="B6" s="3" t="s">
        <v>5</v>
      </c>
      <c r="C6" s="1"/>
    </row>
    <row r="7" spans="1:6">
      <c r="A7" s="4" t="s">
        <v>6</v>
      </c>
      <c r="B7" s="22" t="s">
        <v>7</v>
      </c>
      <c r="D7" s="3"/>
      <c r="E7" s="3"/>
    </row>
    <row r="8" spans="1:6">
      <c r="A8" s="4"/>
      <c r="B8" s="3"/>
      <c r="C8" s="1"/>
    </row>
    <row r="9" spans="1:6">
      <c r="A9" s="4" t="s">
        <v>1</v>
      </c>
      <c r="B9" s="6" t="s">
        <v>23</v>
      </c>
      <c r="C9" s="5"/>
      <c r="D9" s="5"/>
    </row>
    <row r="10" spans="1:6">
      <c r="A10" s="4" t="s">
        <v>3</v>
      </c>
      <c r="B10" s="3" t="s">
        <v>8</v>
      </c>
      <c r="C10" s="1"/>
    </row>
    <row r="11" spans="1:6">
      <c r="A11" s="4" t="s">
        <v>6</v>
      </c>
      <c r="B11" s="22" t="s">
        <v>9</v>
      </c>
      <c r="C11" s="1"/>
    </row>
    <row r="12" spans="1:6">
      <c r="B12" s="4"/>
    </row>
    <row r="13" spans="1:6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6" s="1" customFormat="1" ht="24.75" customHeight="1">
      <c r="A14" s="10">
        <v>1</v>
      </c>
      <c r="B14" s="11" t="s">
        <v>17</v>
      </c>
      <c r="C14" s="12">
        <v>2481</v>
      </c>
      <c r="D14" s="13">
        <v>41000</v>
      </c>
      <c r="E14" s="13">
        <v>101721000</v>
      </c>
    </row>
    <row r="15" spans="1:6" s="2" customFormat="1" ht="24.75" customHeight="1">
      <c r="A15" s="14">
        <v>2</v>
      </c>
      <c r="B15" s="15" t="s">
        <v>16</v>
      </c>
      <c r="C15" s="12">
        <v>2071.9</v>
      </c>
      <c r="D15" s="13">
        <v>48000</v>
      </c>
      <c r="E15" s="13">
        <v>99451200</v>
      </c>
    </row>
    <row r="16" spans="1:6" s="1" customFormat="1" ht="24.75" customHeight="1">
      <c r="A16" s="10">
        <v>3</v>
      </c>
      <c r="B16" s="11" t="s">
        <v>17</v>
      </c>
      <c r="C16" s="12">
        <v>2532.3000000000002</v>
      </c>
      <c r="D16" s="13">
        <v>41000</v>
      </c>
      <c r="E16" s="13">
        <v>103824300</v>
      </c>
    </row>
    <row r="17" spans="1:5" s="2" customFormat="1" ht="24.75" customHeight="1">
      <c r="A17" s="14">
        <v>4</v>
      </c>
      <c r="B17" s="11" t="s">
        <v>16</v>
      </c>
      <c r="C17" s="12">
        <v>2256.1799999999998</v>
      </c>
      <c r="D17" s="13">
        <v>48000</v>
      </c>
      <c r="E17" s="13">
        <v>108296640</v>
      </c>
    </row>
    <row r="18" spans="1:5" s="1" customFormat="1" ht="24.75" customHeight="1">
      <c r="A18" s="10">
        <v>5</v>
      </c>
      <c r="B18" s="11" t="s">
        <v>17</v>
      </c>
      <c r="C18" s="12">
        <v>2536.5</v>
      </c>
      <c r="D18" s="13">
        <v>41000</v>
      </c>
      <c r="E18" s="13">
        <v>103996500</v>
      </c>
    </row>
    <row r="19" spans="1:5" s="2" customFormat="1" ht="24.75" customHeight="1">
      <c r="A19" s="14">
        <v>6</v>
      </c>
      <c r="B19" s="11" t="s">
        <v>16</v>
      </c>
      <c r="C19" s="12">
        <v>622.38</v>
      </c>
      <c r="D19" s="13">
        <v>55000</v>
      </c>
      <c r="E19" s="13">
        <v>34230900</v>
      </c>
    </row>
    <row r="20" spans="1:5" s="1" customFormat="1" ht="24.75" customHeight="1">
      <c r="A20" s="10">
        <v>7</v>
      </c>
      <c r="B20" s="15" t="s">
        <v>16</v>
      </c>
      <c r="C20" s="12">
        <v>1718.95</v>
      </c>
      <c r="D20" s="13">
        <v>48000</v>
      </c>
      <c r="E20" s="13">
        <v>82509600</v>
      </c>
    </row>
    <row r="21" spans="1:5" s="2" customFormat="1" ht="24.75" customHeight="1">
      <c r="A21" s="14">
        <v>8</v>
      </c>
      <c r="B21" s="11" t="s">
        <v>15</v>
      </c>
      <c r="C21" s="12">
        <v>663.5</v>
      </c>
      <c r="D21" s="13">
        <v>75000</v>
      </c>
      <c r="E21" s="13">
        <v>49762500</v>
      </c>
    </row>
    <row r="22" spans="1:5" s="2" customFormat="1" ht="24.75" customHeight="1">
      <c r="A22" s="10">
        <v>9</v>
      </c>
      <c r="B22" s="11" t="s">
        <v>17</v>
      </c>
      <c r="C22" s="12">
        <v>1266.4000000000001</v>
      </c>
      <c r="D22" s="13">
        <v>41000</v>
      </c>
      <c r="E22" s="13">
        <v>51922400</v>
      </c>
    </row>
    <row r="23" spans="1:5" s="2" customFormat="1" ht="24.75" customHeight="1">
      <c r="A23" s="14">
        <v>10</v>
      </c>
      <c r="B23" s="15" t="s">
        <v>16</v>
      </c>
      <c r="C23" s="12">
        <v>1084.92</v>
      </c>
      <c r="D23" s="13">
        <v>48000</v>
      </c>
      <c r="E23" s="13">
        <v>52076160</v>
      </c>
    </row>
    <row r="24" spans="1:5" s="2" customFormat="1" ht="24.75" customHeight="1">
      <c r="A24" s="10">
        <v>11</v>
      </c>
      <c r="B24" s="11" t="s">
        <v>17</v>
      </c>
      <c r="C24" s="12">
        <v>2541.5</v>
      </c>
      <c r="D24" s="13">
        <v>41000</v>
      </c>
      <c r="E24" s="13">
        <v>104201500</v>
      </c>
    </row>
    <row r="25" spans="1:5" s="1" customFormat="1" ht="24.75" customHeight="1">
      <c r="A25" s="14">
        <v>12</v>
      </c>
      <c r="B25" s="11" t="s">
        <v>16</v>
      </c>
      <c r="C25" s="12">
        <v>625.82000000000005</v>
      </c>
      <c r="D25" s="13">
        <v>55000</v>
      </c>
      <c r="E25" s="13">
        <v>34420100</v>
      </c>
    </row>
    <row r="26" spans="1:5" s="1" customFormat="1" ht="24.75" customHeight="1">
      <c r="A26" s="10">
        <v>13</v>
      </c>
      <c r="B26" s="11" t="s">
        <v>16</v>
      </c>
      <c r="C26" s="12">
        <v>2244.98</v>
      </c>
      <c r="D26" s="13">
        <v>48000</v>
      </c>
      <c r="E26" s="13">
        <v>107759040</v>
      </c>
    </row>
    <row r="27" spans="1:5" s="1" customFormat="1" ht="24.75" customHeight="1">
      <c r="A27" s="14">
        <v>14</v>
      </c>
      <c r="B27" s="15" t="s">
        <v>15</v>
      </c>
      <c r="C27" s="12">
        <v>668.57</v>
      </c>
      <c r="D27" s="13">
        <v>75000</v>
      </c>
      <c r="E27" s="13">
        <v>50142750</v>
      </c>
    </row>
    <row r="28" spans="1:5" s="1" customFormat="1" ht="24.75" customHeight="1">
      <c r="A28" s="10">
        <v>15</v>
      </c>
      <c r="B28" s="11" t="s">
        <v>17</v>
      </c>
      <c r="C28" s="12">
        <v>2526.4</v>
      </c>
      <c r="D28" s="13">
        <v>41000</v>
      </c>
      <c r="E28" s="13">
        <v>103582400</v>
      </c>
    </row>
    <row r="29" spans="1:5" s="1" customFormat="1" ht="24.75" customHeight="1">
      <c r="A29" s="14">
        <v>16</v>
      </c>
      <c r="B29" s="15" t="s">
        <v>16</v>
      </c>
      <c r="C29" s="12">
        <v>629.89</v>
      </c>
      <c r="D29" s="13">
        <v>55000</v>
      </c>
      <c r="E29" s="13">
        <v>34643950</v>
      </c>
    </row>
    <row r="30" spans="1:5" s="1" customFormat="1" ht="24.75" customHeight="1">
      <c r="A30" s="10">
        <v>17</v>
      </c>
      <c r="B30" s="11" t="s">
        <v>16</v>
      </c>
      <c r="C30" s="12">
        <v>2268.9699999999998</v>
      </c>
      <c r="D30" s="13">
        <v>48000</v>
      </c>
      <c r="E30" s="13">
        <v>108910560</v>
      </c>
    </row>
    <row r="31" spans="1:5" s="1" customFormat="1" ht="24.75" customHeight="1">
      <c r="A31" s="14">
        <v>18</v>
      </c>
      <c r="B31" s="15" t="s">
        <v>15</v>
      </c>
      <c r="C31" s="16">
        <v>673.63</v>
      </c>
      <c r="D31" s="17">
        <v>75000</v>
      </c>
      <c r="E31" s="13">
        <v>50522250</v>
      </c>
    </row>
    <row r="32" spans="1:5" s="1" customFormat="1" ht="24.75" customHeight="1">
      <c r="A32" s="10">
        <v>19</v>
      </c>
      <c r="B32" s="11" t="s">
        <v>18</v>
      </c>
      <c r="C32" s="16">
        <v>600</v>
      </c>
      <c r="D32" s="17">
        <v>71000</v>
      </c>
      <c r="E32" s="13">
        <v>42600000</v>
      </c>
    </row>
    <row r="33" spans="1:5" s="1" customFormat="1" ht="24.75" customHeight="1">
      <c r="A33" s="14"/>
      <c r="B33" s="11"/>
      <c r="C33" s="16"/>
      <c r="D33" s="17"/>
      <c r="E33" s="13"/>
    </row>
    <row r="34" spans="1:5" s="1" customFormat="1" ht="21" customHeight="1">
      <c r="A34" s="18"/>
      <c r="B34" s="19"/>
      <c r="C34" s="20"/>
      <c r="D34" s="17"/>
      <c r="E34" s="21">
        <f>SUM(E14:E33)</f>
        <v>1424573750</v>
      </c>
    </row>
    <row r="35" spans="1:5" s="1" customFormat="1" ht="30" customHeight="1">
      <c r="A35"/>
      <c r="B35"/>
      <c r="C35" s="3"/>
    </row>
    <row r="36" spans="1:5" s="1" customFormat="1">
      <c r="A36"/>
      <c r="B36" s="4" t="s">
        <v>20</v>
      </c>
      <c r="C36" s="6"/>
      <c r="D36" s="5"/>
      <c r="E36" s="5" t="s">
        <v>21</v>
      </c>
    </row>
    <row r="37" spans="1:5" s="1" customFormat="1">
      <c r="A37"/>
      <c r="B37" t="s">
        <v>22</v>
      </c>
      <c r="C37" s="3"/>
      <c r="E37" t="s">
        <v>22</v>
      </c>
    </row>
    <row r="38" spans="1:5" s="1" customFormat="1">
      <c r="A38"/>
    </row>
    <row r="93" spans="1:6" s="1" customFormat="1">
      <c r="A93"/>
      <c r="B93"/>
      <c r="C93" s="3"/>
      <c r="F93" s="1">
        <v>215740000</v>
      </c>
    </row>
  </sheetData>
  <autoFilter ref="A13:F34" xr:uid="{00000000-0009-0000-0000-000006000000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CB75-287B-4B20-9A64-980382FF2597}">
  <dimension ref="A1:H89"/>
  <sheetViews>
    <sheetView topLeftCell="A19" workbookViewId="0">
      <selection activeCell="B22" sqref="B22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  <col min="8" max="8" width="26.5703125" customWidth="1"/>
    <col min="11" max="11" width="21" customWidth="1"/>
  </cols>
  <sheetData>
    <row r="1" spans="1:8" ht="21">
      <c r="B1" s="25" t="s">
        <v>0</v>
      </c>
      <c r="C1" s="25"/>
      <c r="D1" s="25"/>
      <c r="E1" s="25"/>
    </row>
    <row r="2" spans="1:8" s="1" customFormat="1">
      <c r="A2"/>
      <c r="B2" s="26" t="s">
        <v>25</v>
      </c>
      <c r="C2" s="26"/>
      <c r="D2" s="26"/>
      <c r="E2" s="26"/>
      <c r="F2" s="26"/>
    </row>
    <row r="3" spans="1:8">
      <c r="B3" s="26"/>
      <c r="C3" s="26"/>
      <c r="D3" s="26"/>
      <c r="E3" s="26"/>
      <c r="F3" s="26"/>
    </row>
    <row r="4" spans="1:8">
      <c r="A4" s="4" t="s">
        <v>1</v>
      </c>
      <c r="B4" s="4" t="s">
        <v>2</v>
      </c>
      <c r="C4" s="5"/>
      <c r="D4" s="5"/>
      <c r="E4" s="5"/>
    </row>
    <row r="5" spans="1:8">
      <c r="A5" s="4" t="s">
        <v>3</v>
      </c>
      <c r="B5" s="3" t="s">
        <v>4</v>
      </c>
      <c r="C5" s="1"/>
    </row>
    <row r="6" spans="1:8">
      <c r="A6" s="4"/>
      <c r="B6" s="3" t="s">
        <v>5</v>
      </c>
      <c r="C6" s="1"/>
    </row>
    <row r="7" spans="1:8">
      <c r="A7" s="4" t="s">
        <v>6</v>
      </c>
      <c r="B7" s="22" t="s">
        <v>7</v>
      </c>
      <c r="D7" s="3"/>
      <c r="E7" s="3"/>
    </row>
    <row r="8" spans="1:8">
      <c r="A8" s="4"/>
      <c r="B8" s="3"/>
      <c r="C8" s="1"/>
    </row>
    <row r="9" spans="1:8">
      <c r="A9" s="4" t="s">
        <v>1</v>
      </c>
      <c r="B9" s="6" t="s">
        <v>23</v>
      </c>
      <c r="C9" s="5"/>
      <c r="D9" s="5"/>
    </row>
    <row r="10" spans="1:8">
      <c r="A10" s="4" t="s">
        <v>3</v>
      </c>
      <c r="B10" s="3" t="s">
        <v>8</v>
      </c>
      <c r="C10" s="1"/>
    </row>
    <row r="11" spans="1:8">
      <c r="A11" s="4" t="s">
        <v>6</v>
      </c>
      <c r="B11" s="22" t="s">
        <v>9</v>
      </c>
      <c r="C11" s="1"/>
    </row>
    <row r="12" spans="1:8">
      <c r="B12" s="4"/>
    </row>
    <row r="13" spans="1:8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8" s="1" customFormat="1" ht="24.75" customHeight="1">
      <c r="A14" s="10">
        <v>1</v>
      </c>
      <c r="B14" s="11" t="s">
        <v>17</v>
      </c>
      <c r="C14" s="12">
        <v>2529.3000000000002</v>
      </c>
      <c r="D14" s="13">
        <v>41000</v>
      </c>
      <c r="E14" s="13">
        <v>103701300.00000001</v>
      </c>
      <c r="H14" s="11"/>
    </row>
    <row r="15" spans="1:8" s="2" customFormat="1" ht="24.75" customHeight="1">
      <c r="A15" s="14">
        <v>2</v>
      </c>
      <c r="B15" s="15" t="s">
        <v>16</v>
      </c>
      <c r="C15" s="12">
        <v>622.96</v>
      </c>
      <c r="D15" s="13">
        <v>55000</v>
      </c>
      <c r="E15" s="13">
        <v>34262800</v>
      </c>
    </row>
    <row r="16" spans="1:8" s="1" customFormat="1" ht="24.75" customHeight="1">
      <c r="A16" s="10">
        <v>3</v>
      </c>
      <c r="B16" s="11" t="s">
        <v>16</v>
      </c>
      <c r="C16" s="12">
        <v>2261.1</v>
      </c>
      <c r="D16" s="13">
        <v>48000</v>
      </c>
      <c r="E16" s="13">
        <v>108532800</v>
      </c>
      <c r="H16" s="11"/>
    </row>
    <row r="17" spans="1:8" s="2" customFormat="1" ht="24.75" customHeight="1">
      <c r="A17" s="14">
        <v>4</v>
      </c>
      <c r="B17" s="11" t="s">
        <v>17</v>
      </c>
      <c r="C17" s="12">
        <v>863.1</v>
      </c>
      <c r="D17" s="13">
        <v>41000</v>
      </c>
      <c r="E17" s="13">
        <v>35387100</v>
      </c>
    </row>
    <row r="18" spans="1:8" s="1" customFormat="1" ht="24.75" customHeight="1">
      <c r="A18" s="10">
        <v>5</v>
      </c>
      <c r="B18" s="11" t="s">
        <v>17</v>
      </c>
      <c r="C18" s="12">
        <v>1818.6</v>
      </c>
      <c r="D18" s="13">
        <v>41000</v>
      </c>
      <c r="E18" s="13">
        <v>74562600</v>
      </c>
    </row>
    <row r="19" spans="1:8" s="2" customFormat="1" ht="24.75" customHeight="1">
      <c r="A19" s="14">
        <v>6</v>
      </c>
      <c r="B19" s="11" t="s">
        <v>15</v>
      </c>
      <c r="C19" s="12">
        <v>506.6</v>
      </c>
      <c r="D19" s="13">
        <v>75000</v>
      </c>
      <c r="E19" s="13">
        <v>37995000</v>
      </c>
    </row>
    <row r="20" spans="1:8" s="1" customFormat="1" ht="24.75" customHeight="1">
      <c r="A20" s="10">
        <v>7</v>
      </c>
      <c r="B20" s="15" t="s">
        <v>16</v>
      </c>
      <c r="C20" s="12">
        <v>2109.34</v>
      </c>
      <c r="D20" s="13">
        <v>48000</v>
      </c>
      <c r="E20" s="13">
        <v>101248320</v>
      </c>
      <c r="H20" s="11"/>
    </row>
    <row r="21" spans="1:8" s="2" customFormat="1" ht="24.75" customHeight="1">
      <c r="A21" s="14">
        <v>8</v>
      </c>
      <c r="B21" s="11" t="s">
        <v>18</v>
      </c>
      <c r="C21" s="12">
        <v>600</v>
      </c>
      <c r="D21" s="13">
        <v>71000</v>
      </c>
      <c r="E21" s="13">
        <v>42600000</v>
      </c>
      <c r="H21" s="11"/>
    </row>
    <row r="22" spans="1:8" s="2" customFormat="1" ht="24.75" customHeight="1">
      <c r="A22" s="10">
        <v>9</v>
      </c>
      <c r="B22" s="11" t="s">
        <v>19</v>
      </c>
      <c r="C22" s="12">
        <v>445.27</v>
      </c>
      <c r="D22" s="13">
        <v>33000</v>
      </c>
      <c r="E22" s="13">
        <v>14693910</v>
      </c>
    </row>
    <row r="23" spans="1:8" s="2" customFormat="1" ht="24.75" customHeight="1">
      <c r="A23" s="14">
        <v>10</v>
      </c>
      <c r="B23" s="15" t="s">
        <v>16</v>
      </c>
      <c r="C23" s="12">
        <v>628.25</v>
      </c>
      <c r="D23" s="13">
        <v>55000</v>
      </c>
      <c r="E23" s="13">
        <v>34553750</v>
      </c>
    </row>
    <row r="24" spans="1:8" s="2" customFormat="1" ht="24.75" customHeight="1">
      <c r="A24" s="10">
        <v>11</v>
      </c>
      <c r="B24" s="11" t="s">
        <v>16</v>
      </c>
      <c r="C24" s="12">
        <v>2249.15</v>
      </c>
      <c r="D24" s="13">
        <v>48000</v>
      </c>
      <c r="E24" s="13">
        <v>107959200</v>
      </c>
    </row>
    <row r="25" spans="1:8" s="1" customFormat="1" ht="24.75" customHeight="1">
      <c r="A25" s="14">
        <v>12</v>
      </c>
      <c r="B25" s="11" t="s">
        <v>16</v>
      </c>
      <c r="C25" s="12">
        <v>2493.81</v>
      </c>
      <c r="D25" s="13">
        <v>48000</v>
      </c>
      <c r="E25" s="13">
        <v>119702880</v>
      </c>
    </row>
    <row r="26" spans="1:8" s="1" customFormat="1" ht="24.75" customHeight="1">
      <c r="A26" s="10">
        <v>13</v>
      </c>
      <c r="B26" s="11" t="s">
        <v>17</v>
      </c>
      <c r="C26" s="12">
        <v>2060.5</v>
      </c>
      <c r="D26" s="13">
        <v>41000</v>
      </c>
      <c r="E26" s="13">
        <v>84480500</v>
      </c>
    </row>
    <row r="27" spans="1:8" s="1" customFormat="1" ht="24.75" customHeight="1">
      <c r="A27" s="14">
        <v>14</v>
      </c>
      <c r="B27" s="15" t="s">
        <v>16</v>
      </c>
      <c r="C27" s="12">
        <v>621.4</v>
      </c>
      <c r="D27" s="13">
        <v>55000</v>
      </c>
      <c r="E27" s="13">
        <v>34177000</v>
      </c>
    </row>
    <row r="28" spans="1:8" s="1" customFormat="1" ht="24.75" customHeight="1">
      <c r="A28" s="10">
        <v>15</v>
      </c>
      <c r="B28" s="11" t="s">
        <v>16</v>
      </c>
      <c r="C28" s="12">
        <v>2400</v>
      </c>
      <c r="D28" s="13">
        <v>48000</v>
      </c>
      <c r="E28" s="13">
        <v>115200000</v>
      </c>
    </row>
    <row r="29" spans="1:8" s="1" customFormat="1" ht="24.75" customHeight="1">
      <c r="A29" s="14">
        <v>16</v>
      </c>
      <c r="B29" s="15" t="s">
        <v>17</v>
      </c>
      <c r="C29" s="12">
        <v>2622.9</v>
      </c>
      <c r="D29" s="13">
        <v>41000</v>
      </c>
      <c r="E29" s="13">
        <v>107538900</v>
      </c>
    </row>
    <row r="30" spans="1:8" s="1" customFormat="1" ht="21" customHeight="1">
      <c r="A30" s="18"/>
      <c r="B30" s="19"/>
      <c r="C30" s="20"/>
      <c r="D30" s="17"/>
      <c r="E30" s="21">
        <f>SUM(E14:E29)</f>
        <v>1156596060</v>
      </c>
    </row>
    <row r="31" spans="1:8" s="1" customFormat="1" ht="30" customHeight="1">
      <c r="A31"/>
      <c r="B31"/>
      <c r="C31" s="3"/>
    </row>
    <row r="32" spans="1:8" s="1" customFormat="1">
      <c r="A32"/>
      <c r="B32" s="4" t="s">
        <v>20</v>
      </c>
      <c r="C32" s="6"/>
      <c r="D32" s="5"/>
      <c r="E32" s="5" t="s">
        <v>21</v>
      </c>
    </row>
    <row r="33" spans="1:5" s="1" customFormat="1">
      <c r="A33"/>
      <c r="B33" t="s">
        <v>22</v>
      </c>
      <c r="C33" s="3"/>
      <c r="E33" t="s">
        <v>22</v>
      </c>
    </row>
    <row r="34" spans="1:5" s="1" customFormat="1">
      <c r="A34"/>
    </row>
    <row r="89" spans="1:6" s="1" customFormat="1">
      <c r="A89"/>
      <c r="B89"/>
      <c r="C89" s="3"/>
      <c r="F89" s="1">
        <v>215740000</v>
      </c>
    </row>
  </sheetData>
  <autoFilter ref="A13:K30" xr:uid="{07B3CB75-287B-4B20-9A64-980382FF2597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B9DF-4C0E-461A-ADC0-CFFB17BA9454}">
  <dimension ref="A1:F83"/>
  <sheetViews>
    <sheetView topLeftCell="A13" workbookViewId="0">
      <selection activeCell="B17" sqref="B17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</cols>
  <sheetData>
    <row r="1" spans="1:6" ht="21">
      <c r="B1" s="25" t="s">
        <v>0</v>
      </c>
      <c r="C1" s="25"/>
      <c r="D1" s="25"/>
      <c r="E1" s="25"/>
    </row>
    <row r="2" spans="1:6" s="1" customFormat="1">
      <c r="A2"/>
      <c r="B2" s="26" t="s">
        <v>25</v>
      </c>
      <c r="C2" s="26"/>
      <c r="D2" s="26"/>
      <c r="E2" s="26"/>
      <c r="F2" s="26"/>
    </row>
    <row r="3" spans="1:6">
      <c r="B3" s="26"/>
      <c r="C3" s="26"/>
      <c r="D3" s="26"/>
      <c r="E3" s="26"/>
      <c r="F3" s="26"/>
    </row>
    <row r="4" spans="1:6">
      <c r="A4" s="4" t="s">
        <v>1</v>
      </c>
      <c r="B4" s="4" t="s">
        <v>2</v>
      </c>
      <c r="C4" s="5"/>
      <c r="D4" s="5"/>
      <c r="E4" s="5"/>
    </row>
    <row r="5" spans="1:6">
      <c r="A5" s="4" t="s">
        <v>3</v>
      </c>
      <c r="B5" s="3" t="s">
        <v>4</v>
      </c>
      <c r="C5" s="1"/>
    </row>
    <row r="6" spans="1:6">
      <c r="A6" s="4"/>
      <c r="B6" s="3" t="s">
        <v>5</v>
      </c>
      <c r="C6" s="1"/>
    </row>
    <row r="7" spans="1:6">
      <c r="A7" s="4" t="s">
        <v>6</v>
      </c>
      <c r="B7" s="22" t="s">
        <v>7</v>
      </c>
      <c r="D7" s="3"/>
      <c r="E7" s="3"/>
    </row>
    <row r="8" spans="1:6">
      <c r="A8" s="4"/>
      <c r="B8" s="3"/>
      <c r="C8" s="1"/>
    </row>
    <row r="9" spans="1:6">
      <c r="A9" s="4" t="s">
        <v>1</v>
      </c>
      <c r="B9" s="6" t="s">
        <v>23</v>
      </c>
      <c r="C9" s="5"/>
      <c r="D9" s="5"/>
    </row>
    <row r="10" spans="1:6">
      <c r="A10" s="4" t="s">
        <v>3</v>
      </c>
      <c r="B10" s="3" t="s">
        <v>8</v>
      </c>
      <c r="C10" s="1"/>
    </row>
    <row r="11" spans="1:6">
      <c r="A11" s="4" t="s">
        <v>6</v>
      </c>
      <c r="B11" s="22" t="s">
        <v>9</v>
      </c>
      <c r="C11" s="1"/>
    </row>
    <row r="12" spans="1:6">
      <c r="B12" s="4"/>
    </row>
    <row r="13" spans="1:6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6" s="1" customFormat="1" ht="24.75" customHeight="1">
      <c r="A14" s="10">
        <v>1</v>
      </c>
      <c r="B14" s="11" t="s">
        <v>17</v>
      </c>
      <c r="C14" s="12">
        <v>2561.1999999999998</v>
      </c>
      <c r="D14" s="13">
        <v>41000</v>
      </c>
      <c r="E14" s="13">
        <v>105009199.99999999</v>
      </c>
    </row>
    <row r="15" spans="1:6" s="2" customFormat="1" ht="24.75" customHeight="1">
      <c r="A15" s="14">
        <v>2</v>
      </c>
      <c r="B15" s="15" t="s">
        <v>16</v>
      </c>
      <c r="C15" s="12">
        <v>1188.1600000000001</v>
      </c>
      <c r="D15" s="13">
        <v>48000</v>
      </c>
      <c r="E15" s="13">
        <v>57031680.000000007</v>
      </c>
    </row>
    <row r="16" spans="1:6" s="1" customFormat="1" ht="24.75" customHeight="1">
      <c r="A16" s="10">
        <v>3</v>
      </c>
      <c r="B16" s="11" t="s">
        <v>17</v>
      </c>
      <c r="C16" s="12">
        <v>2550.6</v>
      </c>
      <c r="D16" s="13">
        <v>41000</v>
      </c>
      <c r="E16" s="13">
        <v>104574600</v>
      </c>
    </row>
    <row r="17" spans="1:5" s="2" customFormat="1" ht="24.75" customHeight="1">
      <c r="A17" s="14">
        <v>4</v>
      </c>
      <c r="B17" s="11" t="s">
        <v>26</v>
      </c>
      <c r="C17" s="12">
        <v>700</v>
      </c>
      <c r="D17" s="13">
        <v>43000</v>
      </c>
      <c r="E17" s="13">
        <v>30100000</v>
      </c>
    </row>
    <row r="18" spans="1:5" s="1" customFormat="1" ht="24.75" customHeight="1">
      <c r="A18" s="10">
        <v>5</v>
      </c>
      <c r="B18" s="11" t="s">
        <v>16</v>
      </c>
      <c r="C18" s="12">
        <v>1211.95</v>
      </c>
      <c r="D18" s="13">
        <v>48000</v>
      </c>
      <c r="E18" s="13">
        <v>58173600</v>
      </c>
    </row>
    <row r="19" spans="1:5" s="2" customFormat="1" ht="24.75" customHeight="1">
      <c r="A19" s="14">
        <v>6</v>
      </c>
      <c r="B19" s="11" t="s">
        <v>27</v>
      </c>
      <c r="C19" s="12">
        <v>680</v>
      </c>
      <c r="D19" s="13">
        <v>47000</v>
      </c>
      <c r="E19" s="13">
        <v>31960000</v>
      </c>
    </row>
    <row r="20" spans="1:5" s="1" customFormat="1" ht="24.75" customHeight="1">
      <c r="A20" s="10">
        <v>7</v>
      </c>
      <c r="B20" s="15" t="s">
        <v>17</v>
      </c>
      <c r="C20" s="12">
        <v>1928.1</v>
      </c>
      <c r="D20" s="13">
        <v>41000</v>
      </c>
      <c r="E20" s="13">
        <v>79052100</v>
      </c>
    </row>
    <row r="21" spans="1:5" s="2" customFormat="1" ht="24.75" customHeight="1">
      <c r="A21" s="14">
        <v>8</v>
      </c>
      <c r="B21" s="11" t="s">
        <v>17</v>
      </c>
      <c r="C21" s="12">
        <v>2301.6999999999998</v>
      </c>
      <c r="D21" s="13">
        <v>41000</v>
      </c>
      <c r="E21" s="13">
        <v>94369699.999999985</v>
      </c>
    </row>
    <row r="22" spans="1:5" s="2" customFormat="1" ht="24.75" customHeight="1">
      <c r="A22" s="10">
        <v>9</v>
      </c>
      <c r="B22" s="11" t="s">
        <v>16</v>
      </c>
      <c r="C22" s="12">
        <v>2589.35</v>
      </c>
      <c r="D22" s="13">
        <v>48000</v>
      </c>
      <c r="E22" s="13">
        <v>124288800</v>
      </c>
    </row>
    <row r="23" spans="1:5" s="2" customFormat="1" ht="24.75" customHeight="1">
      <c r="A23" s="14">
        <v>10</v>
      </c>
      <c r="B23" s="15" t="s">
        <v>16</v>
      </c>
      <c r="C23" s="12">
        <v>526.92999999999995</v>
      </c>
      <c r="D23" s="13">
        <v>55000</v>
      </c>
      <c r="E23" s="13">
        <v>28981149.999999996</v>
      </c>
    </row>
    <row r="24" spans="1:5" s="1" customFormat="1" ht="21" customHeight="1">
      <c r="A24" s="18"/>
      <c r="B24" s="19"/>
      <c r="C24" s="20"/>
      <c r="D24" s="17"/>
      <c r="E24" s="21">
        <f>SUM(E14:E23)</f>
        <v>713540830</v>
      </c>
    </row>
    <row r="25" spans="1:5" s="1" customFormat="1" ht="30" customHeight="1">
      <c r="A25"/>
      <c r="B25"/>
      <c r="C25" s="3"/>
    </row>
    <row r="26" spans="1:5" s="1" customFormat="1">
      <c r="A26"/>
      <c r="B26" s="4" t="s">
        <v>20</v>
      </c>
      <c r="C26" s="6"/>
      <c r="D26" s="5"/>
      <c r="E26" s="5" t="s">
        <v>21</v>
      </c>
    </row>
    <row r="27" spans="1:5" s="1" customFormat="1">
      <c r="A27"/>
      <c r="B27" t="s">
        <v>22</v>
      </c>
      <c r="C27" s="3"/>
      <c r="E27" t="s">
        <v>22</v>
      </c>
    </row>
    <row r="28" spans="1:5" s="1" customFormat="1">
      <c r="A28"/>
    </row>
    <row r="83" spans="1:6" s="1" customFormat="1">
      <c r="A83"/>
      <c r="B83"/>
      <c r="C83" s="3"/>
      <c r="F83" s="1">
        <v>215740000</v>
      </c>
    </row>
  </sheetData>
  <autoFilter ref="A13:G24" xr:uid="{07B3CB75-287B-4B20-9A64-980382FF2597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7117-894D-481F-B745-FFB241B57159}">
  <dimension ref="A1:K84"/>
  <sheetViews>
    <sheetView topLeftCell="A9" workbookViewId="0">
      <selection activeCell="B24" sqref="B24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  <col min="8" max="8" width="25.7109375" customWidth="1"/>
    <col min="11" max="11" width="23.5703125" customWidth="1"/>
  </cols>
  <sheetData>
    <row r="1" spans="1:11" ht="21">
      <c r="B1" s="25" t="s">
        <v>0</v>
      </c>
      <c r="C1" s="25"/>
      <c r="D1" s="25"/>
      <c r="E1" s="25"/>
    </row>
    <row r="2" spans="1:11" s="1" customFormat="1">
      <c r="A2"/>
      <c r="B2" s="26" t="s">
        <v>25</v>
      </c>
      <c r="C2" s="26"/>
      <c r="D2" s="26"/>
      <c r="E2" s="26"/>
      <c r="F2" s="26"/>
    </row>
    <row r="3" spans="1:11">
      <c r="B3" s="26"/>
      <c r="C3" s="26"/>
      <c r="D3" s="26"/>
      <c r="E3" s="26"/>
      <c r="F3" s="26"/>
    </row>
    <row r="4" spans="1:11">
      <c r="A4" s="4" t="s">
        <v>1</v>
      </c>
      <c r="B4" s="4" t="s">
        <v>2</v>
      </c>
      <c r="C4" s="5"/>
      <c r="D4" s="5"/>
      <c r="E4" s="5"/>
    </row>
    <row r="5" spans="1:11">
      <c r="A5" s="4" t="s">
        <v>3</v>
      </c>
      <c r="B5" s="3" t="s">
        <v>4</v>
      </c>
      <c r="C5" s="1"/>
    </row>
    <row r="6" spans="1:11">
      <c r="A6" s="4"/>
      <c r="B6" s="3" t="s">
        <v>5</v>
      </c>
      <c r="C6" s="1"/>
    </row>
    <row r="7" spans="1:11">
      <c r="A7" s="4" t="s">
        <v>6</v>
      </c>
      <c r="B7" s="22" t="s">
        <v>7</v>
      </c>
      <c r="D7" s="3"/>
      <c r="E7" s="3"/>
    </row>
    <row r="8" spans="1:11">
      <c r="A8" s="4"/>
      <c r="B8" s="3"/>
      <c r="C8" s="1"/>
    </row>
    <row r="9" spans="1:11">
      <c r="A9" s="4" t="s">
        <v>1</v>
      </c>
      <c r="B9" s="6" t="s">
        <v>23</v>
      </c>
      <c r="C9" s="5"/>
      <c r="D9" s="5"/>
    </row>
    <row r="10" spans="1:11">
      <c r="A10" s="4" t="s">
        <v>3</v>
      </c>
      <c r="B10" s="3" t="s">
        <v>8</v>
      </c>
      <c r="C10" s="1"/>
    </row>
    <row r="11" spans="1:11">
      <c r="A11" s="4" t="s">
        <v>6</v>
      </c>
      <c r="B11" s="22" t="s">
        <v>9</v>
      </c>
      <c r="C11" s="1"/>
    </row>
    <row r="12" spans="1:11">
      <c r="B12" s="4"/>
    </row>
    <row r="13" spans="1:11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11" s="1" customFormat="1" ht="24.75" customHeight="1">
      <c r="A14" s="10">
        <v>1</v>
      </c>
      <c r="B14" s="11" t="s">
        <v>17</v>
      </c>
      <c r="C14" s="12">
        <v>2601.1999999999998</v>
      </c>
      <c r="D14" s="13">
        <v>37200</v>
      </c>
      <c r="E14" s="13">
        <v>96764640</v>
      </c>
      <c r="H14" s="1" t="s">
        <v>28</v>
      </c>
      <c r="I14" s="1">
        <v>2737.41</v>
      </c>
      <c r="J14" s="1">
        <v>48000</v>
      </c>
      <c r="K14" s="1">
        <v>131395680</v>
      </c>
    </row>
    <row r="15" spans="1:11" s="2" customFormat="1" ht="24.75" customHeight="1">
      <c r="A15" s="14">
        <v>2</v>
      </c>
      <c r="B15" s="15" t="s">
        <v>16</v>
      </c>
      <c r="C15" s="12">
        <v>2756.93</v>
      </c>
      <c r="D15" s="13">
        <v>48000</v>
      </c>
      <c r="E15" s="13">
        <v>132332639.99999999</v>
      </c>
      <c r="H15" s="11" t="s">
        <v>17</v>
      </c>
      <c r="I15" s="2">
        <v>3243.9</v>
      </c>
      <c r="J15" s="2">
        <v>38000</v>
      </c>
      <c r="K15" s="2">
        <v>123268200</v>
      </c>
    </row>
    <row r="16" spans="1:11" s="1" customFormat="1" ht="24.75" customHeight="1">
      <c r="A16" s="10">
        <v>3</v>
      </c>
      <c r="B16" s="11" t="s">
        <v>17</v>
      </c>
      <c r="C16" s="12">
        <v>2581.8000000000002</v>
      </c>
      <c r="D16" s="13">
        <v>37200</v>
      </c>
      <c r="E16" s="13">
        <v>96042960</v>
      </c>
      <c r="H16" s="11" t="s">
        <v>17</v>
      </c>
      <c r="I16" s="1">
        <v>3279.5</v>
      </c>
      <c r="J16" s="1">
        <v>38000</v>
      </c>
      <c r="K16" s="1">
        <v>124621000</v>
      </c>
    </row>
    <row r="17" spans="1:11" s="2" customFormat="1" ht="24.75" customHeight="1">
      <c r="A17" s="14">
        <v>4</v>
      </c>
      <c r="B17" s="11" t="s">
        <v>16</v>
      </c>
      <c r="C17" s="12">
        <v>2723.73</v>
      </c>
      <c r="D17" s="13">
        <v>48000</v>
      </c>
      <c r="E17" s="13">
        <v>130739040</v>
      </c>
      <c r="H17" s="2" t="s">
        <v>28</v>
      </c>
      <c r="I17" s="2">
        <v>2763.45</v>
      </c>
      <c r="J17" s="2">
        <v>48000</v>
      </c>
      <c r="K17" s="2">
        <v>132645599.99999999</v>
      </c>
    </row>
    <row r="18" spans="1:11" s="1" customFormat="1" ht="24.75" customHeight="1">
      <c r="A18" s="10">
        <v>5</v>
      </c>
      <c r="B18" s="11" t="s">
        <v>17</v>
      </c>
      <c r="C18" s="12">
        <v>648.5</v>
      </c>
      <c r="D18" s="13">
        <v>37200</v>
      </c>
      <c r="E18" s="13">
        <v>24124200</v>
      </c>
      <c r="H18" s="1" t="s">
        <v>29</v>
      </c>
      <c r="I18" s="1">
        <v>700</v>
      </c>
      <c r="J18" s="1">
        <v>43000</v>
      </c>
      <c r="K18" s="1">
        <v>30100000</v>
      </c>
    </row>
    <row r="19" spans="1:11" s="2" customFormat="1" ht="24.75" customHeight="1">
      <c r="A19" s="14">
        <v>6</v>
      </c>
      <c r="B19" s="11" t="s">
        <v>17</v>
      </c>
      <c r="C19" s="12">
        <v>3865.7</v>
      </c>
      <c r="D19" s="13">
        <v>37200</v>
      </c>
      <c r="E19" s="13">
        <v>143804040</v>
      </c>
      <c r="H19" s="2" t="s">
        <v>30</v>
      </c>
      <c r="I19" s="2">
        <v>500</v>
      </c>
      <c r="J19" s="2">
        <v>71000</v>
      </c>
      <c r="K19" s="2">
        <v>35500000</v>
      </c>
    </row>
    <row r="20" spans="1:11" s="1" customFormat="1" ht="24.75" customHeight="1">
      <c r="A20" s="10">
        <v>7</v>
      </c>
      <c r="B20" s="15" t="s">
        <v>17</v>
      </c>
      <c r="C20" s="12">
        <v>2412.1999999999998</v>
      </c>
      <c r="D20" s="13">
        <v>37200</v>
      </c>
      <c r="E20" s="13">
        <v>89733840</v>
      </c>
      <c r="H20" s="1" t="s">
        <v>31</v>
      </c>
      <c r="I20" s="1">
        <v>699.1</v>
      </c>
      <c r="J20" s="1">
        <v>48000</v>
      </c>
      <c r="K20" s="1">
        <v>33556800</v>
      </c>
    </row>
    <row r="21" spans="1:11" s="2" customFormat="1" ht="24.75" customHeight="1">
      <c r="A21" s="14">
        <v>8</v>
      </c>
      <c r="B21" s="11" t="s">
        <v>16</v>
      </c>
      <c r="C21" s="12">
        <v>2724.98</v>
      </c>
      <c r="D21" s="13">
        <v>48000</v>
      </c>
      <c r="E21" s="13">
        <v>130799040</v>
      </c>
      <c r="H21" s="2" t="s">
        <v>32</v>
      </c>
      <c r="I21" s="2">
        <v>479.14</v>
      </c>
      <c r="J21" s="2">
        <v>165000</v>
      </c>
      <c r="K21" s="2">
        <v>79058100</v>
      </c>
    </row>
    <row r="22" spans="1:11" s="2" customFormat="1" ht="24.75" customHeight="1">
      <c r="A22" s="10">
        <v>9</v>
      </c>
      <c r="B22" s="11" t="s">
        <v>16</v>
      </c>
      <c r="C22" s="12">
        <v>914.34</v>
      </c>
      <c r="D22" s="13">
        <v>55000</v>
      </c>
      <c r="E22" s="13">
        <v>50288700</v>
      </c>
      <c r="H22" s="11" t="s">
        <v>17</v>
      </c>
      <c r="I22" s="2">
        <v>3267.5</v>
      </c>
      <c r="J22" s="2">
        <v>38000</v>
      </c>
      <c r="K22" s="2">
        <v>124165000</v>
      </c>
    </row>
    <row r="23" spans="1:11" s="2" customFormat="1" ht="24.75" customHeight="1">
      <c r="A23" s="14">
        <v>10</v>
      </c>
      <c r="B23" s="15" t="s">
        <v>19</v>
      </c>
      <c r="C23" s="12">
        <v>458.15</v>
      </c>
      <c r="D23" s="13">
        <v>33000</v>
      </c>
      <c r="E23" s="13">
        <v>15118950</v>
      </c>
      <c r="H23" s="2" t="s">
        <v>33</v>
      </c>
      <c r="I23" s="2">
        <v>600</v>
      </c>
      <c r="J23" s="2">
        <v>43000</v>
      </c>
      <c r="K23" s="2">
        <v>25800000</v>
      </c>
    </row>
    <row r="24" spans="1:11" s="2" customFormat="1" ht="24.75" customHeight="1">
      <c r="A24" s="10">
        <v>11</v>
      </c>
      <c r="B24" s="23" t="s">
        <v>18</v>
      </c>
      <c r="C24" s="12">
        <v>400</v>
      </c>
      <c r="D24" s="13">
        <v>71000</v>
      </c>
      <c r="E24" s="13">
        <v>28400000</v>
      </c>
      <c r="H24" s="2" t="s">
        <v>34</v>
      </c>
      <c r="I24" s="2">
        <v>2097.09</v>
      </c>
      <c r="J24" s="2">
        <v>48000</v>
      </c>
      <c r="K24" s="2">
        <v>100660320</v>
      </c>
    </row>
    <row r="25" spans="1:11" s="1" customFormat="1" ht="21" customHeight="1">
      <c r="A25" s="18"/>
      <c r="B25" s="19"/>
      <c r="C25" s="20"/>
      <c r="D25" s="17"/>
      <c r="E25" s="21">
        <f>SUM(E14:E24)</f>
        <v>938148050</v>
      </c>
      <c r="H25" s="11" t="s">
        <v>17</v>
      </c>
      <c r="I25" s="1">
        <v>3908</v>
      </c>
      <c r="J25" s="1">
        <v>38000</v>
      </c>
      <c r="K25" s="1">
        <v>148504000</v>
      </c>
    </row>
    <row r="26" spans="1:11" s="1" customFormat="1" ht="30" customHeight="1">
      <c r="A26"/>
      <c r="B26"/>
      <c r="C26" s="3"/>
    </row>
    <row r="27" spans="1:11" s="1" customFormat="1">
      <c r="A27"/>
      <c r="B27" s="4" t="s">
        <v>20</v>
      </c>
      <c r="C27" s="6"/>
      <c r="D27" s="5"/>
      <c r="E27" s="5" t="s">
        <v>21</v>
      </c>
    </row>
    <row r="28" spans="1:11" s="1" customFormat="1">
      <c r="A28"/>
      <c r="B28" t="s">
        <v>22</v>
      </c>
      <c r="C28" s="3"/>
      <c r="E28" t="s">
        <v>22</v>
      </c>
    </row>
    <row r="29" spans="1:11" s="1" customFormat="1">
      <c r="A29"/>
    </row>
    <row r="84" spans="1:6" s="1" customFormat="1">
      <c r="A84"/>
      <c r="B84"/>
      <c r="C84" s="3"/>
      <c r="F84" s="1">
        <v>215740000</v>
      </c>
    </row>
  </sheetData>
  <autoFilter ref="A13:K25" xr:uid="{5EFC7117-894D-481F-B745-FFB241B57159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43C6-E0BB-4C23-AAAF-EA9B3208CFC1}">
  <dimension ref="A1:K85"/>
  <sheetViews>
    <sheetView topLeftCell="A13" workbookViewId="0">
      <selection activeCell="B19" sqref="B19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  <col min="8" max="8" width="25.7109375" customWidth="1"/>
    <col min="11" max="11" width="23.5703125" customWidth="1"/>
  </cols>
  <sheetData>
    <row r="1" spans="1:8" ht="21">
      <c r="B1" s="25" t="s">
        <v>0</v>
      </c>
      <c r="C1" s="25"/>
      <c r="D1" s="25"/>
      <c r="E1" s="25"/>
    </row>
    <row r="2" spans="1:8" s="1" customFormat="1">
      <c r="A2"/>
      <c r="B2" s="26" t="s">
        <v>25</v>
      </c>
      <c r="C2" s="26"/>
      <c r="D2" s="26"/>
      <c r="E2" s="26"/>
      <c r="F2" s="26"/>
    </row>
    <row r="3" spans="1:8">
      <c r="B3" s="26"/>
      <c r="C3" s="26"/>
      <c r="D3" s="26"/>
      <c r="E3" s="26"/>
      <c r="F3" s="26"/>
    </row>
    <row r="4" spans="1:8">
      <c r="A4" s="4" t="s">
        <v>1</v>
      </c>
      <c r="B4" s="4" t="s">
        <v>2</v>
      </c>
      <c r="C4" s="5"/>
      <c r="D4" s="5"/>
      <c r="E4" s="5"/>
    </row>
    <row r="5" spans="1:8">
      <c r="A5" s="4" t="s">
        <v>3</v>
      </c>
      <c r="B5" s="3" t="s">
        <v>4</v>
      </c>
      <c r="C5" s="1"/>
    </row>
    <row r="6" spans="1:8">
      <c r="A6" s="4"/>
      <c r="B6" s="3" t="s">
        <v>5</v>
      </c>
      <c r="C6" s="1"/>
    </row>
    <row r="7" spans="1:8">
      <c r="A7" s="4" t="s">
        <v>6</v>
      </c>
      <c r="B7" s="22" t="s">
        <v>7</v>
      </c>
      <c r="D7" s="3"/>
      <c r="E7" s="3"/>
    </row>
    <row r="8" spans="1:8">
      <c r="A8" s="4"/>
      <c r="B8" s="3"/>
      <c r="C8" s="1"/>
    </row>
    <row r="9" spans="1:8">
      <c r="A9" s="4" t="s">
        <v>1</v>
      </c>
      <c r="B9" s="6" t="s">
        <v>23</v>
      </c>
      <c r="C9" s="5"/>
      <c r="D9" s="5"/>
    </row>
    <row r="10" spans="1:8">
      <c r="A10" s="4" t="s">
        <v>3</v>
      </c>
      <c r="B10" s="3" t="s">
        <v>8</v>
      </c>
      <c r="C10" s="1"/>
    </row>
    <row r="11" spans="1:8">
      <c r="A11" s="4" t="s">
        <v>6</v>
      </c>
      <c r="B11" s="22" t="s">
        <v>9</v>
      </c>
      <c r="C11" s="1"/>
    </row>
    <row r="12" spans="1:8">
      <c r="B12" s="4"/>
    </row>
    <row r="13" spans="1:8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8" s="1" customFormat="1" ht="24.75" customHeight="1">
      <c r="A14" s="10">
        <v>1</v>
      </c>
      <c r="B14" s="11" t="s">
        <v>16</v>
      </c>
      <c r="C14" s="12">
        <v>2737.41</v>
      </c>
      <c r="D14" s="13">
        <v>48000</v>
      </c>
      <c r="E14" s="13">
        <v>131395680</v>
      </c>
      <c r="H14" s="11"/>
    </row>
    <row r="15" spans="1:8" s="2" customFormat="1" ht="24.75" customHeight="1">
      <c r="A15" s="14">
        <v>2</v>
      </c>
      <c r="B15" s="15" t="s">
        <v>17</v>
      </c>
      <c r="C15" s="12">
        <v>3243.9</v>
      </c>
      <c r="D15" s="13">
        <v>38000</v>
      </c>
      <c r="E15" s="13">
        <v>123268200</v>
      </c>
      <c r="H15" s="11"/>
    </row>
    <row r="16" spans="1:8" s="1" customFormat="1" ht="24.75" customHeight="1">
      <c r="A16" s="10">
        <v>3</v>
      </c>
      <c r="B16" s="11" t="s">
        <v>17</v>
      </c>
      <c r="C16" s="12">
        <v>3279.5</v>
      </c>
      <c r="D16" s="13">
        <v>38000</v>
      </c>
      <c r="E16" s="13">
        <v>124621000</v>
      </c>
      <c r="H16" s="11"/>
    </row>
    <row r="17" spans="1:11" s="2" customFormat="1" ht="24.75" customHeight="1">
      <c r="A17" s="14">
        <v>4</v>
      </c>
      <c r="B17" s="11" t="s">
        <v>16</v>
      </c>
      <c r="C17" s="12">
        <v>2763.45</v>
      </c>
      <c r="D17" s="13">
        <v>48000</v>
      </c>
      <c r="E17" s="13">
        <v>132645599.99999999</v>
      </c>
      <c r="H17" s="11"/>
    </row>
    <row r="18" spans="1:11" s="1" customFormat="1" ht="24.75" customHeight="1">
      <c r="A18" s="10">
        <v>5</v>
      </c>
      <c r="B18" s="11" t="s">
        <v>26</v>
      </c>
      <c r="C18" s="12">
        <v>700</v>
      </c>
      <c r="D18" s="13">
        <v>43000</v>
      </c>
      <c r="E18" s="13">
        <v>30100000</v>
      </c>
      <c r="H18" s="11"/>
    </row>
    <row r="19" spans="1:11" s="2" customFormat="1" ht="24.75" customHeight="1">
      <c r="A19" s="14">
        <v>6</v>
      </c>
      <c r="B19" s="11" t="s">
        <v>30</v>
      </c>
      <c r="C19" s="12">
        <v>500</v>
      </c>
      <c r="D19" s="13">
        <v>71000</v>
      </c>
      <c r="E19" s="13">
        <v>35500000</v>
      </c>
    </row>
    <row r="20" spans="1:11" s="1" customFormat="1" ht="24.75" customHeight="1">
      <c r="A20" s="10">
        <v>7</v>
      </c>
      <c r="B20" s="15" t="s">
        <v>16</v>
      </c>
      <c r="C20" s="12">
        <v>699.1</v>
      </c>
      <c r="D20" s="13">
        <v>48000</v>
      </c>
      <c r="E20" s="13">
        <v>33556800</v>
      </c>
      <c r="H20" s="11"/>
    </row>
    <row r="21" spans="1:11" s="2" customFormat="1" ht="24.75" customHeight="1">
      <c r="A21" s="14">
        <v>8</v>
      </c>
      <c r="B21" s="11" t="s">
        <v>35</v>
      </c>
      <c r="C21" s="12">
        <v>479.14</v>
      </c>
      <c r="D21" s="13">
        <v>165000</v>
      </c>
      <c r="E21" s="13">
        <v>79058100</v>
      </c>
    </row>
    <row r="22" spans="1:11" s="2" customFormat="1" ht="24.75" customHeight="1">
      <c r="A22" s="10">
        <v>9</v>
      </c>
      <c r="B22" s="11" t="s">
        <v>17</v>
      </c>
      <c r="C22" s="12">
        <v>3267.5</v>
      </c>
      <c r="D22" s="13">
        <v>38000</v>
      </c>
      <c r="E22" s="13">
        <v>124165000</v>
      </c>
      <c r="H22" s="11"/>
    </row>
    <row r="23" spans="1:11" s="2" customFormat="1" ht="24.75" customHeight="1">
      <c r="A23" s="14">
        <v>10</v>
      </c>
      <c r="B23" s="15" t="s">
        <v>26</v>
      </c>
      <c r="C23" s="12">
        <v>600</v>
      </c>
      <c r="D23" s="13">
        <v>43000</v>
      </c>
      <c r="E23" s="13">
        <v>25800000</v>
      </c>
      <c r="H23" s="11"/>
    </row>
    <row r="24" spans="1:11" s="2" customFormat="1" ht="24.75" customHeight="1">
      <c r="A24" s="10">
        <v>11</v>
      </c>
      <c r="B24" s="23" t="s">
        <v>16</v>
      </c>
      <c r="C24" s="12">
        <v>2097.09</v>
      </c>
      <c r="D24" s="13">
        <v>48000</v>
      </c>
      <c r="E24" s="13">
        <v>100660320</v>
      </c>
      <c r="H24" s="11"/>
    </row>
    <row r="25" spans="1:11" s="2" customFormat="1" ht="24.75" customHeight="1">
      <c r="A25" s="24"/>
      <c r="B25" s="23" t="s">
        <v>17</v>
      </c>
      <c r="C25" s="12">
        <v>3908</v>
      </c>
      <c r="D25" s="13">
        <v>38000</v>
      </c>
      <c r="E25" s="13">
        <v>148504000</v>
      </c>
      <c r="H25" s="11"/>
      <c r="I25" s="1"/>
      <c r="J25" s="1"/>
      <c r="K25" s="1"/>
    </row>
    <row r="26" spans="1:11" s="1" customFormat="1" ht="21" customHeight="1">
      <c r="A26" s="18"/>
      <c r="B26" s="19"/>
      <c r="C26" s="20"/>
      <c r="D26" s="17"/>
      <c r="E26" s="21">
        <f>SUM(E14:E25)</f>
        <v>1089274700</v>
      </c>
      <c r="I26" s="1">
        <f>SUM(I14:I25)</f>
        <v>0</v>
      </c>
      <c r="K26" s="1">
        <f t="shared" ref="K26" si="0">SUM(K14:K25)</f>
        <v>0</v>
      </c>
    </row>
    <row r="27" spans="1:11" s="1" customFormat="1" ht="30" customHeight="1">
      <c r="A27"/>
      <c r="B27"/>
      <c r="C27" s="3"/>
    </row>
    <row r="28" spans="1:11" s="1" customFormat="1">
      <c r="A28"/>
      <c r="B28" s="4" t="s">
        <v>20</v>
      </c>
      <c r="C28" s="6"/>
      <c r="D28" s="5"/>
      <c r="E28" s="5" t="s">
        <v>21</v>
      </c>
    </row>
    <row r="29" spans="1:11" s="1" customFormat="1">
      <c r="A29"/>
      <c r="B29" t="s">
        <v>22</v>
      </c>
      <c r="C29" s="3"/>
      <c r="E29" t="s">
        <v>22</v>
      </c>
    </row>
    <row r="30" spans="1:11" s="1" customFormat="1">
      <c r="A30"/>
    </row>
    <row r="85" spans="1:6" s="1" customFormat="1">
      <c r="A85"/>
      <c r="B85"/>
      <c r="C85" s="3"/>
      <c r="F85" s="1">
        <v>215740000</v>
      </c>
    </row>
  </sheetData>
  <autoFilter ref="A13:K26" xr:uid="{5EFC7117-894D-481F-B745-FFB241B57159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BD76-C7CD-40F9-A575-5EE1CB74444D}">
  <dimension ref="A1:K89"/>
  <sheetViews>
    <sheetView tabSelected="1" topLeftCell="A15" workbookViewId="0">
      <selection activeCell="B24" sqref="B24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  <col min="6" max="6" width="0.42578125" style="1" customWidth="1"/>
    <col min="8" max="8" width="39" customWidth="1"/>
    <col min="11" max="11" width="23.5703125" customWidth="1"/>
  </cols>
  <sheetData>
    <row r="1" spans="1:8" ht="21">
      <c r="B1" s="25" t="s">
        <v>0</v>
      </c>
      <c r="C1" s="25"/>
      <c r="D1" s="25"/>
      <c r="E1" s="25"/>
    </row>
    <row r="2" spans="1:8" s="1" customFormat="1">
      <c r="A2"/>
      <c r="B2" s="26" t="s">
        <v>25</v>
      </c>
      <c r="C2" s="26"/>
      <c r="D2" s="26"/>
      <c r="E2" s="26"/>
      <c r="F2" s="26"/>
    </row>
    <row r="3" spans="1:8">
      <c r="B3" s="26"/>
      <c r="C3" s="26"/>
      <c r="D3" s="26"/>
      <c r="E3" s="26"/>
      <c r="F3" s="26"/>
    </row>
    <row r="4" spans="1:8">
      <c r="A4" s="4" t="s">
        <v>1</v>
      </c>
      <c r="B4" s="4" t="s">
        <v>2</v>
      </c>
      <c r="C4" s="5"/>
      <c r="D4" s="5"/>
      <c r="E4" s="5"/>
    </row>
    <row r="5" spans="1:8">
      <c r="A5" s="4" t="s">
        <v>3</v>
      </c>
      <c r="B5" s="3" t="s">
        <v>4</v>
      </c>
      <c r="C5" s="1"/>
    </row>
    <row r="6" spans="1:8">
      <c r="A6" s="4"/>
      <c r="B6" s="3" t="s">
        <v>5</v>
      </c>
      <c r="C6" s="1"/>
    </row>
    <row r="7" spans="1:8">
      <c r="A7" s="4" t="s">
        <v>6</v>
      </c>
      <c r="B7" s="22" t="s">
        <v>7</v>
      </c>
      <c r="D7" s="3"/>
      <c r="E7" s="3"/>
    </row>
    <row r="8" spans="1:8">
      <c r="A8" s="4"/>
      <c r="B8" s="3"/>
      <c r="C8" s="1"/>
    </row>
    <row r="9" spans="1:8">
      <c r="A9" s="4" t="s">
        <v>1</v>
      </c>
      <c r="B9" s="6" t="s">
        <v>23</v>
      </c>
      <c r="C9" s="5"/>
      <c r="D9" s="5"/>
    </row>
    <row r="10" spans="1:8">
      <c r="A10" s="4" t="s">
        <v>3</v>
      </c>
      <c r="B10" s="3" t="s">
        <v>8</v>
      </c>
      <c r="C10" s="1"/>
    </row>
    <row r="11" spans="1:8">
      <c r="A11" s="4" t="s">
        <v>6</v>
      </c>
      <c r="B11" s="22" t="s">
        <v>9</v>
      </c>
      <c r="C11" s="1"/>
    </row>
    <row r="12" spans="1:8">
      <c r="B12" s="4"/>
    </row>
    <row r="13" spans="1:8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8" s="1" customFormat="1" ht="24.75" customHeight="1">
      <c r="A14" s="10">
        <v>1</v>
      </c>
      <c r="B14" s="11" t="s">
        <v>17</v>
      </c>
      <c r="C14" s="12">
        <v>2568.9</v>
      </c>
      <c r="D14" s="13">
        <v>38000</v>
      </c>
      <c r="E14" s="13">
        <v>97618200</v>
      </c>
      <c r="H14" s="15"/>
    </row>
    <row r="15" spans="1:8" s="2" customFormat="1" ht="24.75" customHeight="1">
      <c r="A15" s="14">
        <v>2</v>
      </c>
      <c r="B15" s="15" t="s">
        <v>37</v>
      </c>
      <c r="C15" s="12">
        <v>755.3</v>
      </c>
      <c r="D15" s="13">
        <v>52200</v>
      </c>
      <c r="E15" s="13">
        <v>39426660</v>
      </c>
      <c r="H15" s="11"/>
    </row>
    <row r="16" spans="1:8" s="1" customFormat="1" ht="24.75" customHeight="1">
      <c r="A16" s="10">
        <v>3</v>
      </c>
      <c r="B16" s="11" t="s">
        <v>16</v>
      </c>
      <c r="C16" s="12">
        <v>2097.81</v>
      </c>
      <c r="D16" s="13">
        <v>48000</v>
      </c>
      <c r="E16" s="13">
        <v>100694880</v>
      </c>
      <c r="H16" s="11"/>
    </row>
    <row r="17" spans="1:11" s="2" customFormat="1" ht="24.75" customHeight="1">
      <c r="A17" s="14">
        <v>4</v>
      </c>
      <c r="B17" s="11" t="s">
        <v>35</v>
      </c>
      <c r="C17" s="12">
        <v>824.45</v>
      </c>
      <c r="D17" s="13">
        <v>165000</v>
      </c>
      <c r="E17" s="13">
        <v>136034250</v>
      </c>
      <c r="H17" s="11"/>
    </row>
    <row r="18" spans="1:11" s="1" customFormat="1" ht="24.75" customHeight="1">
      <c r="A18" s="10">
        <v>5</v>
      </c>
      <c r="B18" s="11" t="s">
        <v>17</v>
      </c>
      <c r="C18" s="12">
        <v>1162.47</v>
      </c>
      <c r="D18" s="13">
        <v>38000</v>
      </c>
      <c r="E18" s="13">
        <v>44173860</v>
      </c>
      <c r="H18" s="15"/>
    </row>
    <row r="19" spans="1:11" s="2" customFormat="1" ht="24.75" customHeight="1">
      <c r="A19" s="14">
        <v>6</v>
      </c>
      <c r="B19" s="11" t="s">
        <v>17</v>
      </c>
      <c r="C19" s="12">
        <v>2639.6</v>
      </c>
      <c r="D19" s="13">
        <v>38000</v>
      </c>
      <c r="E19" s="13">
        <v>100304800</v>
      </c>
      <c r="H19" s="15"/>
    </row>
    <row r="20" spans="1:11" s="1" customFormat="1" ht="24.75" customHeight="1">
      <c r="A20" s="10">
        <v>7</v>
      </c>
      <c r="B20" s="15" t="s">
        <v>16</v>
      </c>
      <c r="C20" s="12">
        <v>3488.83</v>
      </c>
      <c r="D20" s="13">
        <v>48000</v>
      </c>
      <c r="E20" s="13">
        <v>167463840</v>
      </c>
      <c r="H20" s="11"/>
    </row>
    <row r="21" spans="1:11" s="2" customFormat="1" ht="24.75" customHeight="1">
      <c r="A21" s="14">
        <v>8</v>
      </c>
      <c r="B21" s="11" t="s">
        <v>18</v>
      </c>
      <c r="C21" s="12">
        <v>500</v>
      </c>
      <c r="D21" s="13">
        <v>71000</v>
      </c>
      <c r="E21" s="13">
        <v>35500000</v>
      </c>
      <c r="H21" s="23"/>
    </row>
    <row r="22" spans="1:11" s="2" customFormat="1" ht="24.75" customHeight="1">
      <c r="A22" s="10">
        <v>9</v>
      </c>
      <c r="B22" s="11" t="s">
        <v>37</v>
      </c>
      <c r="C22" s="12">
        <v>750</v>
      </c>
      <c r="D22" s="13">
        <v>52200</v>
      </c>
      <c r="E22" s="13">
        <v>39150000</v>
      </c>
      <c r="H22" s="11"/>
    </row>
    <row r="23" spans="1:11" s="2" customFormat="1" ht="24.75" customHeight="1">
      <c r="A23" s="14">
        <v>10</v>
      </c>
      <c r="B23" s="15" t="s">
        <v>17</v>
      </c>
      <c r="C23" s="12">
        <v>1319.8</v>
      </c>
      <c r="D23" s="13">
        <v>38000</v>
      </c>
      <c r="E23" s="13">
        <v>50152400</v>
      </c>
      <c r="H23" s="15"/>
    </row>
    <row r="24" spans="1:11" s="2" customFormat="1" ht="24.75" customHeight="1">
      <c r="A24" s="10">
        <v>11</v>
      </c>
      <c r="B24" s="23" t="s">
        <v>26</v>
      </c>
      <c r="C24" s="12">
        <v>500</v>
      </c>
      <c r="D24" s="13">
        <v>49500</v>
      </c>
      <c r="E24" s="13">
        <v>24750000</v>
      </c>
      <c r="H24" s="15"/>
    </row>
    <row r="25" spans="1:11" s="2" customFormat="1" ht="24.75" customHeight="1">
      <c r="A25" s="24"/>
      <c r="B25" s="23" t="s">
        <v>17</v>
      </c>
      <c r="C25" s="12">
        <v>3749.9</v>
      </c>
      <c r="D25" s="13">
        <v>37000</v>
      </c>
      <c r="E25" s="13">
        <v>138746300</v>
      </c>
      <c r="H25" s="23"/>
      <c r="I25" s="1"/>
      <c r="J25" s="1"/>
      <c r="K25" s="1"/>
    </row>
    <row r="26" spans="1:11" s="2" customFormat="1" ht="24.75" customHeight="1">
      <c r="A26" s="24"/>
      <c r="B26" s="23" t="s">
        <v>16</v>
      </c>
      <c r="C26" s="12">
        <v>2092.35</v>
      </c>
      <c r="D26" s="13">
        <v>48000</v>
      </c>
      <c r="E26" s="13">
        <v>100432800</v>
      </c>
      <c r="H26" s="11"/>
      <c r="I26" s="1"/>
      <c r="J26" s="1"/>
      <c r="K26" s="1"/>
    </row>
    <row r="27" spans="1:11" s="2" customFormat="1" ht="24.75" customHeight="1">
      <c r="A27" s="24"/>
      <c r="B27" s="23" t="s">
        <v>36</v>
      </c>
      <c r="C27" s="12">
        <v>1088</v>
      </c>
      <c r="D27" s="13">
        <v>47000</v>
      </c>
      <c r="E27" s="13">
        <v>51136000</v>
      </c>
      <c r="H27" s="1"/>
      <c r="I27" s="1"/>
      <c r="J27" s="1"/>
      <c r="K27" s="1"/>
    </row>
    <row r="28" spans="1:11" s="2" customFormat="1" ht="24.75" customHeight="1">
      <c r="A28" s="24"/>
      <c r="B28" s="23" t="s">
        <v>17</v>
      </c>
      <c r="C28" s="12">
        <v>1960.1</v>
      </c>
      <c r="D28" s="13">
        <v>37000</v>
      </c>
      <c r="E28" s="13">
        <v>72523700</v>
      </c>
      <c r="H28" s="23"/>
      <c r="I28" s="1"/>
      <c r="J28" s="1"/>
      <c r="K28" s="1"/>
    </row>
    <row r="29" spans="1:11" s="2" customFormat="1" ht="24.75" customHeight="1">
      <c r="A29" s="24"/>
      <c r="B29" s="23" t="s">
        <v>35</v>
      </c>
      <c r="C29" s="12">
        <v>509.15</v>
      </c>
      <c r="D29" s="13">
        <v>165000</v>
      </c>
      <c r="E29" s="13">
        <v>84009750</v>
      </c>
      <c r="H29" s="11"/>
      <c r="I29" s="1"/>
      <c r="J29" s="1"/>
      <c r="K29" s="1"/>
    </row>
    <row r="30" spans="1:11" s="2" customFormat="1" ht="24.75" customHeight="1">
      <c r="A30" s="24"/>
      <c r="B30" s="23"/>
      <c r="C30" s="12"/>
      <c r="D30" s="13"/>
      <c r="E30" s="13">
        <v>1282117440</v>
      </c>
      <c r="H30" s="1"/>
      <c r="I30" s="1"/>
      <c r="J30" s="1"/>
      <c r="K30" s="1"/>
    </row>
    <row r="31" spans="1:11" s="1" customFormat="1" ht="30" customHeight="1">
      <c r="A31"/>
      <c r="B31"/>
      <c r="C31" s="3"/>
    </row>
    <row r="32" spans="1:11" s="1" customFormat="1">
      <c r="A32"/>
      <c r="B32" s="4" t="s">
        <v>20</v>
      </c>
      <c r="C32" s="6"/>
      <c r="D32" s="5"/>
      <c r="E32" s="5" t="s">
        <v>21</v>
      </c>
    </row>
    <row r="33" spans="1:5" s="1" customFormat="1">
      <c r="A33"/>
      <c r="B33" t="s">
        <v>22</v>
      </c>
      <c r="C33" s="3"/>
      <c r="E33" t="s">
        <v>22</v>
      </c>
    </row>
    <row r="34" spans="1:5" s="1" customFormat="1">
      <c r="A34"/>
    </row>
    <row r="89" spans="1:6" s="1" customFormat="1">
      <c r="A89"/>
      <c r="B89"/>
      <c r="C89" s="3"/>
      <c r="F89" s="1">
        <v>215740000</v>
      </c>
    </row>
  </sheetData>
  <autoFilter ref="A13:K30" xr:uid="{5EFC7117-894D-481F-B745-FFB241B57159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bảng kê 16-02-2022</vt:lpstr>
      <vt:lpstr>bảng kê 28-2</vt:lpstr>
      <vt:lpstr>bảng kê 30-03</vt:lpstr>
      <vt:lpstr>bảng kê 29-04-2022</vt:lpstr>
      <vt:lpstr>bảng kê 11-06-2022</vt:lpstr>
      <vt:lpstr>bảng kê 20-06-2022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2022-02-28T02:04:37Z</cp:lastPrinted>
  <dcterms:created xsi:type="dcterms:W3CDTF">2021-05-25T10:52:00Z</dcterms:created>
  <dcterms:modified xsi:type="dcterms:W3CDTF">2022-06-20T08:53:14Z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2BC99740E0DA40D8AC80A1A3585E77CA</vt:lpwstr>
  </property>
  <property fmtid="{D5CDD505-2E9C-101B-9397-08002B2CF9AE}" pid="3" name="KSOProductBuildVer">
    <vt:lpwstr>1033-11.2.0.10463</vt:lpwstr>
  </property>
</Properties>
</file>