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Y:\04 HONG ANH\"/>
    </mc:Choice>
  </mc:AlternateContent>
  <bookViews>
    <workbookView xWindow="1005" yWindow="1005" windowWidth="15000" windowHeight="10005"/>
  </bookViews>
  <sheets>
    <sheet name="Báo cáo" sheetId="1" r:id="rId1"/>
  </sheets>
  <calcPr calcId="162913"/>
</workbook>
</file>

<file path=xl/calcChain.xml><?xml version="1.0" encoding="utf-8"?>
<calcChain xmlns="http://schemas.openxmlformats.org/spreadsheetml/2006/main">
  <c r="H61" i="1" l="1"/>
  <c r="E61" i="1"/>
  <c r="D61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14" i="1"/>
</calcChain>
</file>

<file path=xl/sharedStrings.xml><?xml version="1.0" encoding="utf-8"?>
<sst xmlns="http://schemas.openxmlformats.org/spreadsheetml/2006/main" count="141" uniqueCount="25">
  <si>
    <t>Phường Võ Thị Sáu</t>
  </si>
  <si>
    <t>Phường Phạm Ngũ Lão</t>
  </si>
  <si>
    <t>TỔNG HỢP BÁN HÀNG THEO ĐỊA PHƯƠNG</t>
  </si>
  <si>
    <t>Giá trị giảm giá</t>
  </si>
  <si>
    <t>Quận/Huyện</t>
  </si>
  <si>
    <t>Quận 3</t>
  </si>
  <si>
    <t>Hồ Chí Minh</t>
  </si>
  <si>
    <t>Phường Bến Nghé</t>
  </si>
  <si>
    <t>Doanh thu thuần</t>
  </si>
  <si>
    <t>Phường Nguyễn Cư Trinh</t>
  </si>
  <si>
    <t>Quận 5</t>
  </si>
  <si>
    <t>Doanh số bán</t>
  </si>
  <si>
    <t>Tỉnh/Thành phố</t>
  </si>
  <si>
    <t>Chi nhánh: 207 PHẠM VĂN HAI; Nhân viên: Z002; Từ ngày 01/8/2022 đến ngày 15/8/2022</t>
  </si>
  <si>
    <t>Giá trị trả lại</t>
  </si>
  <si>
    <t>Phường Đa Kao</t>
  </si>
  <si>
    <t>Xã/Phường</t>
  </si>
  <si>
    <t>Phường 12</t>
  </si>
  <si>
    <t>Phường Nguyễn Thái Bình</t>
  </si>
  <si>
    <t>Quận 1</t>
  </si>
  <si>
    <t>Chiết khấu</t>
  </si>
  <si>
    <t>Quận Phú Nhuận</t>
  </si>
  <si>
    <t>Phường 09</t>
  </si>
  <si>
    <t>Phường 07</t>
  </si>
  <si>
    <t>Phường 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</si>
</sst>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8"/>
      <name val="Microsoft Sans Serif"/>
      <family val="2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sz val="8"/>
      <color rgb="FF000000"/>
      <name val="Microsoft Sans Serif"/>
      <family val="2"/>
    </font>
  </fonts>
  <fills count="4">
    <fill>
      <patternFill patternType="none"/>
    </fill>
    <fill>
      <patternFill patternType="gray125"/>
    </fill>
    <fill>
      <patternFill patternType="solid">
        <fgColor rgb="FFF0F0F0"/>
        <bgColor indexed="64"/>
      </patternFill>
    </fill>
    <fill>
      <patternFill patternType="solid">
        <fgColor rgb="FFC2CFF8"/>
        <bgColor indexed="64"/>
      </patternFill>
    </fill>
  </fills>
  <borders count="3">
    <border>
      <left/>
      <right/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</borders>
  <cellStyleXfs count="1">
    <xf numFmtId="0" fontId="0" fillId="0" borderId="0"/>
  </cellStyleXfs>
  <cellXfs count="11">
    <xf numFmtId="0" fontId="0" fillId="0" borderId="0" xfId="0"/>
    <xf numFmtId="38" fontId="1" fillId="2" borderId="1" xfId="0" applyNumberFormat="1" applyFont="1" applyFill="1" applyBorder="1" applyAlignment="1">
      <alignment horizontal="right" vertical="center"/>
    </xf>
    <xf numFmtId="0" fontId="1" fillId="0" borderId="1" xfId="0" applyFont="1" applyBorder="1" applyAlignment="1">
      <alignment horizontal="left" vertical="center"/>
    </xf>
    <xf numFmtId="0" fontId="4" fillId="3" borderId="2" xfId="0" applyFont="1" applyFill="1" applyBorder="1" applyAlignment="1">
      <alignment horizontal="center" vertical="center" wrapText="1"/>
    </xf>
    <xf numFmtId="38" fontId="0" fillId="0" borderId="0" xfId="0" applyNumberFormat="1"/>
    <xf numFmtId="38" fontId="4" fillId="3" borderId="2" xfId="0" applyNumberFormat="1" applyFont="1" applyFill="1" applyBorder="1" applyAlignment="1">
      <alignment horizontal="center" vertical="center" wrapText="1"/>
    </xf>
    <xf numFmtId="38" fontId="1" fillId="0" borderId="1" xfId="0" applyNumberFormat="1" applyFont="1" applyBorder="1" applyAlignment="1">
      <alignment horizontal="right" vertical="center"/>
    </xf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38" fontId="4" fillId="0" borderId="1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H61"/>
  <sheetViews>
    <sheetView tabSelected="1" topLeftCell="A34" zoomScaleNormal="100" workbookViewId="0">
      <selection activeCell="K61" sqref="K61"/>
    </sheetView>
  </sheetViews>
  <sheetFormatPr defaultColWidth="9.140625" defaultRowHeight="15" x14ac:dyDescent="0.25"/>
  <cols>
    <col min="1" max="3" width="17.140625" customWidth="1"/>
    <col min="4" max="8" width="17.140625" style="4" customWidth="1"/>
  </cols>
  <sheetData>
    <row r="1" spans="1:8" ht="18.75" x14ac:dyDescent="0.3">
      <c r="A1" s="7" t="s">
        <v>2</v>
      </c>
      <c r="B1" s="7"/>
      <c r="C1" s="7"/>
      <c r="D1" s="7"/>
      <c r="E1" s="7"/>
      <c r="F1" s="7"/>
      <c r="G1" s="7"/>
      <c r="H1" s="7"/>
    </row>
    <row r="2" spans="1:8" x14ac:dyDescent="0.25">
      <c r="A2" s="8" t="s">
        <v>13</v>
      </c>
      <c r="B2" s="8"/>
      <c r="C2" s="8"/>
      <c r="D2" s="8"/>
      <c r="E2" s="8"/>
      <c r="F2" s="8"/>
      <c r="G2" s="8"/>
      <c r="H2" s="8"/>
    </row>
    <row r="3" spans="1:8" ht="15" customHeight="1" x14ac:dyDescent="0.25">
      <c r="A3" s="3" t="s">
        <v>12</v>
      </c>
      <c r="B3" s="3" t="s">
        <v>4</v>
      </c>
      <c r="C3" s="3" t="s">
        <v>16</v>
      </c>
      <c r="D3" s="5" t="s">
        <v>11</v>
      </c>
      <c r="E3" s="5" t="s">
        <v>20</v>
      </c>
      <c r="F3" s="5" t="s">
        <v>14</v>
      </c>
      <c r="G3" s="5" t="s">
        <v>3</v>
      </c>
      <c r="H3" s="5" t="s">
        <v>8</v>
      </c>
    </row>
    <row r="4" spans="1:8" x14ac:dyDescent="0.25">
      <c r="A4" s="2" t="s">
        <v>6</v>
      </c>
      <c r="B4" s="2" t="s">
        <v>19</v>
      </c>
      <c r="C4" s="2"/>
      <c r="D4" s="6">
        <v>9052294</v>
      </c>
      <c r="E4" s="6">
        <v>305143</v>
      </c>
      <c r="F4" s="6">
        <v>0</v>
      </c>
      <c r="G4" s="6">
        <v>0</v>
      </c>
      <c r="H4" s="6">
        <v>8747151</v>
      </c>
    </row>
    <row r="5" spans="1:8" x14ac:dyDescent="0.25">
      <c r="A5" s="2" t="s">
        <v>6</v>
      </c>
      <c r="B5" s="2" t="s">
        <v>19</v>
      </c>
      <c r="C5" s="2" t="s">
        <v>7</v>
      </c>
      <c r="D5" s="6">
        <v>1173355</v>
      </c>
      <c r="E5" s="6">
        <v>58669</v>
      </c>
      <c r="F5" s="6">
        <v>0</v>
      </c>
      <c r="G5" s="6">
        <v>0</v>
      </c>
      <c r="H5" s="6">
        <v>1114686</v>
      </c>
    </row>
    <row r="6" spans="1:8" x14ac:dyDescent="0.25">
      <c r="A6" s="2" t="s">
        <v>6</v>
      </c>
      <c r="B6" s="2" t="s">
        <v>19</v>
      </c>
      <c r="C6" s="2" t="s">
        <v>15</v>
      </c>
      <c r="D6" s="6">
        <v>1440504</v>
      </c>
      <c r="E6" s="6">
        <v>0</v>
      </c>
      <c r="F6" s="6">
        <v>0</v>
      </c>
      <c r="G6" s="6">
        <v>0</v>
      </c>
      <c r="H6" s="6">
        <v>1440504</v>
      </c>
    </row>
    <row r="7" spans="1:8" x14ac:dyDescent="0.25">
      <c r="A7" s="2" t="s">
        <v>6</v>
      </c>
      <c r="B7" s="2" t="s">
        <v>19</v>
      </c>
      <c r="C7" s="2" t="s">
        <v>9</v>
      </c>
      <c r="D7" s="6">
        <v>15111750</v>
      </c>
      <c r="E7" s="6">
        <v>228947</v>
      </c>
      <c r="F7" s="6">
        <v>0</v>
      </c>
      <c r="G7" s="6">
        <v>0</v>
      </c>
      <c r="H7" s="6">
        <v>14882803</v>
      </c>
    </row>
    <row r="8" spans="1:8" x14ac:dyDescent="0.25">
      <c r="A8" s="2" t="s">
        <v>6</v>
      </c>
      <c r="B8" s="2" t="s">
        <v>19</v>
      </c>
      <c r="C8" s="2" t="s">
        <v>18</v>
      </c>
      <c r="D8" s="6">
        <v>1823020</v>
      </c>
      <c r="E8" s="6">
        <v>91152</v>
      </c>
      <c r="F8" s="6">
        <v>0</v>
      </c>
      <c r="G8" s="6">
        <v>0</v>
      </c>
      <c r="H8" s="6">
        <v>1731868</v>
      </c>
    </row>
    <row r="9" spans="1:8" x14ac:dyDescent="0.25">
      <c r="A9" s="2" t="s">
        <v>6</v>
      </c>
      <c r="B9" s="2" t="s">
        <v>19</v>
      </c>
      <c r="C9" s="2" t="s">
        <v>1</v>
      </c>
      <c r="D9" s="6">
        <v>7942419</v>
      </c>
      <c r="E9" s="6">
        <v>371774</v>
      </c>
      <c r="F9" s="6">
        <v>0</v>
      </c>
      <c r="G9" s="6">
        <v>0</v>
      </c>
      <c r="H9" s="6">
        <v>7570645</v>
      </c>
    </row>
    <row r="10" spans="1:8" x14ac:dyDescent="0.25">
      <c r="A10" s="2" t="s">
        <v>6</v>
      </c>
      <c r="B10" s="2" t="s">
        <v>5</v>
      </c>
      <c r="C10" s="2"/>
      <c r="D10" s="6">
        <v>12999662</v>
      </c>
      <c r="E10" s="6">
        <v>351240</v>
      </c>
      <c r="F10" s="6">
        <v>0</v>
      </c>
      <c r="G10" s="6">
        <v>0</v>
      </c>
      <c r="H10" s="6">
        <v>12648422</v>
      </c>
    </row>
    <row r="11" spans="1:8" x14ac:dyDescent="0.25">
      <c r="A11" s="2" t="s">
        <v>6</v>
      </c>
      <c r="B11" s="2" t="s">
        <v>5</v>
      </c>
      <c r="C11" s="2" t="s">
        <v>17</v>
      </c>
      <c r="D11" s="6">
        <v>4358275</v>
      </c>
      <c r="E11" s="6">
        <v>68063</v>
      </c>
      <c r="F11" s="6">
        <v>0</v>
      </c>
      <c r="G11" s="6">
        <v>0</v>
      </c>
      <c r="H11" s="6">
        <v>4290212</v>
      </c>
    </row>
    <row r="12" spans="1:8" x14ac:dyDescent="0.25">
      <c r="A12" s="2" t="s">
        <v>6</v>
      </c>
      <c r="B12" s="2" t="s">
        <v>5</v>
      </c>
      <c r="C12" s="2" t="s">
        <v>0</v>
      </c>
      <c r="D12" s="6">
        <v>5901825</v>
      </c>
      <c r="E12" s="6">
        <v>165220</v>
      </c>
      <c r="F12" s="6">
        <v>0</v>
      </c>
      <c r="G12" s="6">
        <v>0</v>
      </c>
      <c r="H12" s="6">
        <v>5736605</v>
      </c>
    </row>
    <row r="13" spans="1:8" x14ac:dyDescent="0.25">
      <c r="A13" s="2" t="s">
        <v>6</v>
      </c>
      <c r="B13" s="2" t="s">
        <v>10</v>
      </c>
      <c r="C13" s="2"/>
      <c r="D13" s="6">
        <v>6328016</v>
      </c>
      <c r="E13" s="6">
        <v>75530</v>
      </c>
      <c r="F13" s="6">
        <v>0</v>
      </c>
      <c r="G13" s="6">
        <v>0</v>
      </c>
      <c r="H13" s="6">
        <v>6252486</v>
      </c>
    </row>
    <row r="14" spans="1:8" x14ac:dyDescent="0.25">
      <c r="A14" s="2" t="s">
        <v>6</v>
      </c>
      <c r="B14" s="10" t="s">
        <v>21</v>
      </c>
      <c r="D14" s="9">
        <v>1077018</v>
      </c>
      <c r="E14" s="9">
        <v>39230</v>
      </c>
      <c r="F14" s="6">
        <v>0</v>
      </c>
      <c r="G14" s="6">
        <v>0</v>
      </c>
      <c r="H14" s="1">
        <f>D14-E14</f>
        <v>1037788</v>
      </c>
    </row>
    <row r="15" spans="1:8" x14ac:dyDescent="0.25">
      <c r="A15" s="2" t="s">
        <v>6</v>
      </c>
      <c r="B15" s="10" t="s">
        <v>21</v>
      </c>
      <c r="D15" s="9">
        <v>422844</v>
      </c>
      <c r="E15" s="9">
        <v>0</v>
      </c>
      <c r="F15" s="6">
        <v>0</v>
      </c>
      <c r="G15" s="6">
        <v>0</v>
      </c>
      <c r="H15" s="1">
        <f t="shared" ref="H15:H60" si="0">D15-E15</f>
        <v>422844</v>
      </c>
    </row>
    <row r="16" spans="1:8" x14ac:dyDescent="0.25">
      <c r="A16" s="2" t="s">
        <v>6</v>
      </c>
      <c r="B16" s="10" t="s">
        <v>21</v>
      </c>
      <c r="D16" s="9">
        <v>1364905</v>
      </c>
      <c r="E16" s="9">
        <v>39230</v>
      </c>
      <c r="F16" s="6">
        <v>0</v>
      </c>
      <c r="G16" s="6">
        <v>0</v>
      </c>
      <c r="H16" s="1">
        <f t="shared" si="0"/>
        <v>1325675</v>
      </c>
    </row>
    <row r="17" spans="1:8" x14ac:dyDescent="0.25">
      <c r="A17" s="2" t="s">
        <v>6</v>
      </c>
      <c r="B17" s="10" t="s">
        <v>21</v>
      </c>
      <c r="D17" s="9">
        <v>433626</v>
      </c>
      <c r="E17" s="9">
        <v>0</v>
      </c>
      <c r="F17" s="6">
        <v>0</v>
      </c>
      <c r="G17" s="6">
        <v>0</v>
      </c>
      <c r="H17" s="1">
        <f t="shared" si="0"/>
        <v>433626</v>
      </c>
    </row>
    <row r="18" spans="1:8" x14ac:dyDescent="0.25">
      <c r="A18" s="2" t="s">
        <v>6</v>
      </c>
      <c r="B18" s="10" t="s">
        <v>21</v>
      </c>
      <c r="D18" s="9">
        <v>210800</v>
      </c>
      <c r="E18" s="9">
        <v>21080</v>
      </c>
      <c r="F18" s="6">
        <v>0</v>
      </c>
      <c r="G18" s="6">
        <v>0</v>
      </c>
      <c r="H18" s="1">
        <f t="shared" si="0"/>
        <v>189720</v>
      </c>
    </row>
    <row r="19" spans="1:8" x14ac:dyDescent="0.25">
      <c r="A19" s="2" t="s">
        <v>6</v>
      </c>
      <c r="B19" s="10" t="s">
        <v>21</v>
      </c>
      <c r="D19" s="9">
        <v>286764</v>
      </c>
      <c r="E19" s="9">
        <v>0</v>
      </c>
      <c r="F19" s="6">
        <v>0</v>
      </c>
      <c r="G19" s="6">
        <v>0</v>
      </c>
      <c r="H19" s="1">
        <f t="shared" si="0"/>
        <v>286764</v>
      </c>
    </row>
    <row r="20" spans="1:8" x14ac:dyDescent="0.25">
      <c r="A20" s="2" t="s">
        <v>6</v>
      </c>
      <c r="B20" s="10" t="s">
        <v>21</v>
      </c>
      <c r="D20" s="9">
        <v>247226</v>
      </c>
      <c r="E20" s="9">
        <v>0</v>
      </c>
      <c r="F20" s="6">
        <v>0</v>
      </c>
      <c r="G20" s="6">
        <v>0</v>
      </c>
      <c r="H20" s="1">
        <f t="shared" si="0"/>
        <v>247226</v>
      </c>
    </row>
    <row r="21" spans="1:8" x14ac:dyDescent="0.25">
      <c r="A21" s="2" t="s">
        <v>6</v>
      </c>
      <c r="B21" s="10" t="s">
        <v>21</v>
      </c>
      <c r="D21" s="9">
        <v>111190</v>
      </c>
      <c r="E21" s="9">
        <v>0</v>
      </c>
      <c r="F21" s="6">
        <v>0</v>
      </c>
      <c r="G21" s="6">
        <v>0</v>
      </c>
      <c r="H21" s="1">
        <f t="shared" si="0"/>
        <v>111190</v>
      </c>
    </row>
    <row r="22" spans="1:8" x14ac:dyDescent="0.25">
      <c r="A22" s="2" t="s">
        <v>6</v>
      </c>
      <c r="B22" s="10" t="s">
        <v>21</v>
      </c>
      <c r="D22" s="9">
        <v>749102</v>
      </c>
      <c r="E22" s="9">
        <v>0</v>
      </c>
      <c r="F22" s="6">
        <v>0</v>
      </c>
      <c r="G22" s="6">
        <v>0</v>
      </c>
      <c r="H22" s="1">
        <f t="shared" si="0"/>
        <v>749102</v>
      </c>
    </row>
    <row r="23" spans="1:8" x14ac:dyDescent="0.25">
      <c r="A23" s="2" t="s">
        <v>6</v>
      </c>
      <c r="B23" s="10" t="s">
        <v>21</v>
      </c>
      <c r="D23" s="9">
        <v>286764</v>
      </c>
      <c r="E23" s="9">
        <v>0</v>
      </c>
      <c r="F23" s="6">
        <v>0</v>
      </c>
      <c r="G23" s="6">
        <v>0</v>
      </c>
      <c r="H23" s="1">
        <f t="shared" si="0"/>
        <v>286764</v>
      </c>
    </row>
    <row r="24" spans="1:8" x14ac:dyDescent="0.25">
      <c r="A24" s="2" t="s">
        <v>6</v>
      </c>
      <c r="B24" s="10" t="s">
        <v>21</v>
      </c>
      <c r="D24" s="9">
        <v>222116</v>
      </c>
      <c r="E24" s="9">
        <v>0</v>
      </c>
      <c r="F24" s="6">
        <v>0</v>
      </c>
      <c r="G24" s="6">
        <v>0</v>
      </c>
      <c r="H24" s="1">
        <f t="shared" si="0"/>
        <v>222116</v>
      </c>
    </row>
    <row r="25" spans="1:8" x14ac:dyDescent="0.25">
      <c r="A25" s="2" t="s">
        <v>6</v>
      </c>
      <c r="B25" s="10" t="s">
        <v>21</v>
      </c>
      <c r="D25" s="9">
        <v>444232</v>
      </c>
      <c r="E25" s="9">
        <v>0</v>
      </c>
      <c r="F25" s="6">
        <v>0</v>
      </c>
      <c r="G25" s="6">
        <v>0</v>
      </c>
      <c r="H25" s="1">
        <f t="shared" si="0"/>
        <v>444232</v>
      </c>
    </row>
    <row r="26" spans="1:8" x14ac:dyDescent="0.25">
      <c r="A26" s="2" t="s">
        <v>6</v>
      </c>
      <c r="B26" s="10" t="s">
        <v>21</v>
      </c>
      <c r="D26" s="9">
        <v>960072</v>
      </c>
      <c r="E26" s="9">
        <v>0</v>
      </c>
      <c r="F26" s="6">
        <v>0</v>
      </c>
      <c r="G26" s="6">
        <v>0</v>
      </c>
      <c r="H26" s="1">
        <f t="shared" si="0"/>
        <v>960072</v>
      </c>
    </row>
    <row r="27" spans="1:8" x14ac:dyDescent="0.25">
      <c r="A27" s="2" t="s">
        <v>6</v>
      </c>
      <c r="B27" s="10" t="s">
        <v>21</v>
      </c>
      <c r="D27" s="9">
        <v>432916</v>
      </c>
      <c r="E27" s="9">
        <v>21080</v>
      </c>
      <c r="F27" s="6">
        <v>0</v>
      </c>
      <c r="G27" s="6">
        <v>0</v>
      </c>
      <c r="H27" s="1">
        <f t="shared" si="0"/>
        <v>411836</v>
      </c>
    </row>
    <row r="28" spans="1:8" x14ac:dyDescent="0.25">
      <c r="A28" s="2" t="s">
        <v>6</v>
      </c>
      <c r="B28" s="10" t="s">
        <v>21</v>
      </c>
      <c r="D28" s="9">
        <v>579190</v>
      </c>
      <c r="E28" s="9">
        <v>18150</v>
      </c>
      <c r="F28" s="6">
        <v>0</v>
      </c>
      <c r="G28" s="6">
        <v>0</v>
      </c>
      <c r="H28" s="1">
        <f t="shared" si="0"/>
        <v>561040</v>
      </c>
    </row>
    <row r="29" spans="1:8" x14ac:dyDescent="0.25">
      <c r="A29" s="2" t="s">
        <v>6</v>
      </c>
      <c r="B29" s="10" t="s">
        <v>21</v>
      </c>
      <c r="D29" s="9">
        <v>293724</v>
      </c>
      <c r="E29" s="9">
        <v>0</v>
      </c>
      <c r="F29" s="6">
        <v>0</v>
      </c>
      <c r="G29" s="6">
        <v>0</v>
      </c>
      <c r="H29" s="1">
        <f t="shared" si="0"/>
        <v>293724</v>
      </c>
    </row>
    <row r="30" spans="1:8" x14ac:dyDescent="0.25">
      <c r="A30" s="2" t="s">
        <v>6</v>
      </c>
      <c r="B30" s="10" t="s">
        <v>21</v>
      </c>
      <c r="D30" s="9">
        <v>368978</v>
      </c>
      <c r="E30" s="9">
        <v>0</v>
      </c>
      <c r="F30" s="6">
        <v>0</v>
      </c>
      <c r="G30" s="6">
        <v>0</v>
      </c>
      <c r="H30" s="1">
        <f t="shared" si="0"/>
        <v>368978</v>
      </c>
    </row>
    <row r="31" spans="1:8" x14ac:dyDescent="0.25">
      <c r="A31" s="2" t="s">
        <v>6</v>
      </c>
      <c r="B31" s="10" t="s">
        <v>21</v>
      </c>
      <c r="D31" s="9">
        <v>1814015</v>
      </c>
      <c r="E31" s="9">
        <v>98075</v>
      </c>
      <c r="F31" s="6">
        <v>0</v>
      </c>
      <c r="G31" s="6">
        <v>0</v>
      </c>
      <c r="H31" s="1">
        <f t="shared" si="0"/>
        <v>1715940</v>
      </c>
    </row>
    <row r="32" spans="1:8" x14ac:dyDescent="0.25">
      <c r="A32" s="2" t="s">
        <v>6</v>
      </c>
      <c r="B32" s="10" t="s">
        <v>21</v>
      </c>
      <c r="D32" s="9">
        <v>1370566</v>
      </c>
      <c r="E32" s="9">
        <v>39230</v>
      </c>
      <c r="F32" s="6">
        <v>0</v>
      </c>
      <c r="G32" s="6">
        <v>0</v>
      </c>
      <c r="H32" s="1">
        <f t="shared" si="0"/>
        <v>1331336</v>
      </c>
    </row>
    <row r="33" spans="1:8" x14ac:dyDescent="0.25">
      <c r="A33" s="2" t="s">
        <v>6</v>
      </c>
      <c r="B33" s="10" t="s">
        <v>21</v>
      </c>
      <c r="D33" s="9">
        <v>392300</v>
      </c>
      <c r="E33" s="9">
        <v>39230</v>
      </c>
      <c r="F33" s="6">
        <v>0</v>
      </c>
      <c r="G33" s="6">
        <v>0</v>
      </c>
      <c r="H33" s="1">
        <f t="shared" si="0"/>
        <v>353070</v>
      </c>
    </row>
    <row r="34" spans="1:8" x14ac:dyDescent="0.25">
      <c r="A34" s="2" t="s">
        <v>6</v>
      </c>
      <c r="B34" s="10" t="s">
        <v>21</v>
      </c>
      <c r="D34" s="9">
        <v>111190</v>
      </c>
      <c r="E34" s="9">
        <v>0</v>
      </c>
      <c r="F34" s="6">
        <v>0</v>
      </c>
      <c r="G34" s="6">
        <v>0</v>
      </c>
      <c r="H34" s="1">
        <f t="shared" si="0"/>
        <v>111190</v>
      </c>
    </row>
    <row r="35" spans="1:8" x14ac:dyDescent="0.25">
      <c r="A35" s="2" t="s">
        <v>6</v>
      </c>
      <c r="B35" s="10" t="s">
        <v>21</v>
      </c>
      <c r="D35" s="9">
        <v>111190</v>
      </c>
      <c r="E35" s="9">
        <v>0</v>
      </c>
      <c r="F35" s="6">
        <v>0</v>
      </c>
      <c r="G35" s="6">
        <v>0</v>
      </c>
      <c r="H35" s="1">
        <f t="shared" si="0"/>
        <v>111190</v>
      </c>
    </row>
    <row r="36" spans="1:8" x14ac:dyDescent="0.25">
      <c r="A36" s="2" t="s">
        <v>6</v>
      </c>
      <c r="B36" s="10" t="s">
        <v>21</v>
      </c>
      <c r="D36" s="9">
        <v>503490</v>
      </c>
      <c r="E36" s="9">
        <v>39230</v>
      </c>
      <c r="F36" s="6">
        <v>0</v>
      </c>
      <c r="G36" s="6">
        <v>0</v>
      </c>
      <c r="H36" s="1">
        <f t="shared" si="0"/>
        <v>464260</v>
      </c>
    </row>
    <row r="37" spans="1:8" x14ac:dyDescent="0.25">
      <c r="A37" s="2" t="s">
        <v>6</v>
      </c>
      <c r="B37" s="10" t="s">
        <v>21</v>
      </c>
      <c r="D37" s="9">
        <v>955656</v>
      </c>
      <c r="E37" s="9">
        <v>18150</v>
      </c>
      <c r="F37" s="6">
        <v>0</v>
      </c>
      <c r="G37" s="6">
        <v>0</v>
      </c>
      <c r="H37" s="1">
        <f t="shared" si="0"/>
        <v>937506</v>
      </c>
    </row>
    <row r="38" spans="1:8" x14ac:dyDescent="0.25">
      <c r="A38" s="2" t="s">
        <v>6</v>
      </c>
      <c r="B38" s="10" t="s">
        <v>21</v>
      </c>
      <c r="D38" s="9">
        <v>737956</v>
      </c>
      <c r="E38" s="9">
        <v>0</v>
      </c>
      <c r="F38" s="6">
        <v>0</v>
      </c>
      <c r="G38" s="6">
        <v>0</v>
      </c>
      <c r="H38" s="1">
        <f t="shared" si="0"/>
        <v>737956</v>
      </c>
    </row>
    <row r="39" spans="1:8" x14ac:dyDescent="0.25">
      <c r="A39" s="2" t="s">
        <v>6</v>
      </c>
      <c r="B39" s="10" t="s">
        <v>21</v>
      </c>
      <c r="D39" s="9">
        <v>1539080</v>
      </c>
      <c r="E39" s="9">
        <v>39230</v>
      </c>
      <c r="F39" s="6">
        <v>0</v>
      </c>
      <c r="G39" s="6">
        <v>0</v>
      </c>
      <c r="H39" s="1">
        <f t="shared" si="0"/>
        <v>1499850</v>
      </c>
    </row>
    <row r="40" spans="1:8" x14ac:dyDescent="0.25">
      <c r="A40" s="2" t="s">
        <v>6</v>
      </c>
      <c r="B40" s="10" t="s">
        <v>21</v>
      </c>
      <c r="D40" s="9">
        <v>368978</v>
      </c>
      <c r="E40" s="9">
        <v>0</v>
      </c>
      <c r="F40" s="6">
        <v>0</v>
      </c>
      <c r="G40" s="6">
        <v>0</v>
      </c>
      <c r="H40" s="1">
        <f t="shared" si="0"/>
        <v>368978</v>
      </c>
    </row>
    <row r="41" spans="1:8" x14ac:dyDescent="0.25">
      <c r="A41" s="2" t="s">
        <v>6</v>
      </c>
      <c r="B41" s="10" t="s">
        <v>21</v>
      </c>
      <c r="D41" s="9">
        <v>836532</v>
      </c>
      <c r="E41" s="9">
        <v>39230</v>
      </c>
      <c r="F41" s="6">
        <v>0</v>
      </c>
      <c r="G41" s="6">
        <v>0</v>
      </c>
      <c r="H41" s="1">
        <f t="shared" si="0"/>
        <v>797302</v>
      </c>
    </row>
    <row r="42" spans="1:8" x14ac:dyDescent="0.25">
      <c r="A42" s="2" t="s">
        <v>6</v>
      </c>
      <c r="B42" s="10" t="s">
        <v>21</v>
      </c>
      <c r="D42" s="9">
        <v>258052</v>
      </c>
      <c r="E42" s="9">
        <v>0</v>
      </c>
      <c r="F42" s="6">
        <v>0</v>
      </c>
      <c r="G42" s="6">
        <v>0</v>
      </c>
      <c r="H42" s="1">
        <f t="shared" si="0"/>
        <v>258052</v>
      </c>
    </row>
    <row r="43" spans="1:8" x14ac:dyDescent="0.25">
      <c r="A43" s="2" t="s">
        <v>6</v>
      </c>
      <c r="B43" s="10" t="s">
        <v>21</v>
      </c>
      <c r="D43" s="9">
        <v>146862</v>
      </c>
      <c r="E43" s="9">
        <v>0</v>
      </c>
      <c r="F43" s="6">
        <v>0</v>
      </c>
      <c r="G43" s="6">
        <v>0</v>
      </c>
      <c r="H43" s="1">
        <f t="shared" si="0"/>
        <v>146862</v>
      </c>
    </row>
    <row r="44" spans="1:8" x14ac:dyDescent="0.25">
      <c r="A44" s="2" t="s">
        <v>6</v>
      </c>
      <c r="B44" s="10" t="s">
        <v>21</v>
      </c>
      <c r="D44" s="9">
        <v>1110580</v>
      </c>
      <c r="E44" s="9">
        <v>55529</v>
      </c>
      <c r="F44" s="6">
        <v>0</v>
      </c>
      <c r="G44" s="6">
        <v>0</v>
      </c>
      <c r="H44" s="1">
        <f t="shared" si="0"/>
        <v>1055051</v>
      </c>
    </row>
    <row r="45" spans="1:8" x14ac:dyDescent="0.25">
      <c r="A45" s="2" t="s">
        <v>6</v>
      </c>
      <c r="B45" s="10" t="s">
        <v>21</v>
      </c>
      <c r="C45" s="10" t="s">
        <v>22</v>
      </c>
      <c r="D45" s="9">
        <v>1612400</v>
      </c>
      <c r="E45" s="9">
        <v>0</v>
      </c>
      <c r="F45" s="6">
        <v>0</v>
      </c>
      <c r="G45" s="6">
        <v>0</v>
      </c>
      <c r="H45" s="1">
        <f t="shared" si="0"/>
        <v>1612400</v>
      </c>
    </row>
    <row r="46" spans="1:8" x14ac:dyDescent="0.25">
      <c r="A46" s="2" t="s">
        <v>6</v>
      </c>
      <c r="B46" s="10" t="s">
        <v>21</v>
      </c>
      <c r="C46" s="10" t="s">
        <v>22</v>
      </c>
      <c r="D46" s="9">
        <v>3849940</v>
      </c>
      <c r="E46" s="9">
        <v>0</v>
      </c>
      <c r="F46" s="6">
        <v>0</v>
      </c>
      <c r="G46" s="6">
        <v>0</v>
      </c>
      <c r="H46" s="1">
        <f t="shared" si="0"/>
        <v>3849940</v>
      </c>
    </row>
    <row r="47" spans="1:8" x14ac:dyDescent="0.25">
      <c r="A47" s="2" t="s">
        <v>6</v>
      </c>
      <c r="B47" s="10" t="s">
        <v>21</v>
      </c>
      <c r="C47" s="10" t="s">
        <v>22</v>
      </c>
      <c r="D47" s="9">
        <v>1612400</v>
      </c>
      <c r="E47" s="9">
        <v>0</v>
      </c>
      <c r="F47" s="6">
        <v>0</v>
      </c>
      <c r="G47" s="6">
        <v>0</v>
      </c>
      <c r="H47" s="1">
        <f t="shared" si="0"/>
        <v>1612400</v>
      </c>
    </row>
    <row r="48" spans="1:8" x14ac:dyDescent="0.25">
      <c r="A48" s="2" t="s">
        <v>6</v>
      </c>
      <c r="B48" s="10" t="s">
        <v>21</v>
      </c>
      <c r="C48" s="10" t="s">
        <v>23</v>
      </c>
      <c r="D48" s="9">
        <v>2438890</v>
      </c>
      <c r="E48" s="9">
        <v>118800</v>
      </c>
      <c r="F48" s="6">
        <v>0</v>
      </c>
      <c r="G48" s="6">
        <v>0</v>
      </c>
      <c r="H48" s="1">
        <f t="shared" si="0"/>
        <v>2320090</v>
      </c>
    </row>
    <row r="49" spans="1:8" x14ac:dyDescent="0.25">
      <c r="A49" s="2" t="s">
        <v>6</v>
      </c>
      <c r="B49" s="10" t="s">
        <v>21</v>
      </c>
      <c r="C49" s="10" t="s">
        <v>23</v>
      </c>
      <c r="D49" s="9">
        <v>1244320</v>
      </c>
      <c r="E49" s="9">
        <v>0</v>
      </c>
      <c r="F49" s="6">
        <v>0</v>
      </c>
      <c r="G49" s="6">
        <v>0</v>
      </c>
      <c r="H49" s="1">
        <f t="shared" si="0"/>
        <v>1244320</v>
      </c>
    </row>
    <row r="50" spans="1:8" x14ac:dyDescent="0.25">
      <c r="A50" s="2" t="s">
        <v>6</v>
      </c>
      <c r="B50" s="10" t="s">
        <v>21</v>
      </c>
      <c r="C50" s="10"/>
      <c r="D50" s="9">
        <v>2739300</v>
      </c>
      <c r="E50" s="9">
        <v>229452</v>
      </c>
      <c r="F50" s="6">
        <v>0</v>
      </c>
      <c r="G50" s="6">
        <v>0</v>
      </c>
      <c r="H50" s="1">
        <f t="shared" si="0"/>
        <v>2509848</v>
      </c>
    </row>
    <row r="51" spans="1:8" x14ac:dyDescent="0.25">
      <c r="A51" s="2" t="s">
        <v>6</v>
      </c>
      <c r="B51" s="10" t="s">
        <v>21</v>
      </c>
      <c r="C51" s="10"/>
      <c r="D51" s="9">
        <v>1403355</v>
      </c>
      <c r="E51" s="9">
        <v>122921</v>
      </c>
      <c r="F51" s="6">
        <v>0</v>
      </c>
      <c r="G51" s="6">
        <v>0</v>
      </c>
      <c r="H51" s="1">
        <f t="shared" si="0"/>
        <v>1280434</v>
      </c>
    </row>
    <row r="52" spans="1:8" x14ac:dyDescent="0.25">
      <c r="A52" s="2" t="s">
        <v>6</v>
      </c>
      <c r="B52" s="10" t="s">
        <v>21</v>
      </c>
      <c r="C52" s="10"/>
      <c r="D52" s="9">
        <v>1403355</v>
      </c>
      <c r="E52" s="9">
        <v>70169</v>
      </c>
      <c r="F52" s="6">
        <v>0</v>
      </c>
      <c r="G52" s="6">
        <v>0</v>
      </c>
      <c r="H52" s="1">
        <f t="shared" si="0"/>
        <v>1333186</v>
      </c>
    </row>
    <row r="53" spans="1:8" x14ac:dyDescent="0.25">
      <c r="A53" s="2" t="s">
        <v>6</v>
      </c>
      <c r="B53" s="10" t="s">
        <v>21</v>
      </c>
      <c r="C53" s="10"/>
      <c r="D53" s="9">
        <v>818450</v>
      </c>
      <c r="E53" s="9">
        <v>0</v>
      </c>
      <c r="F53" s="6">
        <v>0</v>
      </c>
      <c r="G53" s="6">
        <v>0</v>
      </c>
      <c r="H53" s="1">
        <f t="shared" si="0"/>
        <v>818450</v>
      </c>
    </row>
    <row r="54" spans="1:8" x14ac:dyDescent="0.25">
      <c r="A54" s="2" t="s">
        <v>6</v>
      </c>
      <c r="B54" s="10" t="s">
        <v>21</v>
      </c>
      <c r="C54" s="10"/>
      <c r="D54" s="9">
        <v>497375</v>
      </c>
      <c r="E54" s="9">
        <v>34816</v>
      </c>
      <c r="F54" s="6">
        <v>0</v>
      </c>
      <c r="G54" s="6">
        <v>0</v>
      </c>
      <c r="H54" s="1">
        <f t="shared" si="0"/>
        <v>462559</v>
      </c>
    </row>
    <row r="55" spans="1:8" x14ac:dyDescent="0.25">
      <c r="A55" s="2" t="s">
        <v>6</v>
      </c>
      <c r="B55" s="10" t="s">
        <v>21</v>
      </c>
      <c r="C55" s="10"/>
      <c r="D55" s="9">
        <v>1125635</v>
      </c>
      <c r="E55" s="9">
        <v>78794</v>
      </c>
      <c r="F55" s="6">
        <v>0</v>
      </c>
      <c r="G55" s="6">
        <v>0</v>
      </c>
      <c r="H55" s="1">
        <f t="shared" si="0"/>
        <v>1046841</v>
      </c>
    </row>
    <row r="56" spans="1:8" x14ac:dyDescent="0.25">
      <c r="A56" s="2" t="s">
        <v>6</v>
      </c>
      <c r="B56" s="10" t="s">
        <v>21</v>
      </c>
      <c r="C56" s="10" t="s">
        <v>22</v>
      </c>
      <c r="D56" s="9">
        <v>1906260</v>
      </c>
      <c r="E56" s="9">
        <v>190627</v>
      </c>
      <c r="F56" s="6">
        <v>0</v>
      </c>
      <c r="G56" s="6">
        <v>0</v>
      </c>
      <c r="H56" s="1">
        <f t="shared" si="0"/>
        <v>1715633</v>
      </c>
    </row>
    <row r="57" spans="1:8" x14ac:dyDescent="0.25">
      <c r="A57" s="2" t="s">
        <v>6</v>
      </c>
      <c r="B57" s="10" t="s">
        <v>21</v>
      </c>
      <c r="C57" s="10" t="s">
        <v>22</v>
      </c>
      <c r="D57" s="9">
        <v>1113018</v>
      </c>
      <c r="E57" s="9">
        <v>111302</v>
      </c>
      <c r="F57" s="6">
        <v>0</v>
      </c>
      <c r="G57" s="6">
        <v>0</v>
      </c>
      <c r="H57" s="1">
        <f t="shared" si="0"/>
        <v>1001716</v>
      </c>
    </row>
    <row r="58" spans="1:8" x14ac:dyDescent="0.25">
      <c r="A58" s="2" t="s">
        <v>6</v>
      </c>
      <c r="B58" s="10" t="s">
        <v>21</v>
      </c>
      <c r="C58" s="10" t="s">
        <v>22</v>
      </c>
      <c r="D58" s="9">
        <v>2311172</v>
      </c>
      <c r="E58" s="9">
        <v>231117</v>
      </c>
      <c r="F58" s="6">
        <v>0</v>
      </c>
      <c r="G58" s="6">
        <v>0</v>
      </c>
      <c r="H58" s="1">
        <f t="shared" si="0"/>
        <v>2080055</v>
      </c>
    </row>
    <row r="59" spans="1:8" x14ac:dyDescent="0.25">
      <c r="A59" s="2" t="s">
        <v>6</v>
      </c>
      <c r="B59" s="10" t="s">
        <v>21</v>
      </c>
      <c r="C59" s="10" t="s">
        <v>22</v>
      </c>
      <c r="D59" s="9">
        <v>1294758</v>
      </c>
      <c r="E59" s="9">
        <v>129476</v>
      </c>
      <c r="F59" s="6">
        <v>0</v>
      </c>
      <c r="G59" s="6">
        <v>0</v>
      </c>
      <c r="H59" s="1">
        <f t="shared" si="0"/>
        <v>1165282</v>
      </c>
    </row>
    <row r="60" spans="1:8" x14ac:dyDescent="0.25">
      <c r="A60" s="2" t="s">
        <v>6</v>
      </c>
      <c r="B60" s="10" t="s">
        <v>21</v>
      </c>
      <c r="C60" s="10" t="s">
        <v>24</v>
      </c>
      <c r="D60" s="9">
        <v>1110580</v>
      </c>
      <c r="E60" s="9">
        <v>0</v>
      </c>
      <c r="F60" s="6">
        <v>0</v>
      </c>
      <c r="G60" s="6">
        <v>0</v>
      </c>
      <c r="H60" s="1">
        <f t="shared" si="0"/>
        <v>1110580</v>
      </c>
    </row>
    <row r="61" spans="1:8" x14ac:dyDescent="0.25">
      <c r="D61" s="4">
        <f>SUM(D4:D60)</f>
        <v>111360242</v>
      </c>
      <c r="E61" s="4">
        <f>SUM(E4:E60)</f>
        <v>3539886</v>
      </c>
      <c r="H61" s="4">
        <f>D61-E61</f>
        <v>107820356</v>
      </c>
    </row>
  </sheetData>
  <mergeCells count="2">
    <mergeCell ref="A1:H1"/>
    <mergeCell ref="A2:H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Báo cáo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2022-10-20T06:10:42Z</dcterms:created>
  <dcterms:modified xsi:type="dcterms:W3CDTF">2022-10-20T06:19:47Z</dcterms:modified>
</cp:coreProperties>
</file>