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"/>
    </mc:Choice>
  </mc:AlternateContent>
  <bookViews>
    <workbookView xWindow="1005" yWindow="1005" windowWidth="15000" windowHeight="10005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22" i="1" l="1"/>
  <c r="H23" i="1" s="1"/>
  <c r="E23" i="1"/>
  <c r="F23" i="1"/>
  <c r="G23" i="1"/>
  <c r="D23" i="1"/>
</calcChain>
</file>

<file path=xl/sharedStrings.xml><?xml version="1.0" encoding="utf-8"?>
<sst xmlns="http://schemas.openxmlformats.org/spreadsheetml/2006/main" count="67" uniqueCount="34">
  <si>
    <t>Phường Tân Hưng</t>
  </si>
  <si>
    <t>TỔNG HỢP BÁN HÀNG THEO ĐỊA PHƯƠNG</t>
  </si>
  <si>
    <t>Giá trị giảm giá</t>
  </si>
  <si>
    <t>Quận/Huyện</t>
  </si>
  <si>
    <t>Phường An Phú</t>
  </si>
  <si>
    <t>Phường Phú Mỹ</t>
  </si>
  <si>
    <t>Nhân viên: SG009; Tháng 8 năm 2022</t>
  </si>
  <si>
    <t>Thành phố Thủ Đức</t>
  </si>
  <si>
    <t>Phường 10</t>
  </si>
  <si>
    <t>Huyện Nhà Bè</t>
  </si>
  <si>
    <t>Phường Cát Lái</t>
  </si>
  <si>
    <t>Phường Thảo Điền</t>
  </si>
  <si>
    <t>Quận Bình Tân</t>
  </si>
  <si>
    <t>Hồ Chí Minh</t>
  </si>
  <si>
    <t>Quận Tân Phú</t>
  </si>
  <si>
    <t>Quận 4</t>
  </si>
  <si>
    <t>Phường 14</t>
  </si>
  <si>
    <t>Quận 7</t>
  </si>
  <si>
    <t>Doanh thu thuần</t>
  </si>
  <si>
    <t>Xã Phú Xuân</t>
  </si>
  <si>
    <t>Phường Tân Quy</t>
  </si>
  <si>
    <t>Doanh số bán</t>
  </si>
  <si>
    <t>Tỉnh/Thành phố</t>
  </si>
  <si>
    <t>Phường 07</t>
  </si>
  <si>
    <t>Giá trị trả lại</t>
  </si>
  <si>
    <t>Quận Gò Vấp</t>
  </si>
  <si>
    <t>Xã/Phường</t>
  </si>
  <si>
    <t>Quận 10</t>
  </si>
  <si>
    <t>Phường Bình Trưng Đông</t>
  </si>
  <si>
    <t>Phường Bình Trưng Tây</t>
  </si>
  <si>
    <t>bình an</t>
  </si>
  <si>
    <t>Chiết khấu</t>
  </si>
  <si>
    <t>2;4;7;10;BIGC,LOTTE</t>
  </si>
  <si>
    <t>HỆ THỐNG BIG C(HCM)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</si>
</sst>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2">
    <xf numFmtId="0" fontId="0" fillId="0" borderId="0" xfId="0"/>
    <xf numFmtId="3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8" fontId="5" fillId="3" borderId="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6"/>
  <sheetViews>
    <sheetView tabSelected="1" zoomScaleNormal="100" workbookViewId="0">
      <selection activeCell="H23" sqref="H23"/>
    </sheetView>
  </sheetViews>
  <sheetFormatPr defaultColWidth="9.140625" defaultRowHeight="15" x14ac:dyDescent="0.25"/>
  <cols>
    <col min="1" max="3" width="17.140625" customWidth="1"/>
    <col min="4" max="8" width="17.140625" style="1" customWidth="1"/>
  </cols>
  <sheetData>
    <row r="1" spans="1:8" ht="18.75" x14ac:dyDescent="0.3">
      <c r="A1" s="8" t="s">
        <v>1</v>
      </c>
      <c r="B1" s="8"/>
      <c r="C1" s="8"/>
      <c r="D1" s="8"/>
      <c r="E1" s="8"/>
      <c r="F1" s="8"/>
      <c r="G1" s="8"/>
      <c r="H1" s="8"/>
    </row>
    <row r="2" spans="1:8" x14ac:dyDescent="0.25">
      <c r="A2" s="9" t="s">
        <v>6</v>
      </c>
      <c r="B2" s="9"/>
      <c r="C2" s="9"/>
      <c r="D2" s="9"/>
      <c r="E2" s="9"/>
      <c r="F2" s="9"/>
      <c r="G2" s="9"/>
      <c r="H2" s="9"/>
    </row>
    <row r="3" spans="1:8" ht="15" customHeight="1" x14ac:dyDescent="0.25">
      <c r="A3" s="2" t="s">
        <v>22</v>
      </c>
      <c r="B3" s="2" t="s">
        <v>3</v>
      </c>
      <c r="C3" s="2" t="s">
        <v>26</v>
      </c>
      <c r="D3" s="3" t="s">
        <v>21</v>
      </c>
      <c r="E3" s="3" t="s">
        <v>31</v>
      </c>
      <c r="F3" s="3" t="s">
        <v>24</v>
      </c>
      <c r="G3" s="3" t="s">
        <v>2</v>
      </c>
      <c r="H3" s="3" t="s">
        <v>18</v>
      </c>
    </row>
    <row r="4" spans="1:8" x14ac:dyDescent="0.25">
      <c r="A4" s="6"/>
      <c r="B4" s="6"/>
      <c r="C4" s="6"/>
      <c r="D4" s="4">
        <v>2615324</v>
      </c>
      <c r="E4" s="4">
        <v>132176</v>
      </c>
      <c r="F4" s="4">
        <v>0</v>
      </c>
      <c r="G4" s="4">
        <v>0</v>
      </c>
      <c r="H4" s="4">
        <v>2483148</v>
      </c>
    </row>
    <row r="5" spans="1:8" x14ac:dyDescent="0.25">
      <c r="A5" s="6" t="s">
        <v>13</v>
      </c>
      <c r="B5" s="6" t="s">
        <v>9</v>
      </c>
      <c r="C5" s="6"/>
      <c r="D5" s="4">
        <v>41939732</v>
      </c>
      <c r="E5" s="4">
        <v>1504003</v>
      </c>
      <c r="F5" s="4">
        <v>0</v>
      </c>
      <c r="G5" s="4">
        <v>0</v>
      </c>
      <c r="H5" s="4">
        <v>40435729</v>
      </c>
    </row>
    <row r="6" spans="1:8" x14ac:dyDescent="0.25">
      <c r="A6" s="6" t="s">
        <v>13</v>
      </c>
      <c r="B6" s="6" t="s">
        <v>9</v>
      </c>
      <c r="C6" s="6" t="s">
        <v>19</v>
      </c>
      <c r="D6" s="4">
        <v>6465895</v>
      </c>
      <c r="E6" s="4">
        <v>110146</v>
      </c>
      <c r="F6" s="4">
        <v>0</v>
      </c>
      <c r="G6" s="4">
        <v>0</v>
      </c>
      <c r="H6" s="4">
        <v>6355749</v>
      </c>
    </row>
    <row r="7" spans="1:8" x14ac:dyDescent="0.25">
      <c r="A7" s="6" t="s">
        <v>13</v>
      </c>
      <c r="B7" s="6" t="s">
        <v>27</v>
      </c>
      <c r="C7" s="6"/>
      <c r="D7" s="4">
        <v>54951646</v>
      </c>
      <c r="E7" s="4">
        <v>1303185</v>
      </c>
      <c r="F7" s="4">
        <v>0</v>
      </c>
      <c r="G7" s="4">
        <v>0</v>
      </c>
      <c r="H7" s="4">
        <v>53648461</v>
      </c>
    </row>
    <row r="8" spans="1:8" x14ac:dyDescent="0.25">
      <c r="A8" s="6" t="s">
        <v>13</v>
      </c>
      <c r="B8" s="6" t="s">
        <v>27</v>
      </c>
      <c r="C8" s="6" t="s">
        <v>23</v>
      </c>
      <c r="D8" s="4">
        <v>20212240</v>
      </c>
      <c r="E8" s="4">
        <v>1076689</v>
      </c>
      <c r="F8" s="4">
        <v>0</v>
      </c>
      <c r="G8" s="4">
        <v>0</v>
      </c>
      <c r="H8" s="4">
        <v>19135551</v>
      </c>
    </row>
    <row r="9" spans="1:8" x14ac:dyDescent="0.25">
      <c r="A9" s="6" t="s">
        <v>13</v>
      </c>
      <c r="B9" s="6" t="s">
        <v>27</v>
      </c>
      <c r="C9" s="6" t="s">
        <v>16</v>
      </c>
      <c r="D9" s="4">
        <v>3834273</v>
      </c>
      <c r="E9" s="4">
        <v>0</v>
      </c>
      <c r="F9" s="4">
        <v>0</v>
      </c>
      <c r="G9" s="4">
        <v>0</v>
      </c>
      <c r="H9" s="4">
        <v>3834273</v>
      </c>
    </row>
    <row r="10" spans="1:8" x14ac:dyDescent="0.25">
      <c r="A10" s="6" t="s">
        <v>13</v>
      </c>
      <c r="B10" s="6" t="s">
        <v>15</v>
      </c>
      <c r="C10" s="6"/>
      <c r="D10" s="4">
        <v>27694383</v>
      </c>
      <c r="E10" s="4">
        <v>672464</v>
      </c>
      <c r="F10" s="4">
        <v>0</v>
      </c>
      <c r="G10" s="4">
        <v>0</v>
      </c>
      <c r="H10" s="4">
        <v>27021919</v>
      </c>
    </row>
    <row r="11" spans="1:8" x14ac:dyDescent="0.25">
      <c r="A11" s="6" t="s">
        <v>13</v>
      </c>
      <c r="B11" s="6" t="s">
        <v>17</v>
      </c>
      <c r="C11" s="6"/>
      <c r="D11" s="4">
        <v>216948807</v>
      </c>
      <c r="E11" s="4">
        <v>5869531</v>
      </c>
      <c r="F11" s="4">
        <v>0</v>
      </c>
      <c r="G11" s="4">
        <v>0</v>
      </c>
      <c r="H11" s="4">
        <v>211079276</v>
      </c>
    </row>
    <row r="12" spans="1:8" x14ac:dyDescent="0.25">
      <c r="A12" s="6" t="s">
        <v>13</v>
      </c>
      <c r="B12" s="6" t="s">
        <v>17</v>
      </c>
      <c r="C12" s="6" t="s">
        <v>5</v>
      </c>
      <c r="D12" s="4">
        <v>30127801</v>
      </c>
      <c r="E12" s="4">
        <v>983657</v>
      </c>
      <c r="F12" s="4">
        <v>0</v>
      </c>
      <c r="G12" s="4">
        <v>0</v>
      </c>
      <c r="H12" s="4">
        <v>29144144</v>
      </c>
    </row>
    <row r="13" spans="1:8" x14ac:dyDescent="0.25">
      <c r="A13" s="6" t="s">
        <v>13</v>
      </c>
      <c r="B13" s="6" t="s">
        <v>17</v>
      </c>
      <c r="C13" s="6" t="s">
        <v>0</v>
      </c>
      <c r="D13" s="4">
        <v>30275615</v>
      </c>
      <c r="E13" s="4">
        <v>770839</v>
      </c>
      <c r="F13" s="4">
        <v>0</v>
      </c>
      <c r="G13" s="4">
        <v>0</v>
      </c>
      <c r="H13" s="4">
        <v>29504776</v>
      </c>
    </row>
    <row r="14" spans="1:8" x14ac:dyDescent="0.25">
      <c r="A14" s="6" t="s">
        <v>13</v>
      </c>
      <c r="B14" s="6" t="s">
        <v>17</v>
      </c>
      <c r="C14" s="6" t="s">
        <v>20</v>
      </c>
      <c r="D14" s="4">
        <v>1082144</v>
      </c>
      <c r="E14" s="4">
        <v>0</v>
      </c>
      <c r="F14" s="4">
        <v>0</v>
      </c>
      <c r="G14" s="4">
        <v>0</v>
      </c>
      <c r="H14" s="4">
        <v>1082144</v>
      </c>
    </row>
    <row r="15" spans="1:8" x14ac:dyDescent="0.25">
      <c r="A15" s="6" t="s">
        <v>13</v>
      </c>
      <c r="B15" s="6" t="s">
        <v>7</v>
      </c>
      <c r="C15" s="6"/>
      <c r="D15" s="4">
        <v>92331412</v>
      </c>
      <c r="E15" s="4">
        <v>2807541</v>
      </c>
      <c r="F15" s="4">
        <v>0</v>
      </c>
      <c r="G15" s="4">
        <v>0</v>
      </c>
      <c r="H15" s="4">
        <v>89523871</v>
      </c>
    </row>
    <row r="16" spans="1:8" x14ac:dyDescent="0.25">
      <c r="A16" s="6" t="s">
        <v>13</v>
      </c>
      <c r="B16" s="6" t="s">
        <v>7</v>
      </c>
      <c r="C16" s="6" t="s">
        <v>30</v>
      </c>
      <c r="D16" s="4">
        <v>4993759</v>
      </c>
      <c r="E16" s="4">
        <v>111877</v>
      </c>
      <c r="F16" s="4">
        <v>0</v>
      </c>
      <c r="G16" s="4">
        <v>0</v>
      </c>
      <c r="H16" s="4">
        <v>4881882</v>
      </c>
    </row>
    <row r="17" spans="1:8" x14ac:dyDescent="0.25">
      <c r="A17" s="6" t="s">
        <v>13</v>
      </c>
      <c r="B17" s="6" t="s">
        <v>7</v>
      </c>
      <c r="C17" s="6" t="s">
        <v>4</v>
      </c>
      <c r="D17" s="4">
        <v>87394411</v>
      </c>
      <c r="E17" s="4">
        <v>1766425</v>
      </c>
      <c r="F17" s="4">
        <v>0</v>
      </c>
      <c r="G17" s="4">
        <v>0</v>
      </c>
      <c r="H17" s="4">
        <v>85627986</v>
      </c>
    </row>
    <row r="18" spans="1:8" x14ac:dyDescent="0.25">
      <c r="A18" s="6" t="s">
        <v>13</v>
      </c>
      <c r="B18" s="6" t="s">
        <v>7</v>
      </c>
      <c r="C18" s="6" t="s">
        <v>28</v>
      </c>
      <c r="D18" s="4">
        <v>10831442</v>
      </c>
      <c r="E18" s="4">
        <v>0</v>
      </c>
      <c r="F18" s="4">
        <v>0</v>
      </c>
      <c r="G18" s="4">
        <v>0</v>
      </c>
      <c r="H18" s="4">
        <v>10831442</v>
      </c>
    </row>
    <row r="19" spans="1:8" x14ac:dyDescent="0.25">
      <c r="A19" s="6" t="s">
        <v>13</v>
      </c>
      <c r="B19" s="6" t="s">
        <v>7</v>
      </c>
      <c r="C19" s="6" t="s">
        <v>29</v>
      </c>
      <c r="D19" s="4">
        <v>15156679</v>
      </c>
      <c r="E19" s="4">
        <v>103622</v>
      </c>
      <c r="F19" s="4">
        <v>0</v>
      </c>
      <c r="G19" s="4">
        <v>0</v>
      </c>
      <c r="H19" s="4">
        <v>15053057</v>
      </c>
    </row>
    <row r="20" spans="1:8" x14ac:dyDescent="0.25">
      <c r="A20" s="6" t="s">
        <v>13</v>
      </c>
      <c r="B20" s="6" t="s">
        <v>7</v>
      </c>
      <c r="C20" s="6" t="s">
        <v>10</v>
      </c>
      <c r="D20" s="4">
        <v>1010690</v>
      </c>
      <c r="E20" s="4">
        <v>0</v>
      </c>
      <c r="F20" s="4">
        <v>0</v>
      </c>
      <c r="G20" s="4">
        <v>0</v>
      </c>
      <c r="H20" s="4">
        <v>1010690</v>
      </c>
    </row>
    <row r="21" spans="1:8" x14ac:dyDescent="0.25">
      <c r="A21" s="6" t="s">
        <v>13</v>
      </c>
      <c r="B21" s="6" t="s">
        <v>7</v>
      </c>
      <c r="C21" s="6" t="s">
        <v>11</v>
      </c>
      <c r="D21" s="4">
        <v>18596630</v>
      </c>
      <c r="E21" s="4">
        <v>146862</v>
      </c>
      <c r="F21" s="4">
        <v>0</v>
      </c>
      <c r="G21" s="4">
        <v>0</v>
      </c>
      <c r="H21" s="4">
        <v>18449768</v>
      </c>
    </row>
    <row r="22" spans="1:8" x14ac:dyDescent="0.25">
      <c r="A22" s="6" t="s">
        <v>33</v>
      </c>
      <c r="B22" s="11"/>
      <c r="C22" s="11"/>
      <c r="D22" s="4">
        <v>61093952</v>
      </c>
      <c r="E22" s="4">
        <v>1468622</v>
      </c>
      <c r="F22" s="4"/>
      <c r="G22" s="4"/>
      <c r="H22" s="4">
        <f>D22-E22</f>
        <v>59625330</v>
      </c>
    </row>
    <row r="23" spans="1:8" x14ac:dyDescent="0.25">
      <c r="A23" s="7"/>
      <c r="D23" s="5">
        <f>SUM(D4:D22)</f>
        <v>727556835</v>
      </c>
      <c r="E23" s="5">
        <f t="shared" ref="E23:H23" si="0">SUM(E4:E22)</f>
        <v>18827639</v>
      </c>
      <c r="F23" s="5">
        <f t="shared" si="0"/>
        <v>0</v>
      </c>
      <c r="G23" s="5">
        <f t="shared" si="0"/>
        <v>0</v>
      </c>
      <c r="H23" s="10">
        <f t="shared" si="0"/>
        <v>708729196</v>
      </c>
    </row>
    <row r="26" spans="1:8" x14ac:dyDescent="0.25">
      <c r="A26" t="s">
        <v>32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N11"/>
  <sheetViews>
    <sheetView workbookViewId="0">
      <selection activeCell="H17" sqref="H17"/>
    </sheetView>
  </sheetViews>
  <sheetFormatPr defaultRowHeight="15" x14ac:dyDescent="0.25"/>
  <cols>
    <col min="7" max="7" width="18.85546875" customWidth="1"/>
    <col min="8" max="8" width="20" customWidth="1"/>
  </cols>
  <sheetData>
    <row r="8" spans="7:14" x14ac:dyDescent="0.25">
      <c r="G8" s="6" t="s">
        <v>13</v>
      </c>
      <c r="H8" s="6" t="s">
        <v>12</v>
      </c>
      <c r="I8" s="6"/>
      <c r="J8" s="4">
        <v>38912716</v>
      </c>
      <c r="K8" s="4">
        <v>587448</v>
      </c>
      <c r="L8" s="4">
        <v>0</v>
      </c>
      <c r="M8" s="4">
        <v>0</v>
      </c>
      <c r="N8" s="4">
        <v>38325268</v>
      </c>
    </row>
    <row r="9" spans="7:14" x14ac:dyDescent="0.25">
      <c r="G9" s="6" t="s">
        <v>13</v>
      </c>
      <c r="H9" s="6" t="s">
        <v>25</v>
      </c>
      <c r="I9" s="6"/>
      <c r="J9" s="4">
        <v>12479042</v>
      </c>
      <c r="K9" s="4">
        <v>146862</v>
      </c>
      <c r="L9" s="4">
        <v>0</v>
      </c>
      <c r="M9" s="4">
        <v>0</v>
      </c>
      <c r="N9" s="4">
        <v>12332180</v>
      </c>
    </row>
    <row r="10" spans="7:14" x14ac:dyDescent="0.25">
      <c r="G10" s="6" t="s">
        <v>13</v>
      </c>
      <c r="H10" s="6" t="s">
        <v>25</v>
      </c>
      <c r="I10" s="6" t="s">
        <v>8</v>
      </c>
      <c r="J10" s="4">
        <v>15314660</v>
      </c>
      <c r="K10" s="4">
        <v>357198</v>
      </c>
      <c r="L10" s="4">
        <v>0</v>
      </c>
      <c r="M10" s="4">
        <v>0</v>
      </c>
      <c r="N10" s="4">
        <v>14957462</v>
      </c>
    </row>
    <row r="11" spans="7:14" x14ac:dyDescent="0.25">
      <c r="G11" s="6" t="s">
        <v>13</v>
      </c>
      <c r="H11" s="6" t="s">
        <v>14</v>
      </c>
      <c r="I11" s="6"/>
      <c r="J11" s="4">
        <v>23928272</v>
      </c>
      <c r="K11" s="4">
        <v>734312</v>
      </c>
      <c r="L11" s="4">
        <v>0</v>
      </c>
      <c r="M11" s="4">
        <v>0</v>
      </c>
      <c r="N11" s="4">
        <v>23193960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2022-10-19T08:47:28Z</dcterms:created>
  <dcterms:modified xsi:type="dcterms:W3CDTF">2022-10-19T09:48:53Z</dcterms:modified>
</cp:coreProperties>
</file>