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"/>
    </mc:Choice>
  </mc:AlternateContent>
  <bookViews>
    <workbookView xWindow="0" yWindow="0" windowWidth="21600" windowHeight="9030"/>
  </bookViews>
  <sheets>
    <sheet name="Doanh số 2021" sheetId="1" r:id="rId1"/>
    <sheet name="Trả hàng 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69" i="1"/>
</calcChain>
</file>

<file path=xl/sharedStrings.xml><?xml version="1.0" encoding="utf-8"?>
<sst xmlns="http://schemas.openxmlformats.org/spreadsheetml/2006/main" count="228" uniqueCount="112">
  <si>
    <t>CHECK DOANH SỐ 2021</t>
  </si>
  <si>
    <t>STT</t>
  </si>
  <si>
    <t>Hóa đơn</t>
  </si>
  <si>
    <t>Ngày</t>
  </si>
  <si>
    <t>Số tiền (-Vat)</t>
  </si>
  <si>
    <t>Ghi chú</t>
  </si>
  <si>
    <t>0038272</t>
  </si>
  <si>
    <t>Thiếu hóa đơn</t>
  </si>
  <si>
    <t>0040262</t>
  </si>
  <si>
    <t>0048690</t>
  </si>
  <si>
    <t>02/04/2021</t>
  </si>
  <si>
    <t>0049036</t>
  </si>
  <si>
    <t>0001969</t>
  </si>
  <si>
    <t>0002768</t>
  </si>
  <si>
    <t>09/06/2021</t>
  </si>
  <si>
    <t>0003790</t>
  </si>
  <si>
    <t>24/06/2021</t>
  </si>
  <si>
    <t>0004005</t>
  </si>
  <si>
    <t>29/06/2021</t>
  </si>
  <si>
    <t>0004734</t>
  </si>
  <si>
    <t>08/07/2021</t>
  </si>
  <si>
    <t>0005414</t>
  </si>
  <si>
    <t>13/07/2021</t>
  </si>
  <si>
    <t>0005415</t>
  </si>
  <si>
    <t>0006724</t>
  </si>
  <si>
    <t>13/08/2021</t>
  </si>
  <si>
    <t>0006726</t>
  </si>
  <si>
    <t>0006731</t>
  </si>
  <si>
    <t>0006734</t>
  </si>
  <si>
    <t>0006769</t>
  </si>
  <si>
    <t>14/08/2021</t>
  </si>
  <si>
    <t>0008277</t>
  </si>
  <si>
    <t>07/10/2021</t>
  </si>
  <si>
    <t>0008922</t>
  </si>
  <si>
    <t>16/10/2021</t>
  </si>
  <si>
    <t>0009356</t>
  </si>
  <si>
    <t>20/10/2021</t>
  </si>
  <si>
    <t>0000337</t>
  </si>
  <si>
    <t>28/10/2021</t>
  </si>
  <si>
    <t>0000338</t>
  </si>
  <si>
    <t>0000442</t>
  </si>
  <si>
    <t>29/10/2021</t>
  </si>
  <si>
    <t>0000443</t>
  </si>
  <si>
    <t>0000444</t>
  </si>
  <si>
    <t>0000445</t>
  </si>
  <si>
    <t>0000446</t>
  </si>
  <si>
    <t>0000447</t>
  </si>
  <si>
    <t>0000450</t>
  </si>
  <si>
    <t>0000451</t>
  </si>
  <si>
    <t>0000452</t>
  </si>
  <si>
    <t>0000453</t>
  </si>
  <si>
    <t>0000455</t>
  </si>
  <si>
    <t>0000457</t>
  </si>
  <si>
    <t>0000458</t>
  </si>
  <si>
    <t>0000920</t>
  </si>
  <si>
    <t>05/11/2021</t>
  </si>
  <si>
    <t>0001038</t>
  </si>
  <si>
    <t>0001424</t>
  </si>
  <si>
    <t>12/11/2021</t>
  </si>
  <si>
    <t>0001708</t>
  </si>
  <si>
    <t>16/11/2021</t>
  </si>
  <si>
    <t>0001735</t>
  </si>
  <si>
    <t>0001772</t>
  </si>
  <si>
    <t>0001914</t>
  </si>
  <si>
    <t>18/11/2021</t>
  </si>
  <si>
    <t>0001925</t>
  </si>
  <si>
    <t>0001934</t>
  </si>
  <si>
    <t>0002088</t>
  </si>
  <si>
    <t>20/11/2021</t>
  </si>
  <si>
    <t>0002235</t>
  </si>
  <si>
    <t>24/11/2021</t>
  </si>
  <si>
    <t>0002606</t>
  </si>
  <si>
    <t>29/11/2021</t>
  </si>
  <si>
    <t>0002622</t>
  </si>
  <si>
    <t>0002623</t>
  </si>
  <si>
    <t>0002624</t>
  </si>
  <si>
    <t>0002625</t>
  </si>
  <si>
    <t>30/11/2021</t>
  </si>
  <si>
    <t>0002626</t>
  </si>
  <si>
    <t>0002627</t>
  </si>
  <si>
    <t>0002628</t>
  </si>
  <si>
    <t>0002629</t>
  </si>
  <si>
    <t>0002630</t>
  </si>
  <si>
    <t>0003054</t>
  </si>
  <si>
    <t>03/12/2021</t>
  </si>
  <si>
    <t>0003650</t>
  </si>
  <si>
    <t>08/12/2021</t>
  </si>
  <si>
    <t>0004672</t>
  </si>
  <si>
    <t>17/12/2021</t>
  </si>
  <si>
    <t>0004717</t>
  </si>
  <si>
    <t>18/12/2021</t>
  </si>
  <si>
    <t>0004786</t>
  </si>
  <si>
    <t>20/12/2021</t>
  </si>
  <si>
    <t>0005438</t>
  </si>
  <si>
    <t>24/12/2021</t>
  </si>
  <si>
    <t>0005576</t>
  </si>
  <si>
    <t>27/12/2021</t>
  </si>
  <si>
    <t>0005587</t>
  </si>
  <si>
    <t>0005765</t>
  </si>
  <si>
    <t>29/12/2021</t>
  </si>
  <si>
    <t>TỔNG CỘNG</t>
  </si>
  <si>
    <t>TRẢ HÀNG NĂM 2021</t>
  </si>
  <si>
    <t>0087882</t>
  </si>
  <si>
    <t>0092554</t>
  </si>
  <si>
    <t>0049905</t>
  </si>
  <si>
    <t>31/12/2021</t>
  </si>
  <si>
    <t>0001390</t>
  </si>
  <si>
    <t>0006183</t>
  </si>
  <si>
    <t>0002463</t>
  </si>
  <si>
    <t>0004612</t>
  </si>
  <si>
    <t>0049922</t>
  </si>
  <si>
    <t>0049929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</si>
</sst>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top"/>
    </xf>
    <xf numFmtId="165" fontId="2" fillId="0" borderId="0" xfId="1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5" fontId="3" fillId="2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165" fontId="3" fillId="0" borderId="0" xfId="1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1" fontId="2" fillId="0" borderId="1" xfId="1" quotePrefix="1" applyNumberFormat="1" applyFont="1" applyBorder="1" applyAlignment="1">
      <alignment horizontal="center" vertical="top"/>
    </xf>
    <xf numFmtId="14" fontId="2" fillId="0" borderId="1" xfId="1" quotePrefix="1" applyNumberFormat="1" applyFont="1" applyBorder="1" applyAlignment="1">
      <alignment horizontal="center" vertical="top"/>
    </xf>
    <xf numFmtId="165" fontId="2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2" fontId="2" fillId="0" borderId="1" xfId="1" applyNumberFormat="1" applyFont="1" applyBorder="1" applyAlignment="1">
      <alignment horizontal="center" vertical="top"/>
    </xf>
    <xf numFmtId="14" fontId="2" fillId="0" borderId="1" xfId="1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top"/>
    </xf>
    <xf numFmtId="14" fontId="3" fillId="3" borderId="1" xfId="1" applyNumberFormat="1" applyFont="1" applyFill="1" applyBorder="1" applyAlignment="1">
      <alignment horizontal="center" vertical="top"/>
    </xf>
    <xf numFmtId="165" fontId="3" fillId="3" borderId="1" xfId="1" applyNumberFormat="1" applyFont="1" applyFill="1" applyBorder="1" applyAlignment="1">
      <alignment vertical="top"/>
    </xf>
    <xf numFmtId="2" fontId="2" fillId="0" borderId="0" xfId="1" applyNumberFormat="1" applyFont="1" applyAlignment="1">
      <alignment horizontal="center" vertical="top"/>
    </xf>
    <xf numFmtId="1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A2" sqref="A2:E2"/>
    </sheetView>
  </sheetViews>
  <sheetFormatPr defaultRowHeight="14.25" x14ac:dyDescent="0.25"/>
  <cols>
    <col min="1" max="1" width="6.140625" style="1" customWidth="1"/>
    <col min="2" max="2" width="13.7109375" style="20" customWidth="1"/>
    <col min="3" max="3" width="15.85546875" style="21" customWidth="1"/>
    <col min="4" max="4" width="20.28515625" style="2" customWidth="1"/>
    <col min="5" max="5" width="16.28515625" style="3" customWidth="1"/>
    <col min="6" max="6" width="9.140625" style="3"/>
    <col min="7" max="7" width="13.85546875" style="2" customWidth="1"/>
    <col min="8" max="16384" width="9.140625" style="3"/>
  </cols>
  <sheetData>
    <row r="1" spans="1:7" x14ac:dyDescent="0.25">
      <c r="B1" s="2"/>
      <c r="C1" s="2"/>
    </row>
    <row r="2" spans="1:7" ht="15" x14ac:dyDescent="0.25">
      <c r="A2" s="4" t="s">
        <v>0</v>
      </c>
      <c r="B2" s="4"/>
      <c r="C2" s="4"/>
      <c r="D2" s="4"/>
      <c r="E2" s="4"/>
    </row>
    <row r="3" spans="1:7" x14ac:dyDescent="0.25">
      <c r="B3" s="2"/>
      <c r="C3" s="2"/>
    </row>
    <row r="4" spans="1:7" s="7" customFormat="1" ht="15" x14ac:dyDescent="0.25">
      <c r="A4" s="5" t="s">
        <v>1</v>
      </c>
      <c r="B4" s="6" t="s">
        <v>2</v>
      </c>
      <c r="C4" s="6" t="s">
        <v>3</v>
      </c>
      <c r="D4" s="6" t="s">
        <v>4</v>
      </c>
      <c r="E4" s="5" t="s">
        <v>5</v>
      </c>
      <c r="G4" s="8"/>
    </row>
    <row r="5" spans="1:7" x14ac:dyDescent="0.25">
      <c r="A5" s="9">
        <v>1</v>
      </c>
      <c r="B5" s="10" t="s">
        <v>6</v>
      </c>
      <c r="C5" s="11">
        <v>44567</v>
      </c>
      <c r="D5" s="12">
        <v>1558930</v>
      </c>
      <c r="E5" s="13" t="s">
        <v>7</v>
      </c>
    </row>
    <row r="6" spans="1:7" x14ac:dyDescent="0.25">
      <c r="A6" s="9">
        <v>2</v>
      </c>
      <c r="B6" s="14" t="s">
        <v>8</v>
      </c>
      <c r="C6" s="11">
        <v>44583</v>
      </c>
      <c r="D6" s="12">
        <v>2006510</v>
      </c>
      <c r="E6" s="13" t="s">
        <v>7</v>
      </c>
    </row>
    <row r="7" spans="1:7" x14ac:dyDescent="0.25">
      <c r="A7" s="9">
        <v>3</v>
      </c>
      <c r="B7" s="14" t="s">
        <v>9</v>
      </c>
      <c r="C7" s="15" t="s">
        <v>10</v>
      </c>
      <c r="D7" s="12">
        <v>107135317</v>
      </c>
      <c r="E7" s="13" t="s">
        <v>7</v>
      </c>
    </row>
    <row r="8" spans="1:7" x14ac:dyDescent="0.25">
      <c r="A8" s="9">
        <v>4</v>
      </c>
      <c r="B8" s="14" t="s">
        <v>11</v>
      </c>
      <c r="C8" s="15">
        <v>44294</v>
      </c>
      <c r="D8" s="12">
        <v>2134679</v>
      </c>
      <c r="E8" s="13" t="s">
        <v>7</v>
      </c>
    </row>
    <row r="9" spans="1:7" x14ac:dyDescent="0.25">
      <c r="A9" s="9">
        <v>5</v>
      </c>
      <c r="B9" s="14" t="s">
        <v>12</v>
      </c>
      <c r="C9" s="15">
        <v>44344</v>
      </c>
      <c r="D9" s="12">
        <v>44661322</v>
      </c>
      <c r="E9" s="13" t="s">
        <v>7</v>
      </c>
    </row>
    <row r="10" spans="1:7" x14ac:dyDescent="0.25">
      <c r="A10" s="9">
        <v>6</v>
      </c>
      <c r="B10" s="14" t="s">
        <v>13</v>
      </c>
      <c r="C10" s="15" t="s">
        <v>14</v>
      </c>
      <c r="D10" s="12">
        <v>107135317</v>
      </c>
      <c r="E10" s="13" t="s">
        <v>7</v>
      </c>
    </row>
    <row r="11" spans="1:7" x14ac:dyDescent="0.25">
      <c r="A11" s="9">
        <v>7</v>
      </c>
      <c r="B11" s="14" t="s">
        <v>15</v>
      </c>
      <c r="C11" s="15" t="s">
        <v>16</v>
      </c>
      <c r="D11" s="12">
        <v>81611384</v>
      </c>
      <c r="E11" s="13" t="s">
        <v>7</v>
      </c>
    </row>
    <row r="12" spans="1:7" x14ac:dyDescent="0.25">
      <c r="A12" s="9">
        <v>8</v>
      </c>
      <c r="B12" s="14" t="s">
        <v>17</v>
      </c>
      <c r="C12" s="15" t="s">
        <v>18</v>
      </c>
      <c r="D12" s="12">
        <v>2134679</v>
      </c>
      <c r="E12" s="13" t="s">
        <v>7</v>
      </c>
    </row>
    <row r="13" spans="1:7" x14ac:dyDescent="0.25">
      <c r="A13" s="9">
        <v>9</v>
      </c>
      <c r="B13" s="14" t="s">
        <v>19</v>
      </c>
      <c r="C13" s="15" t="s">
        <v>20</v>
      </c>
      <c r="D13" s="12">
        <v>2134679</v>
      </c>
      <c r="E13" s="13" t="s">
        <v>7</v>
      </c>
    </row>
    <row r="14" spans="1:7" x14ac:dyDescent="0.25">
      <c r="A14" s="9">
        <v>10</v>
      </c>
      <c r="B14" s="14" t="s">
        <v>21</v>
      </c>
      <c r="C14" s="15" t="s">
        <v>22</v>
      </c>
      <c r="D14" s="12">
        <v>44661322</v>
      </c>
      <c r="E14" s="13" t="s">
        <v>7</v>
      </c>
    </row>
    <row r="15" spans="1:7" x14ac:dyDescent="0.25">
      <c r="A15" s="9">
        <v>11</v>
      </c>
      <c r="B15" s="14" t="s">
        <v>23</v>
      </c>
      <c r="C15" s="15" t="s">
        <v>22</v>
      </c>
      <c r="D15" s="12">
        <v>41929242</v>
      </c>
      <c r="E15" s="13" t="s">
        <v>7</v>
      </c>
    </row>
    <row r="16" spans="1:7" x14ac:dyDescent="0.25">
      <c r="A16" s="9">
        <v>12</v>
      </c>
      <c r="B16" s="14" t="s">
        <v>24</v>
      </c>
      <c r="C16" s="15" t="s">
        <v>25</v>
      </c>
      <c r="D16" s="12">
        <v>78009254</v>
      </c>
      <c r="E16" s="13" t="s">
        <v>7</v>
      </c>
    </row>
    <row r="17" spans="1:5" x14ac:dyDescent="0.25">
      <c r="A17" s="9">
        <v>13</v>
      </c>
      <c r="B17" s="14" t="s">
        <v>26</v>
      </c>
      <c r="C17" s="15" t="s">
        <v>25</v>
      </c>
      <c r="D17" s="12">
        <v>79059820</v>
      </c>
      <c r="E17" s="13" t="s">
        <v>7</v>
      </c>
    </row>
    <row r="18" spans="1:5" x14ac:dyDescent="0.25">
      <c r="A18" s="9">
        <v>14</v>
      </c>
      <c r="B18" s="14" t="s">
        <v>27</v>
      </c>
      <c r="C18" s="15" t="s">
        <v>25</v>
      </c>
      <c r="D18" s="12">
        <v>76422990</v>
      </c>
      <c r="E18" s="13" t="s">
        <v>7</v>
      </c>
    </row>
    <row r="19" spans="1:5" x14ac:dyDescent="0.25">
      <c r="A19" s="9">
        <v>15</v>
      </c>
      <c r="B19" s="14" t="s">
        <v>28</v>
      </c>
      <c r="C19" s="15" t="s">
        <v>25</v>
      </c>
      <c r="D19" s="12">
        <v>94709164</v>
      </c>
      <c r="E19" s="13" t="s">
        <v>7</v>
      </c>
    </row>
    <row r="20" spans="1:5" x14ac:dyDescent="0.25">
      <c r="A20" s="9">
        <v>16</v>
      </c>
      <c r="B20" s="14" t="s">
        <v>29</v>
      </c>
      <c r="C20" s="15" t="s">
        <v>30</v>
      </c>
      <c r="D20" s="12">
        <v>81358573</v>
      </c>
      <c r="E20" s="13" t="s">
        <v>7</v>
      </c>
    </row>
    <row r="21" spans="1:5" x14ac:dyDescent="0.25">
      <c r="A21" s="9">
        <v>17</v>
      </c>
      <c r="B21" s="16" t="s">
        <v>31</v>
      </c>
      <c r="C21" s="15" t="s">
        <v>32</v>
      </c>
      <c r="D21" s="12">
        <v>90203115</v>
      </c>
      <c r="E21" s="13" t="s">
        <v>7</v>
      </c>
    </row>
    <row r="22" spans="1:5" x14ac:dyDescent="0.25">
      <c r="A22" s="9">
        <v>18</v>
      </c>
      <c r="B22" s="16" t="s">
        <v>33</v>
      </c>
      <c r="C22" s="15" t="s">
        <v>34</v>
      </c>
      <c r="D22" s="12">
        <v>2989758</v>
      </c>
      <c r="E22" s="13" t="s">
        <v>7</v>
      </c>
    </row>
    <row r="23" spans="1:5" x14ac:dyDescent="0.25">
      <c r="A23" s="9">
        <v>19</v>
      </c>
      <c r="B23" s="16" t="s">
        <v>35</v>
      </c>
      <c r="C23" s="15" t="s">
        <v>36</v>
      </c>
      <c r="D23" s="12">
        <v>29491421</v>
      </c>
      <c r="E23" s="13" t="s">
        <v>7</v>
      </c>
    </row>
    <row r="24" spans="1:5" x14ac:dyDescent="0.25">
      <c r="A24" s="9">
        <v>20</v>
      </c>
      <c r="B24" s="16" t="s">
        <v>37</v>
      </c>
      <c r="C24" s="15" t="s">
        <v>38</v>
      </c>
      <c r="D24" s="12">
        <v>5215110</v>
      </c>
      <c r="E24" s="13" t="s">
        <v>7</v>
      </c>
    </row>
    <row r="25" spans="1:5" x14ac:dyDescent="0.25">
      <c r="A25" s="9">
        <v>21</v>
      </c>
      <c r="B25" s="16" t="s">
        <v>39</v>
      </c>
      <c r="C25" s="15" t="s">
        <v>38</v>
      </c>
      <c r="D25" s="12">
        <v>5338534</v>
      </c>
      <c r="E25" s="13" t="s">
        <v>7</v>
      </c>
    </row>
    <row r="26" spans="1:5" x14ac:dyDescent="0.25">
      <c r="A26" s="9">
        <v>22</v>
      </c>
      <c r="B26" s="16" t="s">
        <v>40</v>
      </c>
      <c r="C26" s="15" t="s">
        <v>41</v>
      </c>
      <c r="D26" s="12">
        <v>41929242</v>
      </c>
      <c r="E26" s="13" t="s">
        <v>7</v>
      </c>
    </row>
    <row r="27" spans="1:5" x14ac:dyDescent="0.25">
      <c r="A27" s="9">
        <v>23</v>
      </c>
      <c r="B27" s="16" t="s">
        <v>42</v>
      </c>
      <c r="C27" s="15" t="s">
        <v>41</v>
      </c>
      <c r="D27" s="12">
        <v>78009254</v>
      </c>
      <c r="E27" s="13" t="s">
        <v>7</v>
      </c>
    </row>
    <row r="28" spans="1:5" x14ac:dyDescent="0.25">
      <c r="A28" s="9">
        <v>24</v>
      </c>
      <c r="B28" s="16" t="s">
        <v>43</v>
      </c>
      <c r="C28" s="15" t="s">
        <v>41</v>
      </c>
      <c r="D28" s="12">
        <v>79059820</v>
      </c>
      <c r="E28" s="13" t="s">
        <v>7</v>
      </c>
    </row>
    <row r="29" spans="1:5" x14ac:dyDescent="0.25">
      <c r="A29" s="9">
        <v>25</v>
      </c>
      <c r="B29" s="16" t="s">
        <v>44</v>
      </c>
      <c r="C29" s="15" t="s">
        <v>41</v>
      </c>
      <c r="D29" s="12">
        <v>76422990</v>
      </c>
      <c r="E29" s="13" t="s">
        <v>7</v>
      </c>
    </row>
    <row r="30" spans="1:5" x14ac:dyDescent="0.25">
      <c r="A30" s="9">
        <v>26</v>
      </c>
      <c r="B30" s="16" t="s">
        <v>45</v>
      </c>
      <c r="C30" s="15" t="s">
        <v>41</v>
      </c>
      <c r="D30" s="12">
        <v>94709164</v>
      </c>
      <c r="E30" s="13" t="s">
        <v>7</v>
      </c>
    </row>
    <row r="31" spans="1:5" x14ac:dyDescent="0.25">
      <c r="A31" s="9">
        <v>27</v>
      </c>
      <c r="B31" s="16" t="s">
        <v>46</v>
      </c>
      <c r="C31" s="15" t="s">
        <v>41</v>
      </c>
      <c r="D31" s="12">
        <v>81358573</v>
      </c>
      <c r="E31" s="13" t="s">
        <v>7</v>
      </c>
    </row>
    <row r="32" spans="1:5" x14ac:dyDescent="0.25">
      <c r="A32" s="9">
        <v>28</v>
      </c>
      <c r="B32" s="16" t="s">
        <v>47</v>
      </c>
      <c r="C32" s="15" t="s">
        <v>41</v>
      </c>
      <c r="D32" s="12">
        <v>71611077</v>
      </c>
      <c r="E32" s="13" t="s">
        <v>7</v>
      </c>
    </row>
    <row r="33" spans="1:5" x14ac:dyDescent="0.25">
      <c r="A33" s="9">
        <v>29</v>
      </c>
      <c r="B33" s="16" t="s">
        <v>48</v>
      </c>
      <c r="C33" s="15" t="s">
        <v>41</v>
      </c>
      <c r="D33" s="12">
        <v>69439598</v>
      </c>
      <c r="E33" s="13" t="s">
        <v>7</v>
      </c>
    </row>
    <row r="34" spans="1:5" x14ac:dyDescent="0.25">
      <c r="A34" s="9">
        <v>30</v>
      </c>
      <c r="B34" s="16" t="s">
        <v>49</v>
      </c>
      <c r="C34" s="15" t="s">
        <v>41</v>
      </c>
      <c r="D34" s="12">
        <v>76631410</v>
      </c>
      <c r="E34" s="13" t="s">
        <v>7</v>
      </c>
    </row>
    <row r="35" spans="1:5" x14ac:dyDescent="0.25">
      <c r="A35" s="9">
        <v>31</v>
      </c>
      <c r="B35" s="16" t="s">
        <v>50</v>
      </c>
      <c r="C35" s="15" t="s">
        <v>41</v>
      </c>
      <c r="D35" s="12">
        <v>88322111</v>
      </c>
      <c r="E35" s="13" t="s">
        <v>7</v>
      </c>
    </row>
    <row r="36" spans="1:5" x14ac:dyDescent="0.25">
      <c r="A36" s="9">
        <v>32</v>
      </c>
      <c r="B36" s="16" t="s">
        <v>51</v>
      </c>
      <c r="C36" s="15" t="s">
        <v>41</v>
      </c>
      <c r="D36" s="12">
        <v>55974656</v>
      </c>
      <c r="E36" s="13" t="s">
        <v>7</v>
      </c>
    </row>
    <row r="37" spans="1:5" x14ac:dyDescent="0.25">
      <c r="A37" s="9">
        <v>33</v>
      </c>
      <c r="B37" s="16" t="s">
        <v>52</v>
      </c>
      <c r="C37" s="15" t="s">
        <v>41</v>
      </c>
      <c r="D37" s="12">
        <v>100419254</v>
      </c>
      <c r="E37" s="13" t="s">
        <v>7</v>
      </c>
    </row>
    <row r="38" spans="1:5" x14ac:dyDescent="0.25">
      <c r="A38" s="9">
        <v>34</v>
      </c>
      <c r="B38" s="16" t="s">
        <v>53</v>
      </c>
      <c r="C38" s="15" t="s">
        <v>41</v>
      </c>
      <c r="D38" s="12">
        <v>119862131</v>
      </c>
      <c r="E38" s="13" t="s">
        <v>7</v>
      </c>
    </row>
    <row r="39" spans="1:5" x14ac:dyDescent="0.25">
      <c r="A39" s="9">
        <v>35</v>
      </c>
      <c r="B39" s="16" t="s">
        <v>54</v>
      </c>
      <c r="C39" s="15" t="s">
        <v>55</v>
      </c>
      <c r="D39" s="12">
        <v>2944588</v>
      </c>
      <c r="E39" s="13" t="s">
        <v>7</v>
      </c>
    </row>
    <row r="40" spans="1:5" x14ac:dyDescent="0.25">
      <c r="A40" s="9">
        <v>36</v>
      </c>
      <c r="B40" s="16" t="s">
        <v>56</v>
      </c>
      <c r="C40" s="15" t="s">
        <v>55</v>
      </c>
      <c r="D40" s="12">
        <v>18076346</v>
      </c>
      <c r="E40" s="13" t="s">
        <v>7</v>
      </c>
    </row>
    <row r="41" spans="1:5" x14ac:dyDescent="0.25">
      <c r="A41" s="9">
        <v>37</v>
      </c>
      <c r="B41" s="16" t="s">
        <v>57</v>
      </c>
      <c r="C41" s="15" t="s">
        <v>58</v>
      </c>
      <c r="D41" s="12">
        <v>3415355</v>
      </c>
      <c r="E41" s="13" t="s">
        <v>7</v>
      </c>
    </row>
    <row r="42" spans="1:5" x14ac:dyDescent="0.25">
      <c r="A42" s="9">
        <v>38</v>
      </c>
      <c r="B42" s="16" t="s">
        <v>59</v>
      </c>
      <c r="C42" s="15" t="s">
        <v>60</v>
      </c>
      <c r="D42" s="12">
        <v>2820590</v>
      </c>
      <c r="E42" s="13" t="s">
        <v>7</v>
      </c>
    </row>
    <row r="43" spans="1:5" x14ac:dyDescent="0.25">
      <c r="A43" s="9">
        <v>39</v>
      </c>
      <c r="B43" s="16" t="s">
        <v>61</v>
      </c>
      <c r="C43" s="15" t="s">
        <v>60</v>
      </c>
      <c r="D43" s="12">
        <v>734050</v>
      </c>
      <c r="E43" s="13" t="s">
        <v>7</v>
      </c>
    </row>
    <row r="44" spans="1:5" x14ac:dyDescent="0.25">
      <c r="A44" s="9">
        <v>40</v>
      </c>
      <c r="B44" s="16" t="s">
        <v>62</v>
      </c>
      <c r="C44" s="15" t="s">
        <v>60</v>
      </c>
      <c r="D44" s="12">
        <v>1866992</v>
      </c>
      <c r="E44" s="13" t="s">
        <v>7</v>
      </c>
    </row>
    <row r="45" spans="1:5" x14ac:dyDescent="0.25">
      <c r="A45" s="9">
        <v>41</v>
      </c>
      <c r="B45" s="16" t="s">
        <v>63</v>
      </c>
      <c r="C45" s="15" t="s">
        <v>64</v>
      </c>
      <c r="D45" s="12">
        <v>16900997</v>
      </c>
      <c r="E45" s="13" t="s">
        <v>7</v>
      </c>
    </row>
    <row r="46" spans="1:5" x14ac:dyDescent="0.25">
      <c r="A46" s="9">
        <v>42</v>
      </c>
      <c r="B46" s="14" t="s">
        <v>65</v>
      </c>
      <c r="C46" s="15" t="s">
        <v>64</v>
      </c>
      <c r="D46" s="12">
        <v>14770280</v>
      </c>
      <c r="E46" s="13" t="s">
        <v>7</v>
      </c>
    </row>
    <row r="47" spans="1:5" x14ac:dyDescent="0.25">
      <c r="A47" s="9">
        <v>43</v>
      </c>
      <c r="B47" s="14" t="s">
        <v>66</v>
      </c>
      <c r="C47" s="15" t="s">
        <v>64</v>
      </c>
      <c r="D47" s="12">
        <v>12430923</v>
      </c>
      <c r="E47" s="13" t="s">
        <v>7</v>
      </c>
    </row>
    <row r="48" spans="1:5" x14ac:dyDescent="0.25">
      <c r="A48" s="9">
        <v>44</v>
      </c>
      <c r="B48" s="14" t="s">
        <v>67</v>
      </c>
      <c r="C48" s="15" t="s">
        <v>68</v>
      </c>
      <c r="D48" s="12">
        <v>36521386</v>
      </c>
      <c r="E48" s="13" t="s">
        <v>7</v>
      </c>
    </row>
    <row r="49" spans="1:5" x14ac:dyDescent="0.25">
      <c r="A49" s="9">
        <v>45</v>
      </c>
      <c r="B49" s="14" t="s">
        <v>69</v>
      </c>
      <c r="C49" s="15" t="s">
        <v>70</v>
      </c>
      <c r="D49" s="12">
        <v>3333060</v>
      </c>
      <c r="E49" s="13" t="s">
        <v>7</v>
      </c>
    </row>
    <row r="50" spans="1:5" x14ac:dyDescent="0.25">
      <c r="A50" s="9">
        <v>46</v>
      </c>
      <c r="B50" s="14" t="s">
        <v>71</v>
      </c>
      <c r="C50" s="15" t="s">
        <v>72</v>
      </c>
      <c r="D50" s="12">
        <v>78320838</v>
      </c>
      <c r="E50" s="13" t="s">
        <v>7</v>
      </c>
    </row>
    <row r="51" spans="1:5" x14ac:dyDescent="0.25">
      <c r="A51" s="9">
        <v>47</v>
      </c>
      <c r="B51" s="14" t="s">
        <v>73</v>
      </c>
      <c r="C51" s="15" t="s">
        <v>72</v>
      </c>
      <c r="D51" s="12">
        <v>5215110</v>
      </c>
      <c r="E51" s="13" t="s">
        <v>7</v>
      </c>
    </row>
    <row r="52" spans="1:5" x14ac:dyDescent="0.25">
      <c r="A52" s="9">
        <v>48</v>
      </c>
      <c r="B52" s="14" t="s">
        <v>74</v>
      </c>
      <c r="C52" s="15" t="s">
        <v>72</v>
      </c>
      <c r="D52" s="12">
        <v>5338534</v>
      </c>
      <c r="E52" s="13" t="s">
        <v>7</v>
      </c>
    </row>
    <row r="53" spans="1:5" x14ac:dyDescent="0.25">
      <c r="A53" s="9">
        <v>49</v>
      </c>
      <c r="B53" s="14" t="s">
        <v>75</v>
      </c>
      <c r="C53" s="15" t="s">
        <v>72</v>
      </c>
      <c r="D53" s="12">
        <v>71611077</v>
      </c>
      <c r="E53" s="13" t="s">
        <v>7</v>
      </c>
    </row>
    <row r="54" spans="1:5" x14ac:dyDescent="0.25">
      <c r="A54" s="9">
        <v>50</v>
      </c>
      <c r="B54" s="14" t="s">
        <v>76</v>
      </c>
      <c r="C54" s="15" t="s">
        <v>77</v>
      </c>
      <c r="D54" s="12">
        <v>76631410</v>
      </c>
      <c r="E54" s="13" t="s">
        <v>7</v>
      </c>
    </row>
    <row r="55" spans="1:5" x14ac:dyDescent="0.25">
      <c r="A55" s="9">
        <v>51</v>
      </c>
      <c r="B55" s="14" t="s">
        <v>78</v>
      </c>
      <c r="C55" s="15" t="s">
        <v>77</v>
      </c>
      <c r="D55" s="12">
        <v>88322111</v>
      </c>
      <c r="E55" s="13" t="s">
        <v>7</v>
      </c>
    </row>
    <row r="56" spans="1:5" x14ac:dyDescent="0.25">
      <c r="A56" s="9">
        <v>52</v>
      </c>
      <c r="B56" s="14" t="s">
        <v>79</v>
      </c>
      <c r="C56" s="15" t="s">
        <v>77</v>
      </c>
      <c r="D56" s="12">
        <v>55974656</v>
      </c>
      <c r="E56" s="13" t="s">
        <v>7</v>
      </c>
    </row>
    <row r="57" spans="1:5" x14ac:dyDescent="0.25">
      <c r="A57" s="9">
        <v>53</v>
      </c>
      <c r="B57" s="14" t="s">
        <v>80</v>
      </c>
      <c r="C57" s="15" t="s">
        <v>77</v>
      </c>
      <c r="D57" s="12">
        <v>100419254</v>
      </c>
      <c r="E57" s="13" t="s">
        <v>7</v>
      </c>
    </row>
    <row r="58" spans="1:5" x14ac:dyDescent="0.25">
      <c r="A58" s="9">
        <v>54</v>
      </c>
      <c r="B58" s="14" t="s">
        <v>81</v>
      </c>
      <c r="C58" s="15" t="s">
        <v>77</v>
      </c>
      <c r="D58" s="12">
        <v>119862131</v>
      </c>
      <c r="E58" s="13" t="s">
        <v>7</v>
      </c>
    </row>
    <row r="59" spans="1:5" x14ac:dyDescent="0.25">
      <c r="A59" s="9">
        <v>55</v>
      </c>
      <c r="B59" s="14" t="s">
        <v>82</v>
      </c>
      <c r="C59" s="15" t="s">
        <v>77</v>
      </c>
      <c r="D59" s="12">
        <v>71055787</v>
      </c>
      <c r="E59" s="13" t="s">
        <v>7</v>
      </c>
    </row>
    <row r="60" spans="1:5" x14ac:dyDescent="0.25">
      <c r="A60" s="9">
        <v>56</v>
      </c>
      <c r="B60" s="14" t="s">
        <v>83</v>
      </c>
      <c r="C60" s="15" t="s">
        <v>84</v>
      </c>
      <c r="D60" s="12">
        <v>1806928</v>
      </c>
      <c r="E60" s="13" t="s">
        <v>7</v>
      </c>
    </row>
    <row r="61" spans="1:5" x14ac:dyDescent="0.25">
      <c r="A61" s="9">
        <v>57</v>
      </c>
      <c r="B61" s="14" t="s">
        <v>85</v>
      </c>
      <c r="C61" s="15" t="s">
        <v>86</v>
      </c>
      <c r="D61" s="12">
        <v>69439598</v>
      </c>
      <c r="E61" s="13" t="s">
        <v>7</v>
      </c>
    </row>
    <row r="62" spans="1:5" x14ac:dyDescent="0.25">
      <c r="A62" s="9">
        <v>58</v>
      </c>
      <c r="B62" s="14" t="s">
        <v>87</v>
      </c>
      <c r="C62" s="15" t="s">
        <v>88</v>
      </c>
      <c r="D62" s="12">
        <v>2222570</v>
      </c>
      <c r="E62" s="13" t="s">
        <v>7</v>
      </c>
    </row>
    <row r="63" spans="1:5" x14ac:dyDescent="0.25">
      <c r="A63" s="9">
        <v>59</v>
      </c>
      <c r="B63" s="14" t="s">
        <v>89</v>
      </c>
      <c r="C63" s="15" t="s">
        <v>90</v>
      </c>
      <c r="D63" s="12">
        <v>69945207</v>
      </c>
      <c r="E63" s="13" t="s">
        <v>7</v>
      </c>
    </row>
    <row r="64" spans="1:5" x14ac:dyDescent="0.25">
      <c r="A64" s="9">
        <v>60</v>
      </c>
      <c r="B64" s="14" t="s">
        <v>91</v>
      </c>
      <c r="C64" s="15" t="s">
        <v>92</v>
      </c>
      <c r="D64" s="12">
        <v>6040136</v>
      </c>
      <c r="E64" s="13" t="s">
        <v>7</v>
      </c>
    </row>
    <row r="65" spans="1:5" x14ac:dyDescent="0.25">
      <c r="A65" s="9">
        <v>61</v>
      </c>
      <c r="B65" s="14" t="s">
        <v>93</v>
      </c>
      <c r="C65" s="15" t="s">
        <v>94</v>
      </c>
      <c r="D65" s="12">
        <v>888460</v>
      </c>
      <c r="E65" s="13" t="s">
        <v>7</v>
      </c>
    </row>
    <row r="66" spans="1:5" x14ac:dyDescent="0.25">
      <c r="A66" s="9">
        <v>62</v>
      </c>
      <c r="B66" s="14" t="s">
        <v>95</v>
      </c>
      <c r="C66" s="15" t="s">
        <v>96</v>
      </c>
      <c r="D66" s="12">
        <v>15338171</v>
      </c>
      <c r="E66" s="13" t="s">
        <v>7</v>
      </c>
    </row>
    <row r="67" spans="1:5" x14ac:dyDescent="0.25">
      <c r="A67" s="9">
        <v>63</v>
      </c>
      <c r="B67" s="14" t="s">
        <v>97</v>
      </c>
      <c r="C67" s="15" t="s">
        <v>96</v>
      </c>
      <c r="D67" s="12">
        <v>17240714</v>
      </c>
      <c r="E67" s="13" t="s">
        <v>7</v>
      </c>
    </row>
    <row r="68" spans="1:5" x14ac:dyDescent="0.25">
      <c r="A68" s="9">
        <v>64</v>
      </c>
      <c r="B68" s="14" t="s">
        <v>98</v>
      </c>
      <c r="C68" s="15" t="s">
        <v>99</v>
      </c>
      <c r="D68" s="12">
        <v>4944078</v>
      </c>
      <c r="E68" s="13" t="s">
        <v>7</v>
      </c>
    </row>
    <row r="69" spans="1:5" ht="15" x14ac:dyDescent="0.25">
      <c r="A69" s="9"/>
      <c r="B69" s="17"/>
      <c r="C69" s="18" t="s">
        <v>100</v>
      </c>
      <c r="D69" s="19">
        <f>+SUM(D5:D68)</f>
        <v>2988081737</v>
      </c>
      <c r="E69" s="13"/>
    </row>
  </sheetData>
  <mergeCells count="1">
    <mergeCell ref="A2:E2"/>
  </mergeCells>
  <conditionalFormatting sqref="B21:B45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D8" sqref="D8"/>
    </sheetView>
  </sheetViews>
  <sheetFormatPr defaultRowHeight="14.25" x14ac:dyDescent="0.25"/>
  <cols>
    <col min="1" max="1" width="9.140625" style="3"/>
    <col min="2" max="2" width="12.140625" style="1" customWidth="1"/>
    <col min="3" max="3" width="16" style="1" customWidth="1"/>
    <col min="4" max="4" width="16" style="2" customWidth="1"/>
    <col min="5" max="5" width="19.28515625" style="3" customWidth="1"/>
    <col min="6" max="16384" width="9.140625" style="3"/>
  </cols>
  <sheetData>
    <row r="2" spans="1:7" ht="15" x14ac:dyDescent="0.25">
      <c r="A2" s="4" t="s">
        <v>101</v>
      </c>
      <c r="B2" s="4"/>
      <c r="C2" s="4"/>
      <c r="D2" s="4"/>
      <c r="E2" s="4"/>
    </row>
    <row r="4" spans="1:7" s="7" customFormat="1" ht="15" x14ac:dyDescent="0.25">
      <c r="A4" s="5" t="s">
        <v>1</v>
      </c>
      <c r="B4" s="6" t="s">
        <v>2</v>
      </c>
      <c r="C4" s="6" t="s">
        <v>3</v>
      </c>
      <c r="D4" s="6" t="s">
        <v>4</v>
      </c>
      <c r="E4" s="5" t="s">
        <v>5</v>
      </c>
      <c r="G4" s="8"/>
    </row>
    <row r="5" spans="1:7" x14ac:dyDescent="0.25">
      <c r="A5" s="9">
        <v>1</v>
      </c>
      <c r="B5" s="9" t="s">
        <v>102</v>
      </c>
      <c r="C5" s="9" t="s">
        <v>18</v>
      </c>
      <c r="D5" s="12">
        <v>634435</v>
      </c>
      <c r="E5" s="13" t="s">
        <v>7</v>
      </c>
      <c r="G5" s="2"/>
    </row>
    <row r="6" spans="1:7" x14ac:dyDescent="0.2">
      <c r="A6" s="9">
        <v>2</v>
      </c>
      <c r="B6" s="22" t="s">
        <v>103</v>
      </c>
      <c r="C6" s="11">
        <v>44385</v>
      </c>
      <c r="D6" s="12">
        <v>634435</v>
      </c>
      <c r="E6" s="13" t="s">
        <v>7</v>
      </c>
      <c r="G6" s="2"/>
    </row>
    <row r="7" spans="1:7" x14ac:dyDescent="0.25">
      <c r="A7" s="9">
        <v>3</v>
      </c>
      <c r="B7" s="14" t="s">
        <v>104</v>
      </c>
      <c r="C7" s="15" t="s">
        <v>105</v>
      </c>
      <c r="D7" s="12">
        <v>421600</v>
      </c>
      <c r="E7" s="13" t="s">
        <v>7</v>
      </c>
      <c r="G7" s="2"/>
    </row>
    <row r="8" spans="1:7" x14ac:dyDescent="0.25">
      <c r="A8" s="9">
        <v>4</v>
      </c>
      <c r="B8" s="14" t="s">
        <v>106</v>
      </c>
      <c r="C8" s="15" t="s">
        <v>105</v>
      </c>
      <c r="D8" s="12">
        <v>371250</v>
      </c>
      <c r="E8" s="13" t="s">
        <v>7</v>
      </c>
      <c r="G8" s="2"/>
    </row>
    <row r="9" spans="1:7" x14ac:dyDescent="0.25">
      <c r="A9" s="9">
        <v>5</v>
      </c>
      <c r="B9" s="14" t="s">
        <v>107</v>
      </c>
      <c r="C9" s="15" t="s">
        <v>105</v>
      </c>
      <c r="D9" s="12">
        <v>337280</v>
      </c>
      <c r="E9" s="13" t="s">
        <v>7</v>
      </c>
      <c r="G9" s="2"/>
    </row>
    <row r="10" spans="1:7" x14ac:dyDescent="0.25">
      <c r="A10" s="9">
        <v>6</v>
      </c>
      <c r="B10" s="14" t="s">
        <v>108</v>
      </c>
      <c r="C10" s="15" t="s">
        <v>105</v>
      </c>
      <c r="D10" s="12">
        <v>619260</v>
      </c>
      <c r="E10" s="13" t="s">
        <v>7</v>
      </c>
      <c r="G10" s="2"/>
    </row>
    <row r="11" spans="1:7" x14ac:dyDescent="0.25">
      <c r="A11" s="9">
        <v>7</v>
      </c>
      <c r="B11" s="16" t="s">
        <v>109</v>
      </c>
      <c r="C11" s="15" t="s">
        <v>105</v>
      </c>
      <c r="D11" s="12">
        <v>161240</v>
      </c>
      <c r="E11" s="13" t="s">
        <v>7</v>
      </c>
      <c r="G11" s="2"/>
    </row>
    <row r="12" spans="1:7" x14ac:dyDescent="0.25">
      <c r="A12" s="9">
        <v>8</v>
      </c>
      <c r="B12" s="16" t="s">
        <v>110</v>
      </c>
      <c r="C12" s="15" t="s">
        <v>105</v>
      </c>
      <c r="D12" s="12">
        <v>671781</v>
      </c>
      <c r="E12" s="13" t="s">
        <v>7</v>
      </c>
      <c r="G12" s="2"/>
    </row>
    <row r="13" spans="1:7" x14ac:dyDescent="0.25">
      <c r="A13" s="9">
        <v>9</v>
      </c>
      <c r="B13" s="16" t="s">
        <v>111</v>
      </c>
      <c r="C13" s="15" t="s">
        <v>105</v>
      </c>
      <c r="D13" s="12">
        <v>61050</v>
      </c>
      <c r="E13" s="13" t="s">
        <v>7</v>
      </c>
      <c r="G13" s="2"/>
    </row>
    <row r="14" spans="1:7" ht="15" x14ac:dyDescent="0.25">
      <c r="A14" s="9"/>
      <c r="B14" s="17"/>
      <c r="C14" s="18" t="s">
        <v>100</v>
      </c>
      <c r="D14" s="19">
        <f>+SUM(D5:D13)</f>
        <v>3912331</v>
      </c>
      <c r="E14" s="13"/>
      <c r="G14" s="2"/>
    </row>
  </sheetData>
  <mergeCells count="1">
    <mergeCell ref="A2:E2"/>
  </mergeCells>
  <conditionalFormatting sqref="B6">
    <cfRule type="duplicateValues" dxfId="1" priority="1"/>
  </conditionalFormatting>
  <conditionalFormatting sqref="B11:B1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Doanh số 2021</vt:lpstr>
      <vt:lpstr>Trả hàng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2022-03-17T06:23:41Z</dcterms:created>
  <dcterms:modified xsi:type="dcterms:W3CDTF">2022-03-17T06:25:08Z</dcterms:modified>
</cp:coreProperties>
</file>