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</sheet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" i="1"/>
  <c r="D97" i="1" l="1"/>
  <c r="D96" i="1"/>
  <c r="D95" i="1"/>
  <c r="D94" i="1"/>
  <c r="D93" i="1"/>
  <c r="D92" i="1"/>
  <c r="D91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G349" i="1"/>
  <c r="H91" i="1"/>
  <c r="F349" i="1"/>
  <c r="F351" i="1" l="1"/>
  <c r="F353" i="1" s="1"/>
</calcChain>
</file>

<file path=xl/sharedStrings.xml><?xml version="1.0" encoding="utf-8"?>
<sst xmlns="http://schemas.openxmlformats.org/spreadsheetml/2006/main" count="1961" uniqueCount="1291">
  <si>
    <r>
      <rPr>
        <sz val="10"/>
        <rFont val="Arial"/>
        <family val="2"/>
      </rPr>
      <t>NT/21E#0003233</t>
    </r>
  </si>
  <si>
    <r>
      <rPr>
        <sz val="10"/>
        <rFont val="Arial"/>
        <family val="2"/>
      </rPr>
      <t>17.06.2021</t>
    </r>
  </si>
  <si>
    <r>
      <rPr>
        <sz val="10"/>
        <rFont val="Arial"/>
        <family val="2"/>
      </rPr>
      <t>NT/21E#0005446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</si>
  <si>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</si>
  <si>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NT/21E#0005448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</si>
  <si>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</si>
  <si>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NT/21E#0005452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</si>
  <si>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</si>
  <si>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NT/21E#0005447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</si>
  <si>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</si>
  <si>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NT/21E#0005439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</si>
  <si>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</si>
  <si>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NT/21E#0005444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</si>
  <si>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</si>
  <si>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NT/21E#0005445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</si>
  <si>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</si>
  <si>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NT/21E#0005451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</si>
  <si>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</si>
  <si>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NT/21E#0005434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</si>
  <si>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</si>
  <si>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NT/21E#0005601</t>
    </r>
  </si>
  <si>
    <r>
      <rPr>
        <sz val="10"/>
        <rFont val="Arial"/>
        <family val="2"/>
      </rPr>
      <t>17.07.2021</t>
    </r>
  </si>
  <si>
    <r>
      <rPr>
        <sz val="10"/>
        <rFont val="Arial"/>
        <family val="2"/>
      </rPr>
      <t>NT/21E#0005440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</si>
  <si>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</si>
  <si>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2.055.598</t>
    </r>
  </si>
  <si>
    <r>
      <rPr>
        <sz val="10"/>
        <rFont val="Arial"/>
        <family val="2"/>
      </rPr>
      <t>NT/21E#0005812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</si>
  <si>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</si>
  <si>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1.136.853</t>
    </r>
  </si>
  <si>
    <r>
      <rPr>
        <sz val="10"/>
        <rFont val="Arial"/>
        <family val="2"/>
      </rPr>
      <t>NT/21E#0005821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</si>
  <si>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</si>
  <si>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2.853.433</t>
    </r>
  </si>
  <si>
    <r>
      <rPr>
        <sz val="10"/>
        <rFont val="Arial"/>
        <family val="2"/>
      </rPr>
      <t>NT/21E#0005832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</si>
  <si>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</si>
  <si>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2.257.419</t>
    </r>
  </si>
  <si>
    <r>
      <rPr>
        <sz val="10"/>
        <rFont val="Arial"/>
        <family val="2"/>
      </rPr>
      <t>NT/21E#0005839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</si>
  <si>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</si>
  <si>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1.475.533</t>
    </r>
  </si>
  <si>
    <r>
      <rPr>
        <sz val="10"/>
        <rFont val="Arial"/>
        <family val="2"/>
      </rPr>
      <t>NT/21E#0005801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</si>
  <si>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</si>
  <si>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1.712.568</t>
    </r>
  </si>
  <si>
    <r>
      <rPr>
        <sz val="10"/>
        <rFont val="Arial"/>
        <family val="2"/>
      </rPr>
      <t>NT/21E#0005802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</si>
  <si>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</si>
  <si>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2.182.918</t>
    </r>
  </si>
  <si>
    <r>
      <rPr>
        <sz val="10"/>
        <rFont val="Arial"/>
        <family val="2"/>
      </rPr>
      <t>NT/21E#0005842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</si>
  <si>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</si>
  <si>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2.579.914</t>
    </r>
  </si>
  <si>
    <r>
      <rPr>
        <sz val="10"/>
        <rFont val="Arial"/>
        <family val="2"/>
      </rPr>
      <t>NT/21E#0005843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</si>
  <si>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</si>
  <si>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3.669.129</t>
    </r>
  </si>
  <si>
    <r>
      <rPr>
        <sz val="10"/>
        <rFont val="Arial"/>
        <family val="2"/>
      </rPr>
      <t>NT/21E#0006000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</si>
  <si>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</si>
  <si>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78.268.725</t>
    </r>
  </si>
  <si>
    <r>
      <rPr>
        <sz val="10"/>
        <rFont val="Arial"/>
        <family val="2"/>
      </rPr>
      <t>NT/21E#0006007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</si>
  <si>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</si>
  <si>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56.587.317</t>
    </r>
  </si>
  <si>
    <r>
      <rPr>
        <sz val="10"/>
        <rFont val="Arial"/>
        <family val="2"/>
      </rPr>
      <t>NT/21E#0006034</t>
    </r>
  </si>
  <si>
    <r>
      <rPr>
        <sz val="10"/>
        <rFont val="Arial"/>
        <family val="2"/>
      </rPr>
      <t>26.07.2021</t>
    </r>
  </si>
  <si>
    <r>
      <rPr>
        <sz val="10"/>
        <rFont val="Arial"/>
        <family val="2"/>
      </rPr>
      <t>70.736.568</t>
    </r>
  </si>
  <si>
    <r>
      <rPr>
        <sz val="10"/>
        <rFont val="Arial"/>
        <family val="2"/>
      </rPr>
      <t>NT/21E#0005808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</si>
  <si>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</si>
  <si>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1.832.457</t>
    </r>
  </si>
  <si>
    <r>
      <rPr>
        <sz val="10"/>
        <rFont val="Arial"/>
        <family val="2"/>
      </rPr>
      <t>NT/21E#0005849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</si>
  <si>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</si>
  <si>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1.680.232</t>
    </r>
  </si>
  <si>
    <r>
      <rPr>
        <sz val="10"/>
        <rFont val="Arial"/>
        <family val="2"/>
      </rPr>
      <t>NT/21E#0005796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</si>
  <si>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</si>
  <si>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2.315.852</t>
    </r>
  </si>
  <si>
    <r>
      <rPr>
        <sz val="10"/>
        <rFont val="Arial"/>
        <family val="2"/>
      </rPr>
      <t>NT/21E#0005797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</si>
  <si>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</si>
  <si>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3.505.838</t>
    </r>
  </si>
  <si>
    <r>
      <rPr>
        <sz val="10"/>
        <rFont val="Arial"/>
        <family val="2"/>
      </rPr>
      <t>NT/21E#0005798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</si>
  <si>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</si>
  <si>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1.651.738</t>
    </r>
  </si>
  <si>
    <r>
      <rPr>
        <sz val="10"/>
        <rFont val="Arial"/>
        <family val="2"/>
      </rPr>
      <t>NT/21E#0005799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</si>
  <si>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</si>
  <si>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1.947.176</t>
    </r>
  </si>
  <si>
    <r>
      <rPr>
        <sz val="10"/>
        <rFont val="Arial"/>
        <family val="2"/>
      </rPr>
      <t>NT/21E#0005800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</si>
  <si>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</si>
  <si>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1.463.960</t>
    </r>
  </si>
  <si>
    <r>
      <rPr>
        <sz val="10"/>
        <rFont val="Arial"/>
        <family val="2"/>
      </rPr>
      <t>NT/21E#0006051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</si>
  <si>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</si>
  <si>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1.543.691</t>
    </r>
  </si>
  <si>
    <r>
      <rPr>
        <sz val="10"/>
        <rFont val="Arial"/>
        <family val="2"/>
      </rPr>
      <t>NT/21E#0006055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</si>
  <si>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</si>
  <si>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2.758.006</t>
    </r>
  </si>
  <si>
    <r>
      <rPr>
        <sz val="10"/>
        <rFont val="Arial"/>
        <family val="2"/>
      </rPr>
      <t>NT/21E#0005825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</si>
  <si>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</si>
  <si>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2.834.427</t>
    </r>
  </si>
  <si>
    <r>
      <rPr>
        <sz val="10"/>
        <rFont val="Arial"/>
        <family val="2"/>
      </rPr>
      <t>NT/21E#0005828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</si>
  <si>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</si>
  <si>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1.172.665</t>
    </r>
  </si>
  <si>
    <r>
      <rPr>
        <sz val="10"/>
        <rFont val="Arial"/>
        <family val="2"/>
      </rPr>
      <t>NT/21E#0005829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</si>
  <si>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</si>
  <si>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1.329.815</t>
    </r>
  </si>
  <si>
    <r>
      <rPr>
        <sz val="10"/>
        <rFont val="Arial"/>
        <family val="2"/>
      </rPr>
      <t>NT/21E#0005844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</si>
  <si>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</si>
  <si>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2.015.961</t>
    </r>
  </si>
  <si>
    <r>
      <rPr>
        <sz val="10"/>
        <rFont val="Arial"/>
        <family val="2"/>
      </rPr>
      <t>NT/21E#0006001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</si>
  <si>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</si>
  <si>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67.595.501</t>
    </r>
  </si>
  <si>
    <r>
      <rPr>
        <sz val="10"/>
        <rFont val="Arial"/>
        <family val="2"/>
      </rPr>
      <t>NT/21E#0005836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</si>
  <si>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</si>
  <si>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2.459.479</t>
    </r>
  </si>
  <si>
    <r>
      <rPr>
        <sz val="10"/>
        <rFont val="Arial"/>
        <family val="2"/>
      </rPr>
      <t>NT/21E#0005837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</si>
  <si>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</si>
  <si>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2.102.826</t>
    </r>
  </si>
  <si>
    <r>
      <rPr>
        <sz val="10"/>
        <rFont val="Arial"/>
        <family val="2"/>
      </rPr>
      <t>NT/21E#0005996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</si>
  <si>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</si>
  <si>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80.182.449</t>
    </r>
  </si>
  <si>
    <r>
      <rPr>
        <sz val="10"/>
        <rFont val="Arial"/>
        <family val="2"/>
      </rPr>
      <t>NT/21E#0005997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</si>
  <si>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</si>
  <si>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73.942.321</t>
    </r>
  </si>
  <si>
    <r>
      <rPr>
        <sz val="10"/>
        <rFont val="Arial"/>
        <family val="2"/>
      </rPr>
      <t>NT/21E#0005998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</si>
  <si>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</si>
  <si>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69.166.486</t>
    </r>
  </si>
  <si>
    <r>
      <rPr>
        <sz val="10"/>
        <rFont val="Arial"/>
        <family val="2"/>
      </rPr>
      <t>NT/21E#0005809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</si>
  <si>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</si>
  <si>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1.798.632</t>
    </r>
  </si>
  <si>
    <r>
      <rPr>
        <sz val="10"/>
        <rFont val="Arial"/>
        <family val="2"/>
      </rPr>
      <t>NT/21E#0005813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</si>
  <si>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</si>
  <si>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NT/21E#0005816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</si>
  <si>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</si>
  <si>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1.901.389</t>
    </r>
  </si>
  <si>
    <r>
      <rPr>
        <sz val="10"/>
        <rFont val="Arial"/>
        <family val="2"/>
      </rPr>
      <t>NT/21E#0005817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</si>
  <si>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</si>
  <si>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2.108.337</t>
    </r>
  </si>
  <si>
    <r>
      <rPr>
        <sz val="10"/>
        <rFont val="Arial"/>
        <family val="2"/>
      </rPr>
      <t>NT/21E#0005818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</si>
  <si>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</si>
  <si>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1.497.518</t>
    </r>
  </si>
  <si>
    <r>
      <rPr>
        <sz val="10"/>
        <rFont val="Arial"/>
        <family val="2"/>
      </rPr>
      <t>NT/21E#0005819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</si>
  <si>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</si>
  <si>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2.789.641</t>
    </r>
  </si>
  <si>
    <r>
      <rPr>
        <sz val="10"/>
        <rFont val="Arial"/>
        <family val="2"/>
      </rPr>
      <t>NT/21E#0005820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</si>
  <si>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</si>
  <si>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NT/21E#0005803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</si>
  <si>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</si>
  <si>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1.102.884</t>
    </r>
  </si>
  <si>
    <r>
      <rPr>
        <sz val="10"/>
        <rFont val="Arial"/>
        <family val="2"/>
      </rPr>
      <t>NT/21E#0005804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</si>
  <si>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</si>
  <si>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NT/21E#0006003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</si>
  <si>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</si>
  <si>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81.372.144</t>
    </r>
  </si>
  <si>
    <r>
      <rPr>
        <sz val="10"/>
        <rFont val="Arial"/>
        <family val="2"/>
      </rPr>
      <t>NT/21E#0005807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</si>
  <si>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</si>
  <si>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2.553.914</t>
    </r>
  </si>
  <si>
    <r>
      <rPr>
        <sz val="10"/>
        <rFont val="Arial"/>
        <family val="2"/>
      </rPr>
      <t>NT/21E#0005810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</si>
  <si>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</si>
  <si>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1.615.482</t>
    </r>
  </si>
  <si>
    <r>
      <rPr>
        <sz val="10"/>
        <rFont val="Arial"/>
        <family val="2"/>
      </rPr>
      <t>NT/21E#0005811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</si>
  <si>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</si>
  <si>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NT/21E#0005823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</si>
  <si>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</si>
  <si>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3.434.974</t>
    </r>
  </si>
  <si>
    <r>
      <rPr>
        <sz val="10"/>
        <rFont val="Arial"/>
        <family val="2"/>
      </rPr>
      <t>NT/21E#0005824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</si>
  <si>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</si>
  <si>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1.519.989</t>
    </r>
  </si>
  <si>
    <r>
      <rPr>
        <sz val="10"/>
        <rFont val="Arial"/>
        <family val="2"/>
      </rPr>
      <t>NT/21E#0005826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</si>
  <si>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</si>
  <si>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NT/21E#0005827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</si>
  <si>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</si>
  <si>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NT/21E#0005833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</si>
  <si>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</si>
  <si>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2.370.605</t>
    </r>
  </si>
  <si>
    <r>
      <rPr>
        <sz val="10"/>
        <rFont val="Arial"/>
        <family val="2"/>
      </rPr>
      <t>NT/21E#0005840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</si>
  <si>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</si>
  <si>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1.617.191</t>
    </r>
  </si>
  <si>
    <r>
      <rPr>
        <sz val="10"/>
        <rFont val="Arial"/>
        <family val="2"/>
      </rPr>
      <t>NT/21E#0005841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</si>
  <si>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</si>
  <si>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1.488.530</t>
    </r>
  </si>
  <si>
    <r>
      <rPr>
        <sz val="10"/>
        <rFont val="Arial"/>
        <family val="2"/>
      </rPr>
      <t>NT/21E#0005805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</si>
  <si>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</si>
  <si>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3.017.185</t>
    </r>
  </si>
  <si>
    <r>
      <rPr>
        <sz val="10"/>
        <rFont val="Arial"/>
        <family val="2"/>
      </rPr>
      <t>NT/21E#0005806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</si>
  <si>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</si>
  <si>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2.859.765</t>
    </r>
  </si>
  <si>
    <r>
      <rPr>
        <sz val="10"/>
        <rFont val="Arial"/>
        <family val="2"/>
      </rPr>
      <t>NT/21E#0006052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</si>
  <si>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</si>
  <si>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2.407.389</t>
    </r>
  </si>
  <si>
    <r>
      <rPr>
        <sz val="10"/>
        <rFont val="Arial"/>
        <family val="2"/>
      </rPr>
      <t>NT/21E#0005814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</si>
  <si>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</si>
  <si>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1.364.890</t>
    </r>
  </si>
  <si>
    <r>
      <rPr>
        <sz val="10"/>
        <rFont val="Arial"/>
        <family val="2"/>
      </rPr>
      <t>NT/21E#0005815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</si>
  <si>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</si>
  <si>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2.108.337</t>
    </r>
  </si>
  <si>
    <r>
      <rPr>
        <sz val="10"/>
        <rFont val="Arial"/>
        <family val="2"/>
      </rPr>
      <t>NT/21E#0005822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</si>
  <si>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</si>
  <si>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2.050.590</t>
    </r>
  </si>
  <si>
    <r>
      <rPr>
        <sz val="10"/>
        <rFont val="Arial"/>
        <family val="2"/>
      </rPr>
      <t>NT/21E#0005830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</si>
  <si>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</si>
  <si>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1.915.206</t>
    </r>
  </si>
  <si>
    <r>
      <rPr>
        <sz val="10"/>
        <rFont val="Arial"/>
        <family val="2"/>
      </rPr>
      <t>NT/21E#0005831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</si>
  <si>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</si>
  <si>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NT/21E#0006006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</si>
  <si>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</si>
  <si>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1.178.148</t>
    </r>
  </si>
  <si>
    <r>
      <rPr>
        <sz val="10"/>
        <rFont val="Arial"/>
        <family val="2"/>
      </rPr>
      <t>117.814.755</t>
    </r>
  </si>
  <si>
    <r>
      <rPr>
        <sz val="10"/>
        <rFont val="Arial"/>
        <family val="2"/>
      </rPr>
      <t>NT/21E#0006012</t>
    </r>
  </si>
  <si>
    <r>
      <rPr>
        <sz val="10"/>
        <rFont val="Arial"/>
        <family val="2"/>
      </rPr>
      <t>26.07.2021</t>
    </r>
  </si>
  <si>
    <r>
      <rPr>
        <sz val="10"/>
        <rFont val="Arial"/>
        <family val="2"/>
      </rPr>
      <t>4.312.000</t>
    </r>
  </si>
  <si>
    <r>
      <rPr>
        <sz val="10"/>
        <rFont val="Arial"/>
        <family val="2"/>
      </rPr>
      <t>NT/21E#0006054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</si>
  <si>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</si>
  <si>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1.548.829</t>
    </r>
  </si>
  <si>
    <r>
      <rPr>
        <sz val="10"/>
        <rFont val="Arial"/>
        <family val="2"/>
      </rPr>
      <t>NT/21E#0005834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</si>
  <si>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</si>
  <si>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NT/21E#0005835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</si>
  <si>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</si>
  <si>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NT/21E#0005838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</si>
  <si>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</si>
  <si>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3.213.109</t>
    </r>
  </si>
  <si>
    <r>
      <rPr>
        <sz val="10"/>
        <rFont val="Arial"/>
        <family val="2"/>
      </rPr>
      <t>NT/21E#0005845</t>
    </r>
  </si>
  <si>
    <r>
      <rPr>
        <sz val="10"/>
        <rFont val="Arial"/>
        <family val="2"/>
      </rPr>
      <t>21.07.2021</t>
    </r>
  </si>
  <si>
    <r>
      <rPr>
        <sz val="10"/>
        <rFont val="Arial"/>
        <family val="2"/>
      </rPr>
      <t>4.592.949</t>
    </r>
  </si>
  <si>
    <r>
      <rPr>
        <sz val="10"/>
        <rFont val="Arial"/>
        <family val="2"/>
      </rPr>
      <t>NT/21E#0006046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</si>
  <si>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</si>
  <si>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1.416.595</t>
    </r>
  </si>
  <si>
    <r>
      <rPr>
        <sz val="10"/>
        <rFont val="Arial"/>
        <family val="2"/>
      </rPr>
      <t>NT/21E#0006047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</si>
  <si>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</si>
  <si>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1.562.963</t>
    </r>
  </si>
  <si>
    <r>
      <rPr>
        <sz val="10"/>
        <rFont val="Arial"/>
        <family val="2"/>
      </rPr>
      <t>NT/21E#0006048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</si>
  <si>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</si>
  <si>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1.093.648</t>
    </r>
  </si>
  <si>
    <r>
      <rPr>
        <sz val="10"/>
        <rFont val="Arial"/>
        <family val="2"/>
      </rPr>
      <t>NT/21E#0006049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</si>
  <si>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</si>
  <si>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NT/21E#0006050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</si>
  <si>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</si>
  <si>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2.361.458</t>
    </r>
  </si>
  <si>
    <r>
      <rPr>
        <sz val="10"/>
        <rFont val="Arial"/>
        <family val="2"/>
      </rPr>
      <t>NT/21E#0006053</t>
    </r>
  </si>
  <si>
    <r>
      <rPr>
        <sz val="10"/>
        <rFont val="Arial"/>
        <family val="2"/>
      </rPr>
      <t>27.07.2021</t>
    </r>
  </si>
  <si>
    <r>
      <rPr>
        <sz val="10"/>
        <rFont val="Arial"/>
        <family val="2"/>
      </rPr>
      <t>2.246.563</t>
    </r>
  </si>
  <si>
    <r>
      <rPr>
        <sz val="10"/>
        <rFont val="Arial"/>
        <family val="2"/>
      </rPr>
      <t>NT/21E#0006004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</si>
  <si>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</si>
  <si>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70.258.310</t>
    </r>
  </si>
  <si>
    <r>
      <rPr>
        <sz val="10"/>
        <rFont val="Arial"/>
        <family val="2"/>
      </rPr>
      <t>NT/21E#0006005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</si>
  <si>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</si>
  <si>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94.386.967</t>
    </r>
  </si>
  <si>
    <r>
      <rPr>
        <sz val="10"/>
        <rFont val="Arial"/>
        <family val="2"/>
      </rPr>
      <t>NT/21E#0006002</t>
    </r>
  </si>
  <si>
    <r>
      <rPr>
        <sz val="10"/>
        <rFont val="Arial"/>
        <family val="2"/>
      </rPr>
      <t>24.07.2021</t>
    </r>
  </si>
  <si>
    <r>
      <rPr>
        <sz val="10"/>
        <rFont val="Arial"/>
        <family val="2"/>
      </rPr>
      <t>75.821.217</t>
    </r>
  </si>
  <si>
    <r>
      <rPr>
        <sz val="10"/>
        <rFont val="Arial"/>
        <family val="2"/>
      </rPr>
      <t>NT/21E#0006157</t>
    </r>
  </si>
  <si>
    <r>
      <rPr>
        <sz val="10"/>
        <rFont val="Arial"/>
        <family val="2"/>
      </rPr>
      <t>28.07.2021</t>
    </r>
  </si>
  <si>
    <r>
      <rPr>
        <sz val="10"/>
        <rFont val="Arial"/>
        <family val="2"/>
      </rPr>
      <t>80.431.324</t>
    </r>
  </si>
  <si>
    <r>
      <rPr>
        <sz val="10"/>
        <rFont val="Arial"/>
        <family val="2"/>
      </rPr>
      <t>TM/20E#0107270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</si>
  <si>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</si>
  <si>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</si>
  <si>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</si>
  <si>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TM/20E#0107123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</si>
  <si>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</si>
  <si>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2.450-</t>
    </r>
  </si>
  <si>
    <r>
      <rPr>
        <sz val="10"/>
        <rFont val="Arial"/>
        <family val="2"/>
      </rPr>
      <t>245.025-</t>
    </r>
  </si>
  <si>
    <r>
      <rPr>
        <sz val="10"/>
        <rFont val="Arial"/>
        <family val="2"/>
      </rPr>
      <t>TM/20E#0107247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</si>
  <si>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</si>
  <si>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11.253-</t>
    </r>
  </si>
  <si>
    <r>
      <rPr>
        <sz val="10"/>
        <rFont val="Arial"/>
        <family val="2"/>
      </rPr>
      <t>1.125.337-</t>
    </r>
  </si>
  <si>
    <r>
      <rPr>
        <sz val="10"/>
        <rFont val="Arial"/>
        <family val="2"/>
      </rPr>
      <t>TM/20E#0107142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</si>
  <si>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</si>
  <si>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</si>
  <si>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</si>
  <si>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TM/20E#0107164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</si>
  <si>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</si>
  <si>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9.213-</t>
    </r>
  </si>
  <si>
    <r>
      <rPr>
        <sz val="10"/>
        <rFont val="Arial"/>
        <family val="2"/>
      </rPr>
      <t>921.269-</t>
    </r>
  </si>
  <si>
    <r>
      <rPr>
        <sz val="10"/>
        <rFont val="Arial"/>
        <family val="2"/>
      </rPr>
      <t>TM/20E#0107156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</si>
  <si>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</si>
  <si>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</si>
  <si>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</si>
  <si>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TM/20E#0107346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</si>
  <si>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</si>
  <si>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3.961-</t>
    </r>
  </si>
  <si>
    <r>
      <rPr>
        <sz val="10"/>
        <rFont val="Arial"/>
        <family val="2"/>
      </rPr>
      <t>396.069-</t>
    </r>
  </si>
  <si>
    <r>
      <rPr>
        <sz val="10"/>
        <rFont val="Arial"/>
        <family val="2"/>
      </rPr>
      <t>TM/20E#0107296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</si>
  <si>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</si>
  <si>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3.190-</t>
    </r>
  </si>
  <si>
    <r>
      <rPr>
        <sz val="10"/>
        <rFont val="Arial"/>
        <family val="2"/>
      </rPr>
      <t>319.017-</t>
    </r>
  </si>
  <si>
    <r>
      <rPr>
        <sz val="10"/>
        <rFont val="Arial"/>
        <family val="2"/>
      </rPr>
      <t>TM/20E#0107194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</si>
  <si>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</si>
  <si>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</si>
  <si>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</si>
  <si>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TM/20E#0107280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</si>
  <si>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</si>
  <si>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</si>
  <si>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</si>
  <si>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TM/20E#0107317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</si>
  <si>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</si>
  <si>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</si>
  <si>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</si>
  <si>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TM/20E#0107330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</si>
  <si>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</si>
  <si>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</si>
  <si>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</si>
  <si>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TM/20E#0107422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</si>
  <si>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</si>
  <si>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</si>
  <si>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</si>
  <si>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TM/20E#0107599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</si>
  <si>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</si>
  <si>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5.022-</t>
    </r>
  </si>
  <si>
    <r>
      <rPr>
        <sz val="10"/>
        <rFont val="Arial"/>
        <family val="2"/>
      </rPr>
      <t>502.164-</t>
    </r>
  </si>
  <si>
    <r>
      <rPr>
        <sz val="10"/>
        <rFont val="Arial"/>
        <family val="2"/>
      </rPr>
      <t>TM/20E#0107690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</si>
  <si>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</si>
  <si>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</si>
  <si>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</si>
  <si>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TM/20E#0107450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</si>
  <si>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</si>
  <si>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</si>
  <si>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</si>
  <si>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TM/20E#0107883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</si>
  <si>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</si>
  <si>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5.013-</t>
    </r>
  </si>
  <si>
    <r>
      <rPr>
        <sz val="10"/>
        <rFont val="Arial"/>
        <family val="2"/>
      </rPr>
      <t>501.311-</t>
    </r>
  </si>
  <si>
    <r>
      <rPr>
        <sz val="10"/>
        <rFont val="Arial"/>
        <family val="2"/>
      </rPr>
      <t>TM/20E#0107522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</si>
  <si>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</si>
  <si>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3.970-</t>
    </r>
  </si>
  <si>
    <r>
      <rPr>
        <sz val="10"/>
        <rFont val="Arial"/>
        <family val="2"/>
      </rPr>
      <t>396.970-</t>
    </r>
  </si>
  <si>
    <r>
      <rPr>
        <sz val="10"/>
        <rFont val="Arial"/>
        <family val="2"/>
      </rPr>
      <t>TM/20E#0107603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</si>
  <si>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</si>
  <si>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</si>
  <si>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</si>
  <si>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TM/20E#0107540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</si>
  <si>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</si>
  <si>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7.154-</t>
    </r>
  </si>
  <si>
    <r>
      <rPr>
        <sz val="10"/>
        <rFont val="Arial"/>
        <family val="2"/>
      </rPr>
      <t>715.369-</t>
    </r>
  </si>
  <si>
    <r>
      <rPr>
        <sz val="10"/>
        <rFont val="Arial"/>
        <family val="2"/>
      </rPr>
      <t>TM/20E#0107632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</si>
  <si>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</si>
  <si>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</si>
  <si>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</si>
  <si>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TM/20E#0107592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</si>
  <si>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</si>
  <si>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</si>
  <si>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</si>
  <si>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TM/20E#0107614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</si>
  <si>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</si>
  <si>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</si>
  <si>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</si>
  <si>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TM/20E#0107625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</si>
  <si>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</si>
  <si>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5.909-</t>
    </r>
  </si>
  <si>
    <r>
      <rPr>
        <sz val="10"/>
        <rFont val="Arial"/>
        <family val="2"/>
      </rPr>
      <t>590.850-</t>
    </r>
  </si>
  <si>
    <r>
      <rPr>
        <sz val="10"/>
        <rFont val="Arial"/>
        <family val="2"/>
      </rPr>
      <t>TM/20E#0107630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</si>
  <si>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</si>
  <si>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</si>
  <si>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</si>
  <si>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TM/20E#0107644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</si>
  <si>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</si>
  <si>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</si>
  <si>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</si>
  <si>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TM/20E#0107683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</si>
  <si>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</si>
  <si>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998-</t>
    </r>
  </si>
  <si>
    <r>
      <rPr>
        <sz val="10"/>
        <rFont val="Arial"/>
        <family val="2"/>
      </rPr>
      <t>99.825-</t>
    </r>
  </si>
  <si>
    <r>
      <rPr>
        <sz val="10"/>
        <rFont val="Arial"/>
        <family val="2"/>
      </rPr>
      <t>TM/20E#0108136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</si>
  <si>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</si>
  <si>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1.122-</t>
    </r>
  </si>
  <si>
    <r>
      <rPr>
        <sz val="10"/>
        <rFont val="Arial"/>
        <family val="2"/>
      </rPr>
      <t>112.188-</t>
    </r>
  </si>
  <si>
    <r>
      <rPr>
        <sz val="10"/>
        <rFont val="Arial"/>
        <family val="2"/>
      </rPr>
      <t>TM/20E#0107648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</si>
  <si>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</si>
  <si>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</si>
  <si>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</si>
  <si>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TM/20E#0107653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</si>
  <si>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</si>
  <si>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</si>
  <si>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</si>
  <si>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TM/20E#0107692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</si>
  <si>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</si>
  <si>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</si>
  <si>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</si>
  <si>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TM/20E#0107667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</si>
  <si>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</si>
  <si>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3.705-</t>
    </r>
  </si>
  <si>
    <r>
      <rPr>
        <sz val="10"/>
        <rFont val="Arial"/>
        <family val="2"/>
      </rPr>
      <t>370.471-</t>
    </r>
  </si>
  <si>
    <r>
      <rPr>
        <sz val="10"/>
        <rFont val="Arial"/>
        <family val="2"/>
      </rPr>
      <t>TM/20E#0107681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</si>
  <si>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</si>
  <si>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</si>
  <si>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</si>
  <si>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TM/20E#0107921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</si>
  <si>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</si>
  <si>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2.244-</t>
    </r>
  </si>
  <si>
    <r>
      <rPr>
        <sz val="10"/>
        <rFont val="Arial"/>
        <family val="2"/>
      </rPr>
      <t>224.376-</t>
    </r>
  </si>
  <si>
    <r>
      <rPr>
        <sz val="10"/>
        <rFont val="Arial"/>
        <family val="2"/>
      </rPr>
      <t>TM/20E#0107769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</si>
  <si>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</si>
  <si>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</si>
  <si>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</si>
  <si>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TM/20E#0107823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</si>
  <si>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</si>
  <si>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4.638-</t>
    </r>
  </si>
  <si>
    <r>
      <rPr>
        <sz val="10"/>
        <rFont val="Arial"/>
        <family val="2"/>
      </rPr>
      <t>463.760-</t>
    </r>
  </si>
  <si>
    <r>
      <rPr>
        <sz val="10"/>
        <rFont val="Arial"/>
        <family val="2"/>
      </rPr>
      <t>TM/20E#0107842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</si>
  <si>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</si>
  <si>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</si>
  <si>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</si>
  <si>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TM/20E#0107822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</si>
  <si>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</si>
  <si>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7.365-</t>
    </r>
  </si>
  <si>
    <r>
      <rPr>
        <sz val="10"/>
        <rFont val="Arial"/>
        <family val="2"/>
      </rPr>
      <t>736.524-</t>
    </r>
  </si>
  <si>
    <r>
      <rPr>
        <sz val="10"/>
        <rFont val="Arial"/>
        <family val="2"/>
      </rPr>
      <t>TM/20E#0107894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</si>
  <si>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</si>
  <si>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3.366-</t>
    </r>
  </si>
  <si>
    <r>
      <rPr>
        <sz val="10"/>
        <rFont val="Arial"/>
        <family val="2"/>
      </rPr>
      <t>336.564-</t>
    </r>
  </si>
  <si>
    <r>
      <rPr>
        <sz val="10"/>
        <rFont val="Arial"/>
        <family val="2"/>
      </rPr>
      <t>TM/20E#0107874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</si>
  <si>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</si>
  <si>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</si>
  <si>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</si>
  <si>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TM/20E#0108217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</si>
  <si>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</si>
  <si>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9.983-</t>
    </r>
  </si>
  <si>
    <r>
      <rPr>
        <sz val="10"/>
        <rFont val="Arial"/>
        <family val="2"/>
      </rPr>
      <t>998.250-</t>
    </r>
  </si>
  <si>
    <r>
      <rPr>
        <sz val="10"/>
        <rFont val="Arial"/>
        <family val="2"/>
      </rPr>
      <t>TM/20E#0108017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</si>
  <si>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</si>
  <si>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1.615-</t>
    </r>
  </si>
  <si>
    <r>
      <rPr>
        <sz val="10"/>
        <rFont val="Arial"/>
        <family val="2"/>
      </rPr>
      <t>161.548-</t>
    </r>
  </si>
  <si>
    <r>
      <rPr>
        <sz val="10"/>
        <rFont val="Arial"/>
        <family val="2"/>
      </rPr>
      <t>TM/20E#0107955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</si>
  <si>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</si>
  <si>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</si>
  <si>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</si>
  <si>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TM/20E#0107952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</si>
  <si>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</si>
  <si>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</si>
  <si>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</si>
  <si>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TM/20E#0107984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</si>
  <si>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</si>
  <si>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</si>
  <si>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</si>
  <si>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TM/20E#0108097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</si>
  <si>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</si>
  <si>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</si>
  <si>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</si>
  <si>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TM/20E#0108067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</si>
  <si>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</si>
  <si>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</si>
  <si>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</si>
  <si>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TM/20E#0108106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</si>
  <si>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</si>
  <si>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</si>
  <si>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</si>
  <si>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TM/20E#0108184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</si>
  <si>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</si>
  <si>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</si>
  <si>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</si>
  <si>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TM/20E#0108099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</si>
  <si>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</si>
  <si>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</si>
  <si>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</si>
  <si>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TM/20E#0108112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</si>
  <si>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</si>
  <si>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</si>
  <si>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</si>
  <si>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TM/20E#0108101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</si>
  <si>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</si>
  <si>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</si>
  <si>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</si>
  <si>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TM/20E#0108120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</si>
  <si>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</si>
  <si>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998-</t>
    </r>
  </si>
  <si>
    <r>
      <rPr>
        <sz val="10"/>
        <rFont val="Arial"/>
        <family val="2"/>
      </rPr>
      <t>99.825-</t>
    </r>
  </si>
  <si>
    <r>
      <rPr>
        <sz val="10"/>
        <rFont val="Arial"/>
        <family val="2"/>
      </rPr>
      <t>TM/20E#0108139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</si>
  <si>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</si>
  <si>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</si>
  <si>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</si>
  <si>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TM/20E#0108178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</si>
  <si>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</si>
  <si>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3.606-</t>
    </r>
  </si>
  <si>
    <r>
      <rPr>
        <sz val="10"/>
        <rFont val="Arial"/>
        <family val="2"/>
      </rPr>
      <t>360.554-</t>
    </r>
  </si>
  <si>
    <r>
      <rPr>
        <sz val="10"/>
        <rFont val="Arial"/>
        <family val="2"/>
      </rPr>
      <t>TM/20E#0108187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</si>
  <si>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</si>
  <si>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</si>
  <si>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</si>
  <si>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TM/20E#0108221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</si>
  <si>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</si>
  <si>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</si>
  <si>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</si>
  <si>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TM/20E#0108461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</si>
  <si>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</si>
  <si>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1.978-</t>
    </r>
  </si>
  <si>
    <r>
      <rPr>
        <sz val="10"/>
        <rFont val="Arial"/>
        <family val="2"/>
      </rPr>
      <t>197.766-</t>
    </r>
  </si>
  <si>
    <r>
      <rPr>
        <sz val="10"/>
        <rFont val="Arial"/>
        <family val="2"/>
      </rPr>
      <t>TM/20E#0108481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</si>
  <si>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</si>
  <si>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</si>
  <si>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</si>
  <si>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TM/20E#0108287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</si>
  <si>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</si>
  <si>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3.544-</t>
    </r>
  </si>
  <si>
    <r>
      <rPr>
        <sz val="10"/>
        <rFont val="Arial"/>
        <family val="2"/>
      </rPr>
      <t>354.376-</t>
    </r>
  </si>
  <si>
    <r>
      <rPr>
        <sz val="10"/>
        <rFont val="Arial"/>
        <family val="2"/>
      </rPr>
      <t>TM/20E#0108290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</si>
  <si>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</si>
  <si>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12.759-</t>
    </r>
  </si>
  <si>
    <r>
      <rPr>
        <sz val="10"/>
        <rFont val="Arial"/>
        <family val="2"/>
      </rPr>
      <t>1.275.916-</t>
    </r>
  </si>
  <si>
    <r>
      <rPr>
        <sz val="10"/>
        <rFont val="Arial"/>
        <family val="2"/>
      </rPr>
      <t>TM/20E#0108403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</si>
  <si>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</si>
  <si>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7.949-</t>
    </r>
  </si>
  <si>
    <r>
      <rPr>
        <sz val="10"/>
        <rFont val="Arial"/>
        <family val="2"/>
      </rPr>
      <t>794.851-</t>
    </r>
  </si>
  <si>
    <r>
      <rPr>
        <sz val="10"/>
        <rFont val="Arial"/>
        <family val="2"/>
      </rPr>
      <t>TM/20E#0108346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</si>
  <si>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</si>
  <si>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1.518-</t>
    </r>
  </si>
  <si>
    <r>
      <rPr>
        <sz val="10"/>
        <rFont val="Arial"/>
        <family val="2"/>
      </rPr>
      <t>151.800-</t>
    </r>
  </si>
  <si>
    <r>
      <rPr>
        <sz val="10"/>
        <rFont val="Arial"/>
        <family val="2"/>
      </rPr>
      <t>TM/20E#0108445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</si>
  <si>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</si>
  <si>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</si>
  <si>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</si>
  <si>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TM/20E#0108343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</si>
  <si>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</si>
  <si>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</si>
  <si>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347.820-</t>
    </r>
  </si>
  <si>
    <r>
      <rPr>
        <sz val="10"/>
        <rFont val="Arial"/>
        <family val="2"/>
      </rPr>
      <t>TM/20E#0108382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</si>
  <si>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</si>
  <si>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3.156-</t>
    </r>
  </si>
  <si>
    <r>
      <rPr>
        <sz val="10"/>
        <rFont val="Arial"/>
        <family val="2"/>
      </rPr>
      <t>315.590-</t>
    </r>
  </si>
  <si>
    <r>
      <rPr>
        <sz val="10"/>
        <rFont val="Arial"/>
        <family val="2"/>
      </rPr>
      <t>TM/20E#0108401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</si>
  <si>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</si>
  <si>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</si>
  <si>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</si>
  <si>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TM/20E#0108599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</si>
  <si>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</si>
  <si>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</si>
  <si>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</si>
  <si>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TM/20E#0108530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</si>
  <si>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</si>
  <si>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</si>
  <si>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</si>
  <si>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TM/20E#0108422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</si>
  <si>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</si>
  <si>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6.443-</t>
    </r>
  </si>
  <si>
    <r>
      <rPr>
        <sz val="10"/>
        <rFont val="Arial"/>
        <family val="2"/>
      </rPr>
      <t>644.290-</t>
    </r>
  </si>
  <si>
    <r>
      <rPr>
        <sz val="10"/>
        <rFont val="Arial"/>
        <family val="2"/>
      </rPr>
      <t>TM/20E#0108578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</si>
  <si>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</si>
  <si>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1.058-</t>
    </r>
  </si>
  <si>
    <r>
      <rPr>
        <sz val="10"/>
        <rFont val="Arial"/>
        <family val="2"/>
      </rPr>
      <t>105.800-</t>
    </r>
  </si>
  <si>
    <r>
      <rPr>
        <sz val="10"/>
        <rFont val="Arial"/>
        <family val="2"/>
      </rPr>
      <t>TM/20E#0108452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</si>
  <si>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</si>
  <si>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</si>
  <si>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</si>
  <si>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TM/20E#0108606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</si>
  <si>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</si>
  <si>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7.807-</t>
    </r>
  </si>
  <si>
    <r>
      <rPr>
        <sz val="10"/>
        <rFont val="Arial"/>
        <family val="2"/>
      </rPr>
      <t>780.716-</t>
    </r>
  </si>
  <si>
    <r>
      <rPr>
        <sz val="10"/>
        <rFont val="Arial"/>
        <family val="2"/>
      </rPr>
      <t>TM/20E#0108572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</si>
  <si>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</si>
  <si>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2.319-</t>
    </r>
  </si>
  <si>
    <r>
      <rPr>
        <sz val="10"/>
        <rFont val="Arial"/>
        <family val="2"/>
      </rPr>
      <t>231.880-</t>
    </r>
  </si>
  <si>
    <r>
      <rPr>
        <sz val="10"/>
        <rFont val="Arial"/>
        <family val="2"/>
      </rPr>
      <t>TM/20E#0108626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</si>
  <si>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</si>
  <si>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4.828-</t>
    </r>
  </si>
  <si>
    <r>
      <rPr>
        <sz val="10"/>
        <rFont val="Arial"/>
        <family val="2"/>
      </rPr>
      <t>482.829-</t>
    </r>
  </si>
  <si>
    <r>
      <rPr>
        <sz val="10"/>
        <rFont val="Arial"/>
        <family val="2"/>
      </rPr>
      <t>TM/20E#0108622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</si>
  <si>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</si>
  <si>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</si>
  <si>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</si>
  <si>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TM/20E#0108629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</si>
  <si>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</si>
  <si>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</si>
  <si>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</si>
  <si>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TM/20E#0108641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</si>
  <si>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</si>
  <si>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</si>
  <si>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</si>
  <si>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TM/20E#0108663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</si>
  <si>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</si>
  <si>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4.375-</t>
    </r>
  </si>
  <si>
    <r>
      <rPr>
        <sz val="10"/>
        <rFont val="Arial"/>
        <family val="2"/>
      </rPr>
      <t>437.459-</t>
    </r>
  </si>
  <si>
    <r>
      <rPr>
        <sz val="10"/>
        <rFont val="Arial"/>
        <family val="2"/>
      </rPr>
      <t>TM/20E#0108667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</si>
  <si>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</si>
  <si>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3.153-</t>
    </r>
  </si>
  <si>
    <r>
      <rPr>
        <sz val="10"/>
        <rFont val="Arial"/>
        <family val="2"/>
      </rPr>
      <t>315.295-</t>
    </r>
  </si>
  <si>
    <r>
      <rPr>
        <sz val="10"/>
        <rFont val="Arial"/>
        <family val="2"/>
      </rPr>
      <t>TM/20E#0108748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</si>
  <si>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</si>
  <si>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</si>
  <si>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</si>
  <si>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TM/20E#0108772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</si>
  <si>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</si>
  <si>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</si>
  <si>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</si>
  <si>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TM/20E#0108780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</si>
  <si>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</si>
  <si>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3.366-</t>
    </r>
  </si>
  <si>
    <r>
      <rPr>
        <sz val="10"/>
        <rFont val="Arial"/>
        <family val="2"/>
      </rPr>
      <t>336.564-</t>
    </r>
  </si>
  <si>
    <r>
      <rPr>
        <sz val="10"/>
        <rFont val="Arial"/>
        <family val="2"/>
      </rPr>
      <t>TM/20E#0108922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</si>
  <si>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</si>
  <si>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1.820-</t>
    </r>
  </si>
  <si>
    <r>
      <rPr>
        <sz val="10"/>
        <rFont val="Arial"/>
        <family val="2"/>
      </rPr>
      <t>181.974-</t>
    </r>
  </si>
  <si>
    <r>
      <rPr>
        <sz val="10"/>
        <rFont val="Arial"/>
        <family val="2"/>
      </rPr>
      <t>TM/20E#0108774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</si>
  <si>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</si>
  <si>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1.773-</t>
    </r>
  </si>
  <si>
    <r>
      <rPr>
        <sz val="10"/>
        <rFont val="Arial"/>
        <family val="2"/>
      </rPr>
      <t>177.340-</t>
    </r>
  </si>
  <si>
    <r>
      <rPr>
        <sz val="10"/>
        <rFont val="Arial"/>
        <family val="2"/>
      </rPr>
      <t>TM/20E#0108805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</si>
  <si>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</si>
  <si>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1.518-</t>
    </r>
  </si>
  <si>
    <r>
      <rPr>
        <sz val="10"/>
        <rFont val="Arial"/>
        <family val="2"/>
      </rPr>
      <t>151.800-</t>
    </r>
  </si>
  <si>
    <r>
      <rPr>
        <sz val="10"/>
        <rFont val="Arial"/>
        <family val="2"/>
      </rPr>
      <t>TM/20E#0108753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</si>
  <si>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</si>
  <si>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4.540-</t>
    </r>
  </si>
  <si>
    <r>
      <rPr>
        <sz val="10"/>
        <rFont val="Arial"/>
        <family val="2"/>
      </rPr>
      <t>454.035-</t>
    </r>
  </si>
  <si>
    <r>
      <rPr>
        <sz val="10"/>
        <rFont val="Arial"/>
        <family val="2"/>
      </rPr>
      <t>TM/20E#0108824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</si>
  <si>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</si>
  <si>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</si>
  <si>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</si>
  <si>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TM/20E#0108830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</si>
  <si>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</si>
  <si>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2.423-</t>
    </r>
  </si>
  <si>
    <r>
      <rPr>
        <sz val="10"/>
        <rFont val="Arial"/>
        <family val="2"/>
      </rPr>
      <t>242.322-</t>
    </r>
  </si>
  <si>
    <r>
      <rPr>
        <sz val="10"/>
        <rFont val="Arial"/>
        <family val="2"/>
      </rPr>
      <t>TM/20E#0108801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</si>
  <si>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</si>
  <si>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1.835-</t>
    </r>
  </si>
  <si>
    <r>
      <rPr>
        <sz val="10"/>
        <rFont val="Arial"/>
        <family val="2"/>
      </rPr>
      <t>183.464-</t>
    </r>
  </si>
  <si>
    <r>
      <rPr>
        <sz val="10"/>
        <rFont val="Arial"/>
        <family val="2"/>
      </rPr>
      <t>TM/20E#0108841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</si>
  <si>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</si>
  <si>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3.153-</t>
    </r>
  </si>
  <si>
    <r>
      <rPr>
        <sz val="10"/>
        <rFont val="Arial"/>
        <family val="2"/>
      </rPr>
      <t>315.295-</t>
    </r>
  </si>
  <si>
    <r>
      <rPr>
        <sz val="10"/>
        <rFont val="Arial"/>
        <family val="2"/>
      </rPr>
      <t>TM/20E#0108861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</si>
  <si>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</si>
  <si>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1.122-</t>
    </r>
  </si>
  <si>
    <r>
      <rPr>
        <sz val="10"/>
        <rFont val="Arial"/>
        <family val="2"/>
      </rPr>
      <t>112.188-</t>
    </r>
  </si>
  <si>
    <r>
      <rPr>
        <sz val="10"/>
        <rFont val="Arial"/>
        <family val="2"/>
      </rPr>
      <t>TM/20E#0108955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</si>
  <si>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</si>
  <si>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2.695-</t>
    </r>
  </si>
  <si>
    <r>
      <rPr>
        <sz val="10"/>
        <rFont val="Arial"/>
        <family val="2"/>
      </rPr>
      <t>269.500-</t>
    </r>
  </si>
  <si>
    <r>
      <rPr>
        <sz val="10"/>
        <rFont val="Arial"/>
        <family val="2"/>
      </rPr>
      <t>TM/20E#0108970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</si>
  <si>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</si>
  <si>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3.317-</t>
    </r>
  </si>
  <si>
    <r>
      <rPr>
        <sz val="10"/>
        <rFont val="Arial"/>
        <family val="2"/>
      </rPr>
      <t>331.705-</t>
    </r>
  </si>
  <si>
    <r>
      <rPr>
        <sz val="10"/>
        <rFont val="Arial"/>
        <family val="2"/>
      </rPr>
      <t>TM/20E#0109062</t>
    </r>
  </si>
  <si>
    <r>
      <rPr>
        <sz val="10"/>
        <rFont val="Arial"/>
        <family val="2"/>
      </rPr>
      <t>26.08.2021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</si>
  <si>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</si>
  <si>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</si>
  <si>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TM/20E#0109726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</si>
  <si>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</si>
  <si>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</si>
  <si>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</si>
  <si>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TM/20E#0109810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</si>
  <si>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</si>
  <si>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</si>
  <si>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</si>
  <si>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TM/20E#0109469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</si>
  <si>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</si>
  <si>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</si>
  <si>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</si>
  <si>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TM/20E#0110150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</si>
  <si>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</si>
  <si>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</si>
  <si>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</si>
  <si>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TM/20E#0109433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</si>
  <si>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</si>
  <si>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</si>
  <si>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347.820-</t>
    </r>
  </si>
  <si>
    <r>
      <rPr>
        <sz val="10"/>
        <rFont val="Arial"/>
        <family val="2"/>
      </rPr>
      <t>TM/20E#0109448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</si>
  <si>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</si>
  <si>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998-</t>
    </r>
  </si>
  <si>
    <r>
      <rPr>
        <sz val="10"/>
        <rFont val="Arial"/>
        <family val="2"/>
      </rPr>
      <t>99.825-</t>
    </r>
  </si>
  <si>
    <r>
      <rPr>
        <sz val="10"/>
        <rFont val="Arial"/>
        <family val="2"/>
      </rPr>
      <t>TM/20E#0109449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</si>
  <si>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</si>
  <si>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</si>
  <si>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</si>
  <si>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TM/20E#0109456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</si>
  <si>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</si>
  <si>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</si>
  <si>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</si>
  <si>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TM/20E#0109459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</si>
  <si>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</si>
  <si>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1.564-</t>
    </r>
  </si>
  <si>
    <r>
      <rPr>
        <sz val="10"/>
        <rFont val="Arial"/>
        <family val="2"/>
      </rPr>
      <t>156.400-</t>
    </r>
  </si>
  <si>
    <r>
      <rPr>
        <sz val="10"/>
        <rFont val="Arial"/>
        <family val="2"/>
      </rPr>
      <t>TM/20E#0109475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</si>
  <si>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</si>
  <si>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817-</t>
    </r>
  </si>
  <si>
    <r>
      <rPr>
        <sz val="10"/>
        <rFont val="Arial"/>
        <family val="2"/>
      </rPr>
      <t>81.675-</t>
    </r>
  </si>
  <si>
    <r>
      <rPr>
        <sz val="10"/>
        <rFont val="Arial"/>
        <family val="2"/>
      </rPr>
      <t>TM/20E#0109514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</si>
  <si>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</si>
  <si>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</si>
  <si>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</si>
  <si>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TM/20E#0109527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</si>
  <si>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</si>
  <si>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4.508-</t>
    </r>
  </si>
  <si>
    <r>
      <rPr>
        <sz val="10"/>
        <rFont val="Arial"/>
        <family val="2"/>
      </rPr>
      <t>450.766-</t>
    </r>
  </si>
  <si>
    <r>
      <rPr>
        <sz val="10"/>
        <rFont val="Arial"/>
        <family val="2"/>
      </rPr>
      <t>TM/20E#0109541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</si>
  <si>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</si>
  <si>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</si>
  <si>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</si>
  <si>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TM/20E#0109602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</si>
  <si>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</si>
  <si>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</si>
  <si>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</si>
  <si>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TM/20E#0109607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</si>
  <si>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</si>
  <si>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3.544-</t>
    </r>
  </si>
  <si>
    <r>
      <rPr>
        <sz val="10"/>
        <rFont val="Arial"/>
        <family val="2"/>
      </rPr>
      <t>354.376-</t>
    </r>
  </si>
  <si>
    <r>
      <rPr>
        <sz val="10"/>
        <rFont val="Arial"/>
        <family val="2"/>
      </rPr>
      <t>TM/20E#0109619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</si>
  <si>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</si>
  <si>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</si>
  <si>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</si>
  <si>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TM/20E#0109656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</si>
  <si>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</si>
  <si>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</si>
  <si>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</si>
  <si>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TM/20E#0109658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</si>
  <si>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</si>
  <si>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3.752-</t>
    </r>
  </si>
  <si>
    <r>
      <rPr>
        <sz val="10"/>
        <rFont val="Arial"/>
        <family val="2"/>
      </rPr>
      <t>375.164-</t>
    </r>
  </si>
  <si>
    <r>
      <rPr>
        <sz val="10"/>
        <rFont val="Arial"/>
        <family val="2"/>
      </rPr>
      <t>TM/20E#0109706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</si>
  <si>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</si>
  <si>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</si>
  <si>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</si>
  <si>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TM/20E#0109700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</si>
  <si>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</si>
  <si>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2.038-</t>
    </r>
  </si>
  <si>
    <r>
      <rPr>
        <sz val="10"/>
        <rFont val="Arial"/>
        <family val="2"/>
      </rPr>
      <t>203.839-</t>
    </r>
  </si>
  <si>
    <r>
      <rPr>
        <sz val="10"/>
        <rFont val="Arial"/>
        <family val="2"/>
      </rPr>
      <t>TM/20E#0109711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</si>
  <si>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</si>
  <si>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</si>
  <si>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</si>
  <si>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TM/20E#0109723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</si>
  <si>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</si>
  <si>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</si>
  <si>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</si>
  <si>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TM/20E#0109734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</si>
  <si>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</si>
  <si>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1.550-</t>
    </r>
  </si>
  <si>
    <r>
      <rPr>
        <sz val="10"/>
        <rFont val="Arial"/>
        <family val="2"/>
      </rPr>
      <t>155.025-</t>
    </r>
  </si>
  <si>
    <r>
      <rPr>
        <sz val="10"/>
        <rFont val="Arial"/>
        <family val="2"/>
      </rPr>
      <t>TM/20E#0109739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</si>
  <si>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</si>
  <si>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</si>
  <si>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</si>
  <si>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TM/20E#0109735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</si>
  <si>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</si>
  <si>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</si>
  <si>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</si>
  <si>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TM/20E#0109743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</si>
  <si>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</si>
  <si>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4.416-</t>
    </r>
  </si>
  <si>
    <r>
      <rPr>
        <sz val="10"/>
        <rFont val="Arial"/>
        <family val="2"/>
      </rPr>
      <t>441.602-</t>
    </r>
  </si>
  <si>
    <r>
      <rPr>
        <sz val="10"/>
        <rFont val="Arial"/>
        <family val="2"/>
      </rPr>
      <t>TM/20E#0109757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</si>
  <si>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</si>
  <si>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3.119-</t>
    </r>
  </si>
  <si>
    <r>
      <rPr>
        <sz val="10"/>
        <rFont val="Arial"/>
        <family val="2"/>
      </rPr>
      <t>311.938-</t>
    </r>
  </si>
  <si>
    <r>
      <rPr>
        <sz val="10"/>
        <rFont val="Arial"/>
        <family val="2"/>
      </rPr>
      <t>TM/20E#0109758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</si>
  <si>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</si>
  <si>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</si>
  <si>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</si>
  <si>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TM/20E#0110317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</si>
  <si>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</si>
  <si>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</si>
  <si>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</si>
  <si>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TM/20E#0109765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</si>
  <si>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</si>
  <si>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</si>
  <si>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</si>
  <si>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TM/20E#0109807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</si>
  <si>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</si>
  <si>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2.319-</t>
    </r>
  </si>
  <si>
    <r>
      <rPr>
        <sz val="10"/>
        <rFont val="Arial"/>
        <family val="2"/>
      </rPr>
      <t>231.880-</t>
    </r>
  </si>
  <si>
    <r>
      <rPr>
        <sz val="10"/>
        <rFont val="Arial"/>
        <family val="2"/>
      </rPr>
      <t>TM/20E#0109821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</si>
  <si>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</si>
  <si>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</si>
  <si>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</si>
  <si>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TM/20E#0109850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</si>
  <si>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</si>
  <si>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674-</t>
    </r>
  </si>
  <si>
    <r>
      <rPr>
        <sz val="10"/>
        <rFont val="Arial"/>
        <family val="2"/>
      </rPr>
      <t>67.375-</t>
    </r>
  </si>
  <si>
    <r>
      <rPr>
        <sz val="10"/>
        <rFont val="Arial"/>
        <family val="2"/>
      </rPr>
      <t>TM/20E#0109860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</si>
  <si>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</si>
  <si>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</si>
  <si>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</si>
  <si>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TM/20E#0109861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</si>
  <si>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</si>
  <si>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1.815-</t>
    </r>
  </si>
  <si>
    <r>
      <rPr>
        <sz val="10"/>
        <rFont val="Arial"/>
        <family val="2"/>
      </rPr>
      <t>181.500-</t>
    </r>
  </si>
  <si>
    <r>
      <rPr>
        <sz val="10"/>
        <rFont val="Arial"/>
        <family val="2"/>
      </rPr>
      <t>TM/20E#0109933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</si>
  <si>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</si>
  <si>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</si>
  <si>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</si>
  <si>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TM/20E#0110017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</si>
  <si>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</si>
  <si>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</si>
  <si>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</si>
  <si>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TM/20E#0110058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</si>
  <si>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</si>
  <si>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</si>
  <si>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</si>
  <si>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TM/20E#0110059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</si>
  <si>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</si>
  <si>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</si>
  <si>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</si>
  <si>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TM/20E#0109987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</si>
  <si>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</si>
  <si>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</si>
  <si>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</si>
  <si>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TM/20E#0109990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</si>
  <si>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</si>
  <si>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11.472-</t>
    </r>
  </si>
  <si>
    <r>
      <rPr>
        <sz val="10"/>
        <rFont val="Arial"/>
        <family val="2"/>
      </rPr>
      <t>1.147.182-</t>
    </r>
  </si>
  <si>
    <r>
      <rPr>
        <sz val="10"/>
        <rFont val="Arial"/>
        <family val="2"/>
      </rPr>
      <t>TM/20E#0109994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</si>
  <si>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</si>
  <si>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</si>
  <si>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</si>
  <si>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TM/20E#0110000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</si>
  <si>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</si>
  <si>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</si>
  <si>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</si>
  <si>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TM/20E#0110011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</si>
  <si>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</si>
  <si>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2.760-</t>
    </r>
  </si>
  <si>
    <r>
      <rPr>
        <sz val="10"/>
        <rFont val="Arial"/>
        <family val="2"/>
      </rPr>
      <t>276.001-</t>
    </r>
  </si>
  <si>
    <r>
      <rPr>
        <sz val="10"/>
        <rFont val="Arial"/>
        <family val="2"/>
      </rPr>
      <t>TM/20E#0110018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</si>
  <si>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</si>
  <si>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</si>
  <si>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</si>
  <si>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TM/20E#0110095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</si>
  <si>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</si>
  <si>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1.360-</t>
    </r>
  </si>
  <si>
    <r>
      <rPr>
        <sz val="10"/>
        <rFont val="Arial"/>
        <family val="2"/>
      </rPr>
      <t>135.974-</t>
    </r>
  </si>
  <si>
    <r>
      <rPr>
        <sz val="10"/>
        <rFont val="Arial"/>
        <family val="2"/>
      </rPr>
      <t>TM/20E#0110125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</si>
  <si>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</si>
  <si>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7.337-</t>
    </r>
  </si>
  <si>
    <r>
      <rPr>
        <sz val="10"/>
        <rFont val="Arial"/>
        <family val="2"/>
      </rPr>
      <t>733.689-</t>
    </r>
  </si>
  <si>
    <r>
      <rPr>
        <sz val="10"/>
        <rFont val="Arial"/>
        <family val="2"/>
      </rPr>
      <t>TM/20E#0110126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</si>
  <si>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</si>
  <si>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</si>
  <si>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</si>
  <si>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TM/20E#0110130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</si>
  <si>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</si>
  <si>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</si>
  <si>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</si>
  <si>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TM/20E#0110096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</si>
  <si>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</si>
  <si>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1.774-</t>
    </r>
  </si>
  <si>
    <r>
      <rPr>
        <sz val="10"/>
        <rFont val="Arial"/>
        <family val="2"/>
      </rPr>
      <t>177.364-</t>
    </r>
  </si>
  <si>
    <r>
      <rPr>
        <sz val="10"/>
        <rFont val="Arial"/>
        <family val="2"/>
      </rPr>
      <t>TM/20E#0110100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</si>
  <si>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</si>
  <si>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1.360-</t>
    </r>
  </si>
  <si>
    <r>
      <rPr>
        <sz val="10"/>
        <rFont val="Arial"/>
        <family val="2"/>
      </rPr>
      <t>135.974-</t>
    </r>
  </si>
  <si>
    <r>
      <rPr>
        <sz val="10"/>
        <rFont val="Arial"/>
        <family val="2"/>
      </rPr>
      <t>TM/20E#0110112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</si>
  <si>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</si>
  <si>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998-</t>
    </r>
  </si>
  <si>
    <r>
      <rPr>
        <sz val="10"/>
        <rFont val="Arial"/>
        <family val="2"/>
      </rPr>
      <t>99.825-</t>
    </r>
  </si>
  <si>
    <r>
      <rPr>
        <sz val="10"/>
        <rFont val="Arial"/>
        <family val="2"/>
      </rPr>
      <t>TM/20E#0110120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</si>
  <si>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</si>
  <si>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</si>
  <si>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</si>
  <si>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TM/20E#0110148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</si>
  <si>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</si>
  <si>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</si>
  <si>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</si>
  <si>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TM/20E#0110163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</si>
  <si>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</si>
  <si>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2.319-</t>
    </r>
  </si>
  <si>
    <r>
      <rPr>
        <sz val="10"/>
        <rFont val="Arial"/>
        <family val="2"/>
      </rPr>
      <t>231.880-</t>
    </r>
  </si>
  <si>
    <r>
      <rPr>
        <sz val="10"/>
        <rFont val="Arial"/>
        <family val="2"/>
      </rPr>
      <t>TM/20E#0110247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</si>
  <si>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</si>
  <si>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</si>
  <si>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</si>
  <si>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TM/20E#0110210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</si>
  <si>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</si>
  <si>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</si>
  <si>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</si>
  <si>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TM/20E#0110255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</si>
  <si>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</si>
  <si>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</si>
  <si>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</si>
  <si>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TM/20E#0110243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</si>
  <si>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</si>
  <si>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2.427-</t>
    </r>
  </si>
  <si>
    <r>
      <rPr>
        <sz val="10"/>
        <rFont val="Arial"/>
        <family val="2"/>
      </rPr>
      <t>242.704-</t>
    </r>
  </si>
  <si>
    <r>
      <rPr>
        <sz val="10"/>
        <rFont val="Arial"/>
        <family val="2"/>
      </rPr>
      <t>TM/20E#0110269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</si>
  <si>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</si>
  <si>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4.638-</t>
    </r>
  </si>
  <si>
    <r>
      <rPr>
        <sz val="10"/>
        <rFont val="Arial"/>
        <family val="2"/>
      </rPr>
      <t>463.760-</t>
    </r>
  </si>
  <si>
    <r>
      <rPr>
        <sz val="10"/>
        <rFont val="Arial"/>
        <family val="2"/>
      </rPr>
      <t>TM/20E#0110295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</si>
  <si>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</si>
  <si>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3.209-</t>
    </r>
  </si>
  <si>
    <r>
      <rPr>
        <sz val="10"/>
        <rFont val="Arial"/>
        <family val="2"/>
      </rPr>
      <t>320.942-</t>
    </r>
  </si>
  <si>
    <r>
      <rPr>
        <sz val="10"/>
        <rFont val="Arial"/>
        <family val="2"/>
      </rPr>
      <t>TM/20E#0110281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</si>
  <si>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</si>
  <si>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</si>
  <si>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</si>
  <si>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TM/20E#0110289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</si>
  <si>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</si>
  <si>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</si>
  <si>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</si>
  <si>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TM/20E#0110311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</si>
  <si>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</si>
  <si>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</si>
  <si>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</si>
  <si>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TM/20E#0110312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</si>
  <si>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</si>
  <si>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</si>
  <si>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</si>
  <si>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TM/20E#0110385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</si>
  <si>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</si>
  <si>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</si>
  <si>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</si>
  <si>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TM/20E#0110422</t>
    </r>
  </si>
  <si>
    <r>
      <rPr>
        <sz val="10"/>
        <rFont val="Arial"/>
        <family val="2"/>
      </rPr>
      <t>30.08.2021</t>
    </r>
  </si>
  <si>
    <r>
      <rPr>
        <sz val="10"/>
        <rFont val="Arial"/>
        <family val="2"/>
      </rPr>
      <t>3.153-</t>
    </r>
  </si>
  <si>
    <r>
      <rPr>
        <sz val="10"/>
        <rFont val="Arial"/>
        <family val="2"/>
      </rPr>
      <t>315.295-</t>
    </r>
  </si>
  <si>
    <r>
      <rPr>
        <sz val="10"/>
        <rFont val="Arial"/>
        <family val="2"/>
      </rPr>
      <t>TM/20E#0110515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</si>
  <si>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</si>
  <si>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7.088-</t>
    </r>
  </si>
  <si>
    <r>
      <rPr>
        <sz val="10"/>
        <rFont val="Arial"/>
        <family val="2"/>
      </rPr>
      <t>708.752-</t>
    </r>
  </si>
  <si>
    <r>
      <rPr>
        <sz val="10"/>
        <rFont val="Arial"/>
        <family val="2"/>
      </rPr>
      <t>TM/20E#0110460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</si>
  <si>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</si>
  <si>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12.539-</t>
    </r>
  </si>
  <si>
    <r>
      <rPr>
        <sz val="10"/>
        <rFont val="Arial"/>
        <family val="2"/>
      </rPr>
      <t>1.253.876-</t>
    </r>
  </si>
  <si>
    <r>
      <rPr>
        <sz val="10"/>
        <rFont val="Arial"/>
        <family val="2"/>
      </rPr>
      <t>TM/20E#0110444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</si>
  <si>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</si>
  <si>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7.883-</t>
    </r>
  </si>
  <si>
    <r>
      <rPr>
        <sz val="10"/>
        <rFont val="Arial"/>
        <family val="2"/>
      </rPr>
      <t>788.275-</t>
    </r>
  </si>
  <si>
    <r>
      <rPr>
        <sz val="10"/>
        <rFont val="Arial"/>
        <family val="2"/>
      </rPr>
      <t>TM/20E#0110514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</si>
  <si>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</si>
  <si>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2.280-</t>
    </r>
  </si>
  <si>
    <r>
      <rPr>
        <sz val="10"/>
        <rFont val="Arial"/>
        <family val="2"/>
      </rPr>
      <t>227.964-</t>
    </r>
  </si>
  <si>
    <r>
      <rPr>
        <sz val="10"/>
        <rFont val="Arial"/>
        <family val="2"/>
      </rPr>
      <t>TM/20E#0110592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</si>
  <si>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</si>
  <si>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</si>
  <si>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</si>
  <si>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TM/20E#0110562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</si>
  <si>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</si>
  <si>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</si>
  <si>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</si>
  <si>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TM/20E#0110580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</si>
  <si>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</si>
  <si>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</si>
  <si>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</si>
  <si>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TM/20E#0110584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</si>
  <si>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</si>
  <si>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</si>
  <si>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</si>
  <si>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TM/20E#0110591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</si>
  <si>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</si>
  <si>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</si>
  <si>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</si>
  <si>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TM/20E#0110681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</si>
  <si>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</si>
  <si>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</si>
  <si>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</si>
  <si>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TM/20E#0110693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</si>
  <si>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</si>
  <si>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</si>
  <si>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</si>
  <si>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TM/20E#0110729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</si>
  <si>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</si>
  <si>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</si>
  <si>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</si>
  <si>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TM/20E#0110812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</si>
  <si>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</si>
  <si>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6.494-</t>
    </r>
  </si>
  <si>
    <r>
      <rPr>
        <sz val="10"/>
        <rFont val="Arial"/>
        <family val="2"/>
      </rPr>
      <t>649.364-</t>
    </r>
  </si>
  <si>
    <r>
      <rPr>
        <sz val="10"/>
        <rFont val="Arial"/>
        <family val="2"/>
      </rPr>
      <t>TM/20E#0110814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</si>
  <si>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</si>
  <si>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3.284-</t>
    </r>
  </si>
  <si>
    <r>
      <rPr>
        <sz val="10"/>
        <rFont val="Arial"/>
        <family val="2"/>
      </rPr>
      <t>328.446-</t>
    </r>
  </si>
  <si>
    <r>
      <rPr>
        <sz val="10"/>
        <rFont val="Arial"/>
        <family val="2"/>
      </rPr>
      <t>TM/20E#0110821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</si>
  <si>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</si>
  <si>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</si>
  <si>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</si>
  <si>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TM/20E#0110800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</si>
  <si>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</si>
  <si>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</si>
  <si>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</si>
  <si>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TM/20E#0110920</t>
    </r>
  </si>
  <si>
    <r>
      <rPr>
        <sz val="10"/>
        <rFont val="Arial"/>
        <family val="2"/>
      </rPr>
      <t>31.08.2021</t>
    </r>
  </si>
  <si>
    <r>
      <rPr>
        <sz val="10"/>
        <rFont val="Arial"/>
        <family val="2"/>
      </rPr>
      <t>6.088-</t>
    </r>
  </si>
  <si>
    <r>
      <rPr>
        <sz val="10"/>
        <rFont val="Arial"/>
        <family val="2"/>
      </rPr>
      <t>608.814-</t>
    </r>
  </si>
  <si>
    <r>
      <rPr>
        <sz val="10"/>
        <rFont val="Arial"/>
        <family val="2"/>
      </rPr>
      <t>TM/20E#0111035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</si>
  <si>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</si>
  <si>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</si>
  <si>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</si>
  <si>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TM/20E#0110935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</si>
  <si>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</si>
  <si>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</si>
  <si>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</si>
  <si>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TM/20E#0110960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</si>
  <si>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</si>
  <si>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7.777-</t>
    </r>
  </si>
  <si>
    <r>
      <rPr>
        <sz val="10"/>
        <rFont val="Arial"/>
        <family val="2"/>
      </rPr>
      <t>777.744-</t>
    </r>
  </si>
  <si>
    <r>
      <rPr>
        <sz val="10"/>
        <rFont val="Arial"/>
        <family val="2"/>
      </rPr>
      <t>TM/20E#0110961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</si>
  <si>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</si>
  <si>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</si>
  <si>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</si>
  <si>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TM/20E#0111047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</si>
  <si>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</si>
  <si>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1.971-</t>
    </r>
  </si>
  <si>
    <r>
      <rPr>
        <sz val="10"/>
        <rFont val="Arial"/>
        <family val="2"/>
      </rPr>
      <t>197.098-</t>
    </r>
  </si>
  <si>
    <r>
      <rPr>
        <sz val="10"/>
        <rFont val="Arial"/>
        <family val="2"/>
      </rPr>
      <t>TM/20E#0111009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</si>
  <si>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</si>
  <si>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4.119-</t>
    </r>
  </si>
  <si>
    <r>
      <rPr>
        <sz val="10"/>
        <rFont val="Arial"/>
        <family val="2"/>
      </rPr>
      <t>411.861-</t>
    </r>
  </si>
  <si>
    <r>
      <rPr>
        <sz val="10"/>
        <rFont val="Arial"/>
        <family val="2"/>
      </rPr>
      <t>TM/20E#0110967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</si>
  <si>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</si>
  <si>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</si>
  <si>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</si>
  <si>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TM/20E#0110979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</si>
  <si>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</si>
  <si>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1.774-</t>
    </r>
  </si>
  <si>
    <r>
      <rPr>
        <sz val="10"/>
        <rFont val="Arial"/>
        <family val="2"/>
      </rPr>
      <t>177.364-</t>
    </r>
  </si>
  <si>
    <r>
      <rPr>
        <sz val="10"/>
        <rFont val="Arial"/>
        <family val="2"/>
      </rPr>
      <t>TM/20E#0111012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</si>
  <si>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</si>
  <si>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</si>
  <si>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</si>
  <si>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TM/20E#0111656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</si>
  <si>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</si>
  <si>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</si>
  <si>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</si>
  <si>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TM/20E#0111029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</si>
  <si>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</si>
  <si>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</si>
  <si>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</si>
  <si>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TM/20E#0111043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</si>
  <si>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</si>
  <si>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1.875-</t>
    </r>
  </si>
  <si>
    <r>
      <rPr>
        <sz val="10"/>
        <rFont val="Arial"/>
        <family val="2"/>
      </rPr>
      <t>187.504-</t>
    </r>
  </si>
  <si>
    <r>
      <rPr>
        <sz val="10"/>
        <rFont val="Arial"/>
        <family val="2"/>
      </rPr>
      <t>TM/20E#0111051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</si>
  <si>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</si>
  <si>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</si>
  <si>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</si>
  <si>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TM/20E#0111061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</si>
  <si>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</si>
  <si>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5.295-</t>
    </r>
  </si>
  <si>
    <r>
      <rPr>
        <sz val="10"/>
        <rFont val="Arial"/>
        <family val="2"/>
      </rPr>
      <t>529.538-</t>
    </r>
  </si>
  <si>
    <r>
      <rPr>
        <sz val="10"/>
        <rFont val="Arial"/>
        <family val="2"/>
      </rPr>
      <t>TM/20E#0111060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</si>
  <si>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</si>
  <si>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</si>
  <si>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</si>
  <si>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TM/20E#0111930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</si>
  <si>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</si>
  <si>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2.381-</t>
    </r>
  </si>
  <si>
    <r>
      <rPr>
        <sz val="10"/>
        <rFont val="Arial"/>
        <family val="2"/>
      </rPr>
      <t>238.075-</t>
    </r>
  </si>
  <si>
    <r>
      <rPr>
        <sz val="10"/>
        <rFont val="Arial"/>
        <family val="2"/>
      </rPr>
      <t>TM/20E#0111065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</si>
  <si>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</si>
  <si>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</si>
  <si>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</si>
  <si>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TM/20E#0111069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</si>
  <si>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</si>
  <si>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</si>
  <si>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</si>
  <si>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TM/20E#0111099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</si>
  <si>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</si>
  <si>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</si>
  <si>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</si>
  <si>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TM/20E#0111123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</si>
  <si>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</si>
  <si>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</si>
  <si>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</si>
  <si>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TM/20E#0111240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</si>
  <si>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</si>
  <si>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</si>
  <si>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</si>
  <si>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TM/20E#0111160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</si>
  <si>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</si>
  <si>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</si>
  <si>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</si>
  <si>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TM/20E#0111325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</si>
  <si>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</si>
  <si>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</si>
  <si>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</si>
  <si>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TM/20E#0111261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</si>
  <si>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</si>
  <si>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2.740-</t>
    </r>
  </si>
  <si>
    <r>
      <rPr>
        <sz val="10"/>
        <rFont val="Arial"/>
        <family val="2"/>
      </rPr>
      <t>273.964-</t>
    </r>
  </si>
  <si>
    <r>
      <rPr>
        <sz val="10"/>
        <rFont val="Arial"/>
        <family val="2"/>
      </rPr>
      <t>TM/20E#0111162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</si>
  <si>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</si>
  <si>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</si>
  <si>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</si>
  <si>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TM/20E#0111168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</si>
  <si>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</si>
  <si>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10.631-</t>
    </r>
  </si>
  <si>
    <r>
      <rPr>
        <sz val="10"/>
        <rFont val="Arial"/>
        <family val="2"/>
      </rPr>
      <t>1.063.128-</t>
    </r>
  </si>
  <si>
    <r>
      <rPr>
        <sz val="10"/>
        <rFont val="Arial"/>
        <family val="2"/>
      </rPr>
      <t>TM/20E#0111230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</si>
  <si>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</si>
  <si>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</si>
  <si>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</si>
  <si>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TM/20E#0111252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</si>
  <si>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</si>
  <si>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</si>
  <si>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</si>
  <si>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TM/20E#0111352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</si>
  <si>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</si>
  <si>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3.055-</t>
    </r>
  </si>
  <si>
    <r>
      <rPr>
        <sz val="10"/>
        <rFont val="Arial"/>
        <family val="2"/>
      </rPr>
      <t>305.482-</t>
    </r>
  </si>
  <si>
    <r>
      <rPr>
        <sz val="10"/>
        <rFont val="Arial"/>
        <family val="2"/>
      </rPr>
      <t>TM/20E#0111246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</si>
  <si>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</si>
  <si>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985-</t>
    </r>
  </si>
  <si>
    <r>
      <rPr>
        <sz val="10"/>
        <rFont val="Arial"/>
        <family val="2"/>
      </rPr>
      <t>98.549-</t>
    </r>
  </si>
  <si>
    <r>
      <rPr>
        <sz val="10"/>
        <rFont val="Arial"/>
        <family val="2"/>
      </rPr>
      <t>TM/20E#0111195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</si>
  <si>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</si>
  <si>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</si>
  <si>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</si>
  <si>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TM/20E#0111281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</si>
  <si>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</si>
  <si>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</si>
  <si>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</si>
  <si>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TM/20E#0111345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</si>
  <si>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</si>
  <si>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</si>
  <si>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</si>
  <si>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TM/20E#0111291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</si>
  <si>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</si>
  <si>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2.021-</t>
    </r>
  </si>
  <si>
    <r>
      <rPr>
        <sz val="10"/>
        <rFont val="Arial"/>
        <family val="2"/>
      </rPr>
      <t>202.125-</t>
    </r>
  </si>
  <si>
    <r>
      <rPr>
        <sz val="10"/>
        <rFont val="Arial"/>
        <family val="2"/>
      </rPr>
      <t>TM/20E#0111245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</si>
  <si>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</si>
  <si>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2.956-</t>
    </r>
  </si>
  <si>
    <r>
      <rPr>
        <sz val="10"/>
        <rFont val="Arial"/>
        <family val="2"/>
      </rPr>
      <t>295.647-</t>
    </r>
  </si>
  <si>
    <r>
      <rPr>
        <sz val="10"/>
        <rFont val="Arial"/>
        <family val="2"/>
      </rPr>
      <t>TM/20E#0111224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</si>
  <si>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</si>
  <si>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1.518-</t>
    </r>
  </si>
  <si>
    <r>
      <rPr>
        <sz val="10"/>
        <rFont val="Arial"/>
        <family val="2"/>
      </rPr>
      <t>151.800-</t>
    </r>
  </si>
  <si>
    <r>
      <rPr>
        <sz val="10"/>
        <rFont val="Arial"/>
        <family val="2"/>
      </rPr>
      <t>TM/20E#0111376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</si>
  <si>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</si>
  <si>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5.717-</t>
    </r>
  </si>
  <si>
    <r>
      <rPr>
        <sz val="10"/>
        <rFont val="Arial"/>
        <family val="2"/>
      </rPr>
      <t>571.725-</t>
    </r>
  </si>
  <si>
    <r>
      <rPr>
        <sz val="10"/>
        <rFont val="Arial"/>
        <family val="2"/>
      </rPr>
      <t>TM/20E#0111393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</si>
  <si>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</si>
  <si>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</si>
  <si>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</si>
  <si>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TM/20E#0111473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</si>
  <si>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</si>
  <si>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672-</t>
    </r>
  </si>
  <si>
    <r>
      <rPr>
        <sz val="10"/>
        <rFont val="Arial"/>
        <family val="2"/>
      </rPr>
      <t>67.155-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</si>
  <si>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</si>
  <si>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</si>
  <si>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</si>
  <si>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TM/20E#0111431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</si>
  <si>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</si>
  <si>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3.665-</t>
    </r>
  </si>
  <si>
    <r>
      <rPr>
        <sz val="10"/>
        <rFont val="Arial"/>
        <family val="2"/>
      </rPr>
      <t>366.491-</t>
    </r>
  </si>
  <si>
    <r>
      <rPr>
        <sz val="10"/>
        <rFont val="Arial"/>
        <family val="2"/>
      </rPr>
      <t>TM/20E#0111609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</si>
  <si>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</si>
  <si>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</si>
  <si>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</si>
  <si>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TM/20E#0112059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</si>
  <si>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</si>
  <si>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3.119-</t>
    </r>
  </si>
  <si>
    <r>
      <rPr>
        <sz val="10"/>
        <rFont val="Arial"/>
        <family val="2"/>
      </rPr>
      <t>311.938-</t>
    </r>
  </si>
  <si>
    <r>
      <rPr>
        <sz val="10"/>
        <rFont val="Arial"/>
        <family val="2"/>
      </rPr>
      <t>TM/20E#0112060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</si>
  <si>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</si>
  <si>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</si>
  <si>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</si>
  <si>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TM/20E#0111669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</si>
  <si>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</si>
  <si>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</si>
  <si>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</si>
  <si>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TM/20E#0111670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</si>
  <si>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</si>
  <si>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</si>
  <si>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</si>
  <si>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TM/20E#0111466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</si>
  <si>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</si>
  <si>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</si>
  <si>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</si>
  <si>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TM/20E#0111489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</si>
  <si>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</si>
  <si>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</si>
  <si>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</si>
  <si>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TM/20E#0111630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</si>
  <si>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</si>
  <si>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1.774-</t>
    </r>
  </si>
  <si>
    <r>
      <rPr>
        <sz val="10"/>
        <rFont val="Arial"/>
        <family val="2"/>
      </rPr>
      <t>177.364-</t>
    </r>
  </si>
  <si>
    <r>
      <rPr>
        <sz val="10"/>
        <rFont val="Arial"/>
        <family val="2"/>
      </rPr>
      <t>TM/20E#0111780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</si>
  <si>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</si>
  <si>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5.987-</t>
    </r>
  </si>
  <si>
    <r>
      <rPr>
        <sz val="10"/>
        <rFont val="Arial"/>
        <family val="2"/>
      </rPr>
      <t>598.730-</t>
    </r>
  </si>
  <si>
    <r>
      <rPr>
        <sz val="10"/>
        <rFont val="Arial"/>
        <family val="2"/>
      </rPr>
      <t>TM/20E#0112066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</si>
  <si>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</si>
  <si>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</si>
  <si>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</si>
  <si>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TM/20E#0111590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</si>
  <si>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</si>
  <si>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</si>
  <si>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</si>
  <si>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TM/20E#0111595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</si>
  <si>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</si>
  <si>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</si>
  <si>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</si>
  <si>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TM/20E#0111644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</si>
  <si>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</si>
  <si>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3.544-</t>
    </r>
  </si>
  <si>
    <r>
      <rPr>
        <sz val="10"/>
        <rFont val="Arial"/>
        <family val="2"/>
      </rPr>
      <t>354.376-</t>
    </r>
  </si>
  <si>
    <r>
      <rPr>
        <sz val="10"/>
        <rFont val="Arial"/>
        <family val="2"/>
      </rPr>
      <t>TM/20E#0111646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</si>
  <si>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</si>
  <si>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985-</t>
    </r>
  </si>
  <si>
    <r>
      <rPr>
        <sz val="10"/>
        <rFont val="Arial"/>
        <family val="2"/>
      </rPr>
      <t>98.549-</t>
    </r>
  </si>
  <si>
    <r>
      <rPr>
        <sz val="10"/>
        <rFont val="Arial"/>
        <family val="2"/>
      </rPr>
      <t>TM/20E#0111680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</si>
  <si>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</si>
  <si>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3.665-</t>
    </r>
  </si>
  <si>
    <r>
      <rPr>
        <sz val="10"/>
        <rFont val="Arial"/>
        <family val="2"/>
      </rPr>
      <t>366.491-</t>
    </r>
  </si>
  <si>
    <r>
      <rPr>
        <sz val="10"/>
        <rFont val="Arial"/>
        <family val="2"/>
      </rPr>
      <t>TM/20E#0111784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</si>
  <si>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</si>
  <si>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1.223-</t>
    </r>
  </si>
  <si>
    <r>
      <rPr>
        <sz val="10"/>
        <rFont val="Arial"/>
        <family val="2"/>
      </rPr>
      <t>122.309-</t>
    </r>
  </si>
  <si>
    <r>
      <rPr>
        <sz val="10"/>
        <rFont val="Arial"/>
        <family val="2"/>
      </rPr>
      <t>TM/20E#0111740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</si>
  <si>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</si>
  <si>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4.787-</t>
    </r>
  </si>
  <si>
    <r>
      <rPr>
        <sz val="10"/>
        <rFont val="Arial"/>
        <family val="2"/>
      </rPr>
      <t>478.679-</t>
    </r>
  </si>
  <si>
    <r>
      <rPr>
        <sz val="10"/>
        <rFont val="Arial"/>
        <family val="2"/>
      </rPr>
      <t>TM/20E#0111751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</si>
  <si>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</si>
  <si>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1.034-</t>
    </r>
  </si>
  <si>
    <r>
      <rPr>
        <sz val="10"/>
        <rFont val="Arial"/>
        <family val="2"/>
      </rPr>
      <t>103.414-</t>
    </r>
  </si>
  <si>
    <r>
      <rPr>
        <sz val="10"/>
        <rFont val="Arial"/>
        <family val="2"/>
      </rPr>
      <t>TM/20E#0111790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</si>
  <si>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</si>
  <si>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9.823-</t>
    </r>
  </si>
  <si>
    <r>
      <rPr>
        <sz val="10"/>
        <rFont val="Arial"/>
        <family val="2"/>
      </rPr>
      <t>982.325-</t>
    </r>
  </si>
  <si>
    <r>
      <rPr>
        <sz val="10"/>
        <rFont val="Arial"/>
        <family val="2"/>
      </rPr>
      <t>TM/20E#0111866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</si>
  <si>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</si>
  <si>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5.337-</t>
    </r>
  </si>
  <si>
    <r>
      <rPr>
        <sz val="10"/>
        <rFont val="Arial"/>
        <family val="2"/>
      </rPr>
      <t>533.663-</t>
    </r>
  </si>
  <si>
    <r>
      <rPr>
        <sz val="10"/>
        <rFont val="Arial"/>
        <family val="2"/>
      </rPr>
      <t>TM/20E#0111832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</si>
  <si>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</si>
  <si>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</si>
  <si>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</si>
  <si>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TM/20E#0111942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</si>
  <si>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</si>
  <si>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</si>
  <si>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</si>
  <si>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TM/20E#0112002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</si>
  <si>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</si>
  <si>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817-</t>
    </r>
  </si>
  <si>
    <r>
      <rPr>
        <sz val="10"/>
        <rFont val="Arial"/>
        <family val="2"/>
      </rPr>
      <t>81.675-</t>
    </r>
  </si>
  <si>
    <r>
      <rPr>
        <sz val="10"/>
        <rFont val="Arial"/>
        <family val="2"/>
      </rPr>
      <t>TM/20E#0112033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</si>
  <si>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</si>
  <si>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985-</t>
    </r>
  </si>
  <si>
    <r>
      <rPr>
        <sz val="10"/>
        <rFont val="Arial"/>
        <family val="2"/>
      </rPr>
      <t>98.549-</t>
    </r>
  </si>
  <si>
    <r>
      <rPr>
        <sz val="10"/>
        <rFont val="Arial"/>
        <family val="2"/>
      </rPr>
      <t>TM/20E#0112048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</si>
  <si>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</si>
  <si>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</si>
  <si>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</si>
  <si>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TM/20E#0112166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</si>
  <si>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</si>
  <si>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2.187-</t>
    </r>
  </si>
  <si>
    <r>
      <rPr>
        <sz val="10"/>
        <rFont val="Arial"/>
        <family val="2"/>
      </rPr>
      <t>218.730-</t>
    </r>
  </si>
  <si>
    <r>
      <rPr>
        <sz val="10"/>
        <rFont val="Arial"/>
        <family val="2"/>
      </rPr>
      <t>TM/20E#0112155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</si>
  <si>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</si>
  <si>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5.270-</t>
    </r>
  </si>
  <si>
    <r>
      <rPr>
        <sz val="10"/>
        <rFont val="Arial"/>
        <family val="2"/>
      </rPr>
      <t>527.041-</t>
    </r>
  </si>
  <si>
    <r>
      <rPr>
        <sz val="10"/>
        <rFont val="Arial"/>
        <family val="2"/>
      </rPr>
      <t>TM/20E#0112040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</si>
  <si>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</si>
  <si>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</si>
  <si>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</si>
  <si>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TM/20E#0112049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</si>
  <si>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</si>
  <si>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1.222-</t>
    </r>
  </si>
  <si>
    <r>
      <rPr>
        <sz val="10"/>
        <rFont val="Arial"/>
        <family val="2"/>
      </rPr>
      <t>122.164-</t>
    </r>
  </si>
  <si>
    <r>
      <rPr>
        <sz val="10"/>
        <rFont val="Arial"/>
        <family val="2"/>
      </rPr>
      <t>TM/20E#0112125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</si>
  <si>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</si>
  <si>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4.017-</t>
    </r>
  </si>
  <si>
    <r>
      <rPr>
        <sz val="10"/>
        <rFont val="Arial"/>
        <family val="2"/>
      </rPr>
      <t>401.740-</t>
    </r>
  </si>
  <si>
    <r>
      <rPr>
        <sz val="10"/>
        <rFont val="Arial"/>
        <family val="2"/>
      </rPr>
      <t>TM/20E#0112088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</si>
  <si>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</si>
  <si>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2.443-</t>
    </r>
  </si>
  <si>
    <r>
      <rPr>
        <sz val="10"/>
        <rFont val="Arial"/>
        <family val="2"/>
      </rPr>
      <t>244.328-</t>
    </r>
  </si>
  <si>
    <r>
      <rPr>
        <sz val="10"/>
        <rFont val="Arial"/>
        <family val="2"/>
      </rPr>
      <t>TM/20E#0112185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</si>
  <si>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</si>
  <si>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7.761-</t>
    </r>
  </si>
  <si>
    <r>
      <rPr>
        <sz val="10"/>
        <rFont val="Arial"/>
        <family val="2"/>
      </rPr>
      <t>776.127-</t>
    </r>
  </si>
  <si>
    <r>
      <rPr>
        <sz val="10"/>
        <rFont val="Arial"/>
        <family val="2"/>
      </rPr>
      <t>TM/20E#0112096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</si>
  <si>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</si>
  <si>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3.050-</t>
    </r>
  </si>
  <si>
    <r>
      <rPr>
        <sz val="10"/>
        <rFont val="Arial"/>
        <family val="2"/>
      </rPr>
      <t>305.039-</t>
    </r>
  </si>
  <si>
    <r>
      <rPr>
        <sz val="10"/>
        <rFont val="Arial"/>
        <family val="2"/>
      </rPr>
      <t>TM/20E#0112197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</si>
  <si>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</si>
  <si>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</si>
  <si>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</si>
  <si>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TM/20E#0112186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</si>
  <si>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</si>
  <si>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817-</t>
    </r>
  </si>
  <si>
    <r>
      <rPr>
        <sz val="10"/>
        <rFont val="Arial"/>
        <family val="2"/>
      </rPr>
      <t>81.675-</t>
    </r>
  </si>
  <si>
    <r>
      <rPr>
        <sz val="10"/>
        <rFont val="Arial"/>
        <family val="2"/>
      </rPr>
      <t>TM/20E#0112219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</si>
  <si>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</si>
  <si>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</si>
  <si>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</si>
  <si>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TM/20E#0112174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</si>
  <si>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</si>
  <si>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8.965-</t>
    </r>
  </si>
  <si>
    <r>
      <rPr>
        <sz val="10"/>
        <rFont val="Arial"/>
        <family val="2"/>
      </rPr>
      <t>896.486-</t>
    </r>
  </si>
  <si>
    <r>
      <rPr>
        <sz val="10"/>
        <rFont val="Arial"/>
        <family val="2"/>
      </rPr>
      <t>TM/20E#0112210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</si>
  <si>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</si>
  <si>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1.610-</t>
    </r>
  </si>
  <si>
    <r>
      <rPr>
        <sz val="10"/>
        <rFont val="Arial"/>
        <family val="2"/>
      </rPr>
      <t>161.000-</t>
    </r>
  </si>
  <si>
    <r>
      <rPr>
        <sz val="10"/>
        <rFont val="Arial"/>
        <family val="2"/>
      </rPr>
      <t>TM/20E#0112225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</si>
  <si>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</si>
  <si>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</si>
  <si>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</si>
  <si>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TM/20E#0112226</t>
    </r>
  </si>
  <si>
    <r>
      <rPr>
        <sz val="10"/>
        <rFont val="Arial"/>
        <family val="2"/>
      </rPr>
      <t>07.09.2021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</si>
  <si>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</si>
  <si>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</si>
  <si>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</t>
    </r>
    <r>
      <rPr>
        <sz val="10"/>
        <rFont val="Arial"/>
        <family val="2"/>
      </rPr>
      <t>ổ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ộ</t>
    </r>
    <r>
      <rPr>
        <sz val="10"/>
        <rFont val="Arial"/>
        <family val="2"/>
      </rPr>
      <t>ng</t>
    </r>
  </si>
  <si>
    <r>
      <rPr>
        <sz val="10"/>
        <rFont val="Arial"/>
        <family val="2"/>
      </rPr>
      <t>11.712.894</t>
    </r>
  </si>
  <si>
    <r>
      <rPr>
        <sz val="10"/>
        <rFont val="Arial"/>
        <family val="2"/>
      </rPr>
      <t>1171.291.799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</si>
  <si>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</si>
  <si>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</si>
  <si>
    <r>
      <rPr>
        <sz val="10"/>
        <rFont val="Arial"/>
        <family val="2"/>
      </rPr>
      <t>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ị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ệ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</si>
  <si>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</si>
  <si>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15.09.2021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</si>
  <si>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</si>
  <si>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****1.159.578.905*</t>
    </r>
  </si>
  <si>
    <t>WINCOM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</si>
</sst>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Verdana"/>
    </font>
    <font>
      <sz val="10"/>
      <name val="Verdan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 vertical="top"/>
    </xf>
    <xf numFmtId="164" fontId="0" fillId="0" borderId="0" xfId="1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left" vertical="top"/>
    </xf>
    <xf numFmtId="164" fontId="0" fillId="0" borderId="0" xfId="0" applyNumberFormat="1" applyBorder="1"/>
    <xf numFmtId="164" fontId="0" fillId="0" borderId="0" xfId="0" applyNumberFormat="1" applyFill="1" applyBorder="1"/>
    <xf numFmtId="43" fontId="0" fillId="0" borderId="0" xfId="1" applyNumberFormat="1" applyFont="1" applyBorder="1"/>
    <xf numFmtId="0" fontId="4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3"/>
  <sheetViews>
    <sheetView tabSelected="1" topLeftCell="A67" workbookViewId="0">
      <selection activeCell="D74" sqref="D74"/>
    </sheetView>
  </sheetViews>
  <sheetFormatPr defaultRowHeight="12.75" x14ac:dyDescent="0.2"/>
  <cols>
    <col min="1" max="1" width="13" style="2" customWidth="1"/>
    <col min="2" max="3" width="16.75" style="2" customWidth="1"/>
    <col min="4" max="4" width="7.25" style="2" customWidth="1"/>
    <col min="5" max="5" width="9.75" style="2" customWidth="1"/>
    <col min="6" max="6" width="14.25" style="7" customWidth="1"/>
    <col min="7" max="7" width="12.375" style="2" bestFit="1" customWidth="1"/>
    <col min="8" max="8" width="11.125" style="2" customWidth="1"/>
    <col min="9" max="9" width="14.125" style="2" bestFit="1" customWidth="1"/>
    <col min="10" max="16384" width="9" style="2"/>
  </cols>
  <sheetData>
    <row r="1" spans="1:6" ht="13.5" customHeight="1" x14ac:dyDescent="0.2">
      <c r="A1" s="1"/>
      <c r="B1" s="1"/>
      <c r="C1" s="1"/>
      <c r="D1" s="1"/>
      <c r="E1" s="1"/>
    </row>
    <row r="2" spans="1:6" ht="13.5" customHeight="1" x14ac:dyDescent="0.2">
      <c r="A2" s="1"/>
      <c r="B2" s="3"/>
      <c r="C2" s="3"/>
      <c r="D2" s="3"/>
      <c r="E2" s="3"/>
    </row>
    <row r="3" spans="1:6" ht="13.5" customHeight="1" x14ac:dyDescent="0.2">
      <c r="A3" s="1">
        <v>5103121068</v>
      </c>
      <c r="B3" s="1" t="s">
        <v>0</v>
      </c>
      <c r="C3" s="1" t="str">
        <f>RIGHT(B3,7)</f>
        <v>0003233</v>
      </c>
      <c r="D3" s="14" t="str">
        <f>RIGHT(B3,4)</f>
        <v>3233</v>
      </c>
      <c r="E3" s="1" t="s">
        <v>1</v>
      </c>
      <c r="F3" s="8">
        <v>80526606</v>
      </c>
    </row>
    <row r="4" spans="1:6" ht="13.5" customHeight="1" x14ac:dyDescent="0.2">
      <c r="A4" s="1">
        <v>5103690043</v>
      </c>
      <c r="B4" s="1" t="s">
        <v>2</v>
      </c>
      <c r="C4" s="1" t="str">
        <f t="shared" ref="C4:C67" si="0">RIGHT(B4,7)</f>
        <v>0005446</v>
      </c>
      <c r="D4" s="15" t="str">
        <f t="shared" ref="D4:D67" si="1">RIGHT(B4,4)</f>
        <v>5446</v>
      </c>
      <c r="E4" s="1" t="s">
        <v>3</v>
      </c>
      <c r="F4" s="8">
        <v>2599267</v>
      </c>
    </row>
    <row r="5" spans="1:6" ht="13.5" customHeight="1" x14ac:dyDescent="0.2">
      <c r="A5" s="1">
        <v>5103690827</v>
      </c>
      <c r="B5" s="1" t="s">
        <v>4</v>
      </c>
      <c r="C5" s="1" t="str">
        <f t="shared" si="0"/>
        <v>0005448</v>
      </c>
      <c r="D5" s="15" t="str">
        <f t="shared" si="1"/>
        <v>5448</v>
      </c>
      <c r="E5" s="1" t="s">
        <v>5</v>
      </c>
      <c r="F5" s="8">
        <v>1418560</v>
      </c>
    </row>
    <row r="6" spans="1:6" ht="13.5" customHeight="1" x14ac:dyDescent="0.2">
      <c r="A6" s="1">
        <v>5103690840</v>
      </c>
      <c r="B6" s="1" t="s">
        <v>6</v>
      </c>
      <c r="C6" s="1" t="str">
        <f t="shared" si="0"/>
        <v>0005452</v>
      </c>
      <c r="D6" s="15" t="str">
        <f t="shared" si="1"/>
        <v>5452</v>
      </c>
      <c r="E6" s="1" t="s">
        <v>7</v>
      </c>
      <c r="F6" s="8">
        <v>1653168</v>
      </c>
    </row>
    <row r="7" spans="1:6" ht="13.5" customHeight="1" x14ac:dyDescent="0.2">
      <c r="A7" s="1">
        <v>5103692410</v>
      </c>
      <c r="B7" s="1" t="s">
        <v>8</v>
      </c>
      <c r="C7" s="1" t="str">
        <f t="shared" si="0"/>
        <v>0005447</v>
      </c>
      <c r="D7" s="15" t="str">
        <f t="shared" si="1"/>
        <v>5447</v>
      </c>
      <c r="E7" s="1" t="s">
        <v>9</v>
      </c>
      <c r="F7" s="8">
        <v>2687610</v>
      </c>
    </row>
    <row r="8" spans="1:6" ht="13.5" customHeight="1" x14ac:dyDescent="0.2">
      <c r="A8" s="1">
        <v>5103693683</v>
      </c>
      <c r="B8" s="1" t="s">
        <v>10</v>
      </c>
      <c r="C8" s="1" t="str">
        <f t="shared" si="0"/>
        <v>0005439</v>
      </c>
      <c r="D8" s="15" t="str">
        <f t="shared" si="1"/>
        <v>5439</v>
      </c>
      <c r="E8" s="1" t="s">
        <v>11</v>
      </c>
      <c r="F8" s="8">
        <v>2055598</v>
      </c>
    </row>
    <row r="9" spans="1:6" ht="13.5" customHeight="1" x14ac:dyDescent="0.2">
      <c r="A9" s="1">
        <v>5103693716</v>
      </c>
      <c r="B9" s="1" t="s">
        <v>12</v>
      </c>
      <c r="C9" s="1" t="str">
        <f t="shared" si="0"/>
        <v>0005444</v>
      </c>
      <c r="D9" s="15" t="str">
        <f t="shared" si="1"/>
        <v>5444</v>
      </c>
      <c r="E9" s="1" t="s">
        <v>13</v>
      </c>
      <c r="F9" s="8">
        <v>1521227</v>
      </c>
    </row>
    <row r="10" spans="1:6" ht="13.5" customHeight="1" x14ac:dyDescent="0.2">
      <c r="A10" s="1">
        <v>5103693746</v>
      </c>
      <c r="B10" s="1" t="s">
        <v>14</v>
      </c>
      <c r="C10" s="1" t="str">
        <f t="shared" si="0"/>
        <v>0005445</v>
      </c>
      <c r="D10" s="15" t="str">
        <f t="shared" si="1"/>
        <v>5445</v>
      </c>
      <c r="E10" s="1" t="s">
        <v>15</v>
      </c>
      <c r="F10" s="8">
        <v>1521227</v>
      </c>
    </row>
    <row r="11" spans="1:6" ht="13.5" customHeight="1" x14ac:dyDescent="0.2">
      <c r="A11" s="1">
        <v>5103702035</v>
      </c>
      <c r="B11" s="1" t="s">
        <v>16</v>
      </c>
      <c r="C11" s="1" t="str">
        <f t="shared" si="0"/>
        <v>0005451</v>
      </c>
      <c r="D11" s="15" t="str">
        <f t="shared" si="1"/>
        <v>5451</v>
      </c>
      <c r="E11" s="1" t="s">
        <v>17</v>
      </c>
      <c r="F11" s="8">
        <v>1397777</v>
      </c>
    </row>
    <row r="12" spans="1:6" ht="13.5" customHeight="1" x14ac:dyDescent="0.2">
      <c r="A12" s="1">
        <v>5103702145</v>
      </c>
      <c r="B12" s="1" t="s">
        <v>18</v>
      </c>
      <c r="C12" s="1" t="str">
        <f t="shared" si="0"/>
        <v>0005434</v>
      </c>
      <c r="D12" s="15" t="str">
        <f t="shared" si="1"/>
        <v>5434</v>
      </c>
      <c r="E12" s="1" t="s">
        <v>19</v>
      </c>
      <c r="F12" s="8">
        <v>1254326</v>
      </c>
    </row>
    <row r="13" spans="1:6" ht="13.5" customHeight="1" x14ac:dyDescent="0.2">
      <c r="A13" s="1">
        <v>5103703457</v>
      </c>
      <c r="B13" s="1" t="s">
        <v>20</v>
      </c>
      <c r="C13" s="1" t="str">
        <f t="shared" si="0"/>
        <v>0005601</v>
      </c>
      <c r="D13" s="15" t="str">
        <f t="shared" si="1"/>
        <v>5601</v>
      </c>
      <c r="E13" s="1" t="s">
        <v>21</v>
      </c>
      <c r="F13" s="8">
        <v>2837120</v>
      </c>
    </row>
    <row r="14" spans="1:6" ht="13.5" customHeight="1" x14ac:dyDescent="0.2">
      <c r="A14" s="1">
        <v>5103703521</v>
      </c>
      <c r="B14" s="1" t="s">
        <v>22</v>
      </c>
      <c r="C14" s="1" t="str">
        <f t="shared" si="0"/>
        <v>0005440</v>
      </c>
      <c r="D14" s="15" t="str">
        <f t="shared" si="1"/>
        <v>5440</v>
      </c>
      <c r="E14" s="1" t="s">
        <v>3</v>
      </c>
      <c r="F14" s="8">
        <v>2055598</v>
      </c>
    </row>
    <row r="15" spans="1:6" ht="13.5" customHeight="1" x14ac:dyDescent="0.2">
      <c r="A15" s="1">
        <v>5103895994</v>
      </c>
      <c r="B15" s="1" t="s">
        <v>25</v>
      </c>
      <c r="C15" s="1" t="str">
        <f t="shared" si="0"/>
        <v>0005812</v>
      </c>
      <c r="D15" s="16" t="str">
        <f t="shared" si="1"/>
        <v>5812</v>
      </c>
      <c r="E15" s="1" t="s">
        <v>26</v>
      </c>
      <c r="F15" s="8">
        <v>1136853</v>
      </c>
    </row>
    <row r="16" spans="1:6" ht="13.5" customHeight="1" x14ac:dyDescent="0.2">
      <c r="A16" s="1">
        <v>5103895995</v>
      </c>
      <c r="B16" s="1" t="s">
        <v>28</v>
      </c>
      <c r="C16" s="1" t="str">
        <f t="shared" si="0"/>
        <v>0005821</v>
      </c>
      <c r="D16" s="16" t="str">
        <f t="shared" si="1"/>
        <v>5821</v>
      </c>
      <c r="E16" s="1" t="s">
        <v>26</v>
      </c>
      <c r="F16" s="8">
        <v>2853433</v>
      </c>
    </row>
    <row r="17" spans="1:6" ht="13.5" customHeight="1" x14ac:dyDescent="0.2">
      <c r="A17" s="1">
        <v>5103895996</v>
      </c>
      <c r="B17" s="1" t="s">
        <v>31</v>
      </c>
      <c r="C17" s="1" t="str">
        <f t="shared" si="0"/>
        <v>0005832</v>
      </c>
      <c r="D17" s="16" t="str">
        <f t="shared" si="1"/>
        <v>5832</v>
      </c>
      <c r="E17" s="1" t="s">
        <v>26</v>
      </c>
      <c r="F17" s="8">
        <v>2257419</v>
      </c>
    </row>
    <row r="18" spans="1:6" ht="13.5" customHeight="1" x14ac:dyDescent="0.2">
      <c r="A18" s="1">
        <v>5103895997</v>
      </c>
      <c r="B18" s="1" t="s">
        <v>34</v>
      </c>
      <c r="C18" s="1" t="str">
        <f t="shared" si="0"/>
        <v>0005839</v>
      </c>
      <c r="D18" s="16" t="str">
        <f t="shared" si="1"/>
        <v>5839</v>
      </c>
      <c r="E18" s="1" t="s">
        <v>26</v>
      </c>
      <c r="F18" s="8">
        <v>1475533</v>
      </c>
    </row>
    <row r="19" spans="1:6" ht="13.5" customHeight="1" x14ac:dyDescent="0.2">
      <c r="A19" s="1">
        <v>5103900589</v>
      </c>
      <c r="B19" s="1" t="s">
        <v>37</v>
      </c>
      <c r="C19" s="1" t="str">
        <f t="shared" si="0"/>
        <v>0005801</v>
      </c>
      <c r="D19" s="16" t="str">
        <f t="shared" si="1"/>
        <v>5801</v>
      </c>
      <c r="E19" s="1" t="s">
        <v>26</v>
      </c>
      <c r="F19" s="8">
        <v>1712568</v>
      </c>
    </row>
    <row r="20" spans="1:6" ht="13.5" customHeight="1" x14ac:dyDescent="0.2">
      <c r="A20" s="1">
        <v>5103900590</v>
      </c>
      <c r="B20" s="1" t="s">
        <v>40</v>
      </c>
      <c r="C20" s="1" t="str">
        <f t="shared" si="0"/>
        <v>0005802</v>
      </c>
      <c r="D20" s="16" t="str">
        <f t="shared" si="1"/>
        <v>5802</v>
      </c>
      <c r="E20" s="1" t="s">
        <v>26</v>
      </c>
      <c r="F20" s="8">
        <v>2182918</v>
      </c>
    </row>
    <row r="21" spans="1:6" ht="13.5" customHeight="1" x14ac:dyDescent="0.2">
      <c r="A21" s="1">
        <v>5103900773</v>
      </c>
      <c r="B21" s="1" t="s">
        <v>43</v>
      </c>
      <c r="C21" s="1" t="str">
        <f t="shared" si="0"/>
        <v>0005842</v>
      </c>
      <c r="D21" s="16" t="str">
        <f t="shared" si="1"/>
        <v>5842</v>
      </c>
      <c r="E21" s="1" t="s">
        <v>26</v>
      </c>
      <c r="F21" s="8">
        <v>2579914</v>
      </c>
    </row>
    <row r="22" spans="1:6" ht="13.5" customHeight="1" x14ac:dyDescent="0.2">
      <c r="A22" s="1">
        <v>5103900774</v>
      </c>
      <c r="B22" s="1" t="s">
        <v>46</v>
      </c>
      <c r="C22" s="1" t="str">
        <f t="shared" si="0"/>
        <v>0005843</v>
      </c>
      <c r="D22" s="16" t="str">
        <f t="shared" si="1"/>
        <v>5843</v>
      </c>
      <c r="E22" s="1" t="s">
        <v>26</v>
      </c>
      <c r="F22" s="8">
        <v>3669129</v>
      </c>
    </row>
    <row r="23" spans="1:6" ht="13.5" customHeight="1" x14ac:dyDescent="0.2">
      <c r="A23" s="1">
        <v>5103901032</v>
      </c>
      <c r="B23" s="1" t="s">
        <v>58</v>
      </c>
      <c r="C23" s="1" t="str">
        <f t="shared" si="0"/>
        <v>0005808</v>
      </c>
      <c r="D23" s="16" t="str">
        <f t="shared" si="1"/>
        <v>5808</v>
      </c>
      <c r="E23" s="1" t="s">
        <v>26</v>
      </c>
      <c r="F23" s="8">
        <v>1832457</v>
      </c>
    </row>
    <row r="24" spans="1:6" ht="13.5" customHeight="1" x14ac:dyDescent="0.2">
      <c r="A24" s="1">
        <v>5103901033</v>
      </c>
      <c r="B24" s="1" t="s">
        <v>61</v>
      </c>
      <c r="C24" s="1" t="str">
        <f t="shared" si="0"/>
        <v>0005849</v>
      </c>
      <c r="D24" s="16" t="str">
        <f t="shared" si="1"/>
        <v>5849</v>
      </c>
      <c r="E24" s="1" t="s">
        <v>26</v>
      </c>
      <c r="F24" s="8">
        <v>1680232</v>
      </c>
    </row>
    <row r="25" spans="1:6" ht="13.5" customHeight="1" x14ac:dyDescent="0.2">
      <c r="A25" s="1">
        <v>5103901237</v>
      </c>
      <c r="B25" s="1" t="s">
        <v>64</v>
      </c>
      <c r="C25" s="1" t="str">
        <f t="shared" si="0"/>
        <v>0005796</v>
      </c>
      <c r="D25" s="16" t="str">
        <f t="shared" si="1"/>
        <v>5796</v>
      </c>
      <c r="E25" s="1" t="s">
        <v>26</v>
      </c>
      <c r="F25" s="8">
        <v>2315852</v>
      </c>
    </row>
    <row r="26" spans="1:6" ht="13.5" customHeight="1" x14ac:dyDescent="0.2">
      <c r="A26" s="1">
        <v>5103901238</v>
      </c>
      <c r="B26" s="1" t="s">
        <v>67</v>
      </c>
      <c r="C26" s="1" t="str">
        <f t="shared" si="0"/>
        <v>0005797</v>
      </c>
      <c r="D26" s="16" t="str">
        <f t="shared" si="1"/>
        <v>5797</v>
      </c>
      <c r="E26" s="1" t="s">
        <v>26</v>
      </c>
      <c r="F26" s="8">
        <v>3505838</v>
      </c>
    </row>
    <row r="27" spans="1:6" ht="13.5" customHeight="1" x14ac:dyDescent="0.2">
      <c r="A27" s="1">
        <v>5103901239</v>
      </c>
      <c r="B27" s="1" t="s">
        <v>70</v>
      </c>
      <c r="C27" s="1" t="str">
        <f t="shared" si="0"/>
        <v>0005798</v>
      </c>
      <c r="D27" s="16" t="str">
        <f t="shared" si="1"/>
        <v>5798</v>
      </c>
      <c r="E27" s="1" t="s">
        <v>26</v>
      </c>
      <c r="F27" s="8">
        <v>1651738</v>
      </c>
    </row>
    <row r="28" spans="1:6" x14ac:dyDescent="0.2">
      <c r="A28" s="1">
        <v>5103901240</v>
      </c>
      <c r="B28" s="1" t="s">
        <v>73</v>
      </c>
      <c r="C28" s="1" t="str">
        <f t="shared" si="0"/>
        <v>0005799</v>
      </c>
      <c r="D28" s="16" t="str">
        <f t="shared" si="1"/>
        <v>5799</v>
      </c>
      <c r="E28" s="1" t="s">
        <v>26</v>
      </c>
      <c r="F28" s="8">
        <v>1947176</v>
      </c>
    </row>
    <row r="29" spans="1:6" x14ac:dyDescent="0.2">
      <c r="A29" s="1">
        <v>5103901241</v>
      </c>
      <c r="B29" s="1" t="s">
        <v>76</v>
      </c>
      <c r="C29" s="1" t="str">
        <f t="shared" si="0"/>
        <v>0005800</v>
      </c>
      <c r="D29" s="16" t="str">
        <f t="shared" si="1"/>
        <v>5800</v>
      </c>
      <c r="E29" s="1" t="s">
        <v>26</v>
      </c>
      <c r="F29" s="8">
        <v>1463960</v>
      </c>
    </row>
    <row r="30" spans="1:6" x14ac:dyDescent="0.2">
      <c r="A30" s="1">
        <v>5103900775</v>
      </c>
      <c r="B30" s="1" t="s">
        <v>49</v>
      </c>
      <c r="C30" s="1" t="str">
        <f t="shared" si="0"/>
        <v>0006000</v>
      </c>
      <c r="D30" s="16" t="str">
        <f t="shared" si="1"/>
        <v>6000</v>
      </c>
      <c r="E30" s="1" t="s">
        <v>50</v>
      </c>
      <c r="F30" s="8">
        <v>78268725</v>
      </c>
    </row>
    <row r="31" spans="1:6" x14ac:dyDescent="0.2">
      <c r="A31" s="1">
        <v>5103900812</v>
      </c>
      <c r="B31" s="1" t="s">
        <v>52</v>
      </c>
      <c r="C31" s="1" t="str">
        <f t="shared" si="0"/>
        <v>0006007</v>
      </c>
      <c r="D31" s="16" t="str">
        <f t="shared" si="1"/>
        <v>6007</v>
      </c>
      <c r="E31" s="1" t="s">
        <v>50</v>
      </c>
      <c r="F31" s="8">
        <v>56587317</v>
      </c>
    </row>
    <row r="32" spans="1:6" x14ac:dyDescent="0.2">
      <c r="A32" s="1">
        <v>5103900985</v>
      </c>
      <c r="B32" s="1" t="s">
        <v>55</v>
      </c>
      <c r="C32" s="1" t="str">
        <f t="shared" si="0"/>
        <v>0006034</v>
      </c>
      <c r="D32" s="16" t="str">
        <f t="shared" si="1"/>
        <v>6034</v>
      </c>
      <c r="E32" s="1" t="s">
        <v>56</v>
      </c>
      <c r="F32" s="8">
        <v>70736568</v>
      </c>
    </row>
    <row r="33" spans="1:6" x14ac:dyDescent="0.2">
      <c r="A33" s="1">
        <v>5103901243</v>
      </c>
      <c r="B33" s="1" t="s">
        <v>79</v>
      </c>
      <c r="C33" s="1" t="str">
        <f t="shared" si="0"/>
        <v>0006051</v>
      </c>
      <c r="D33" s="16" t="str">
        <f t="shared" si="1"/>
        <v>6051</v>
      </c>
      <c r="E33" s="1" t="s">
        <v>80</v>
      </c>
      <c r="F33" s="8">
        <v>1543691</v>
      </c>
    </row>
    <row r="34" spans="1:6" x14ac:dyDescent="0.2">
      <c r="A34" s="1">
        <v>5103901244</v>
      </c>
      <c r="B34" s="1" t="s">
        <v>82</v>
      </c>
      <c r="C34" s="1" t="str">
        <f t="shared" si="0"/>
        <v>0006055</v>
      </c>
      <c r="D34" s="16" t="str">
        <f t="shared" si="1"/>
        <v>6055</v>
      </c>
      <c r="E34" s="1" t="s">
        <v>80</v>
      </c>
      <c r="F34" s="8">
        <v>2758006</v>
      </c>
    </row>
    <row r="35" spans="1:6" x14ac:dyDescent="0.2">
      <c r="A35" s="1">
        <v>5103901305</v>
      </c>
      <c r="B35" s="1" t="s">
        <v>85</v>
      </c>
      <c r="C35" s="1" t="str">
        <f t="shared" si="0"/>
        <v>0005825</v>
      </c>
      <c r="D35" s="1" t="str">
        <f t="shared" si="1"/>
        <v>5825</v>
      </c>
      <c r="E35" s="1" t="s">
        <v>26</v>
      </c>
      <c r="F35" s="8">
        <v>2834427</v>
      </c>
    </row>
    <row r="36" spans="1:6" x14ac:dyDescent="0.2">
      <c r="A36" s="1">
        <v>5103901306</v>
      </c>
      <c r="B36" s="1" t="s">
        <v>88</v>
      </c>
      <c r="C36" s="1" t="str">
        <f t="shared" si="0"/>
        <v>0005828</v>
      </c>
      <c r="D36" s="1" t="str">
        <f t="shared" si="1"/>
        <v>5828</v>
      </c>
      <c r="E36" s="1" t="s">
        <v>26</v>
      </c>
      <c r="F36" s="8">
        <v>1172665</v>
      </c>
    </row>
    <row r="37" spans="1:6" x14ac:dyDescent="0.2">
      <c r="A37" s="1">
        <v>5103901307</v>
      </c>
      <c r="B37" s="1" t="s">
        <v>91</v>
      </c>
      <c r="C37" s="1" t="str">
        <f t="shared" si="0"/>
        <v>0005829</v>
      </c>
      <c r="D37" s="1" t="str">
        <f t="shared" si="1"/>
        <v>5829</v>
      </c>
      <c r="E37" s="1" t="s">
        <v>26</v>
      </c>
      <c r="F37" s="8">
        <v>1329815</v>
      </c>
    </row>
    <row r="38" spans="1:6" x14ac:dyDescent="0.2">
      <c r="A38" s="1">
        <v>5103901308</v>
      </c>
      <c r="B38" s="1" t="s">
        <v>94</v>
      </c>
      <c r="C38" s="1" t="str">
        <f t="shared" si="0"/>
        <v>0005844</v>
      </c>
      <c r="D38" s="1" t="str">
        <f t="shared" si="1"/>
        <v>5844</v>
      </c>
      <c r="E38" s="1" t="s">
        <v>26</v>
      </c>
      <c r="F38" s="8">
        <v>2015961</v>
      </c>
    </row>
    <row r="39" spans="1:6" x14ac:dyDescent="0.2">
      <c r="A39" s="1">
        <v>5103901546</v>
      </c>
      <c r="B39" s="1" t="s">
        <v>100</v>
      </c>
      <c r="C39" s="1" t="str">
        <f t="shared" si="0"/>
        <v>0005836</v>
      </c>
      <c r="D39" s="1" t="str">
        <f t="shared" si="1"/>
        <v>5836</v>
      </c>
      <c r="E39" s="1" t="s">
        <v>26</v>
      </c>
      <c r="F39" s="8">
        <v>2459479</v>
      </c>
    </row>
    <row r="40" spans="1:6" x14ac:dyDescent="0.2">
      <c r="A40" s="1">
        <v>5103901547</v>
      </c>
      <c r="B40" s="1" t="s">
        <v>103</v>
      </c>
      <c r="C40" s="1" t="str">
        <f t="shared" si="0"/>
        <v>0005837</v>
      </c>
      <c r="D40" s="1" t="str">
        <f t="shared" si="1"/>
        <v>5837</v>
      </c>
      <c r="E40" s="1" t="s">
        <v>26</v>
      </c>
      <c r="F40" s="8">
        <v>2102826</v>
      </c>
    </row>
    <row r="41" spans="1:6" x14ac:dyDescent="0.2">
      <c r="A41" s="1">
        <v>5103901577</v>
      </c>
      <c r="B41" s="1" t="s">
        <v>115</v>
      </c>
      <c r="C41" s="1" t="str">
        <f t="shared" si="0"/>
        <v>0005809</v>
      </c>
      <c r="D41" s="1" t="str">
        <f t="shared" si="1"/>
        <v>5809</v>
      </c>
      <c r="E41" s="1" t="s">
        <v>26</v>
      </c>
      <c r="F41" s="8">
        <v>1798632</v>
      </c>
    </row>
    <row r="42" spans="1:6" x14ac:dyDescent="0.2">
      <c r="A42" s="1">
        <v>5103901578</v>
      </c>
      <c r="B42" s="1" t="s">
        <v>118</v>
      </c>
      <c r="C42" s="1" t="str">
        <f t="shared" si="0"/>
        <v>0005813</v>
      </c>
      <c r="D42" s="1" t="str">
        <f t="shared" si="1"/>
        <v>5813</v>
      </c>
      <c r="E42" s="1" t="s">
        <v>26</v>
      </c>
      <c r="F42" s="8">
        <v>807741</v>
      </c>
    </row>
    <row r="43" spans="1:6" x14ac:dyDescent="0.2">
      <c r="A43" s="1">
        <v>5103901579</v>
      </c>
      <c r="B43" s="1" t="s">
        <v>120</v>
      </c>
      <c r="C43" s="1" t="str">
        <f t="shared" si="0"/>
        <v>0005816</v>
      </c>
      <c r="D43" s="1" t="str">
        <f t="shared" si="1"/>
        <v>5816</v>
      </c>
      <c r="E43" s="1" t="s">
        <v>26</v>
      </c>
      <c r="F43" s="8">
        <v>1901389</v>
      </c>
    </row>
    <row r="44" spans="1:6" x14ac:dyDescent="0.2">
      <c r="A44" s="1">
        <v>5103901580</v>
      </c>
      <c r="B44" s="1" t="s">
        <v>123</v>
      </c>
      <c r="C44" s="1" t="str">
        <f t="shared" si="0"/>
        <v>0005817</v>
      </c>
      <c r="D44" s="1" t="str">
        <f t="shared" si="1"/>
        <v>5817</v>
      </c>
      <c r="E44" s="1" t="s">
        <v>26</v>
      </c>
      <c r="F44" s="8">
        <v>2108337</v>
      </c>
    </row>
    <row r="45" spans="1:6" x14ac:dyDescent="0.2">
      <c r="A45" s="1">
        <v>5103901581</v>
      </c>
      <c r="B45" s="1" t="s">
        <v>126</v>
      </c>
      <c r="C45" s="1" t="str">
        <f t="shared" si="0"/>
        <v>0005818</v>
      </c>
      <c r="D45" s="1" t="str">
        <f t="shared" si="1"/>
        <v>5818</v>
      </c>
      <c r="E45" s="1" t="s">
        <v>26</v>
      </c>
      <c r="F45" s="8">
        <v>1497518</v>
      </c>
    </row>
    <row r="46" spans="1:6" x14ac:dyDescent="0.2">
      <c r="A46" s="1">
        <v>5103901582</v>
      </c>
      <c r="B46" s="1" t="s">
        <v>129</v>
      </c>
      <c r="C46" s="1" t="str">
        <f t="shared" si="0"/>
        <v>0005819</v>
      </c>
      <c r="D46" s="1" t="str">
        <f t="shared" si="1"/>
        <v>5819</v>
      </c>
      <c r="E46" s="1" t="s">
        <v>26</v>
      </c>
      <c r="F46" s="8">
        <v>2789641</v>
      </c>
    </row>
    <row r="47" spans="1:6" x14ac:dyDescent="0.2">
      <c r="A47" s="1">
        <v>5103901583</v>
      </c>
      <c r="B47" s="1" t="s">
        <v>132</v>
      </c>
      <c r="C47" s="1" t="str">
        <f t="shared" si="0"/>
        <v>0005820</v>
      </c>
      <c r="D47" s="1" t="str">
        <f t="shared" si="1"/>
        <v>5820</v>
      </c>
      <c r="E47" s="1" t="s">
        <v>26</v>
      </c>
      <c r="F47" s="8">
        <v>310243</v>
      </c>
    </row>
    <row r="48" spans="1:6" x14ac:dyDescent="0.2">
      <c r="A48" s="1">
        <v>5103901587</v>
      </c>
      <c r="B48" s="1" t="s">
        <v>134</v>
      </c>
      <c r="C48" s="1" t="str">
        <f t="shared" si="0"/>
        <v>0005803</v>
      </c>
      <c r="D48" s="1" t="str">
        <f t="shared" si="1"/>
        <v>5803</v>
      </c>
      <c r="E48" s="1" t="s">
        <v>26</v>
      </c>
      <c r="F48" s="10">
        <v>1102884</v>
      </c>
    </row>
    <row r="49" spans="1:6" x14ac:dyDescent="0.2">
      <c r="A49" s="1">
        <v>5103901588</v>
      </c>
      <c r="B49" s="1" t="s">
        <v>137</v>
      </c>
      <c r="C49" s="1" t="str">
        <f t="shared" si="0"/>
        <v>0005804</v>
      </c>
      <c r="D49" s="1" t="str">
        <f t="shared" si="1"/>
        <v>5804</v>
      </c>
      <c r="E49" s="1" t="s">
        <v>26</v>
      </c>
      <c r="F49" s="8">
        <v>727276</v>
      </c>
    </row>
    <row r="50" spans="1:6" x14ac:dyDescent="0.2">
      <c r="A50" s="1">
        <v>5103901619</v>
      </c>
      <c r="B50" s="1" t="s">
        <v>142</v>
      </c>
      <c r="C50" s="1" t="str">
        <f t="shared" si="0"/>
        <v>0005807</v>
      </c>
      <c r="D50" s="1" t="str">
        <f t="shared" si="1"/>
        <v>5807</v>
      </c>
      <c r="E50" s="1" t="s">
        <v>26</v>
      </c>
      <c r="F50" s="8">
        <v>2553914</v>
      </c>
    </row>
    <row r="51" spans="1:6" x14ac:dyDescent="0.2">
      <c r="A51" s="1">
        <v>5103901310</v>
      </c>
      <c r="B51" s="1" t="s">
        <v>97</v>
      </c>
      <c r="C51" s="1" t="str">
        <f t="shared" si="0"/>
        <v>0006001</v>
      </c>
      <c r="D51" s="1" t="str">
        <f t="shared" si="1"/>
        <v>6001</v>
      </c>
      <c r="E51" s="1" t="s">
        <v>50</v>
      </c>
      <c r="F51" s="8">
        <v>67595501</v>
      </c>
    </row>
    <row r="52" spans="1:6" x14ac:dyDescent="0.2">
      <c r="A52" s="1">
        <v>5103901548</v>
      </c>
      <c r="B52" s="1" t="s">
        <v>106</v>
      </c>
      <c r="C52" s="1" t="str">
        <f t="shared" si="0"/>
        <v>0005996</v>
      </c>
      <c r="D52" s="1" t="str">
        <f t="shared" si="1"/>
        <v>5996</v>
      </c>
      <c r="E52" s="1" t="s">
        <v>50</v>
      </c>
      <c r="F52" s="8">
        <v>80182449</v>
      </c>
    </row>
    <row r="53" spans="1:6" x14ac:dyDescent="0.2">
      <c r="A53" s="1">
        <v>5103901549</v>
      </c>
      <c r="B53" s="1" t="s">
        <v>109</v>
      </c>
      <c r="C53" s="1" t="str">
        <f t="shared" si="0"/>
        <v>0005997</v>
      </c>
      <c r="D53" s="1" t="str">
        <f t="shared" si="1"/>
        <v>5997</v>
      </c>
      <c r="E53" s="1" t="s">
        <v>50</v>
      </c>
      <c r="F53" s="8">
        <v>73942321</v>
      </c>
    </row>
    <row r="54" spans="1:6" x14ac:dyDescent="0.2">
      <c r="A54" s="1">
        <v>5103901550</v>
      </c>
      <c r="B54" s="1" t="s">
        <v>112</v>
      </c>
      <c r="C54" s="1" t="str">
        <f t="shared" si="0"/>
        <v>0005998</v>
      </c>
      <c r="D54" s="1" t="str">
        <f t="shared" si="1"/>
        <v>5998</v>
      </c>
      <c r="E54" s="1" t="s">
        <v>50</v>
      </c>
      <c r="F54" s="8">
        <v>69166486</v>
      </c>
    </row>
    <row r="55" spans="1:6" x14ac:dyDescent="0.2">
      <c r="A55" s="1">
        <v>5103901590</v>
      </c>
      <c r="B55" s="1" t="s">
        <v>139</v>
      </c>
      <c r="C55" s="1" t="str">
        <f t="shared" si="0"/>
        <v>0006003</v>
      </c>
      <c r="D55" s="1" t="str">
        <f t="shared" si="1"/>
        <v>6003</v>
      </c>
      <c r="E55" s="1" t="s">
        <v>50</v>
      </c>
      <c r="F55" s="8">
        <v>81372144</v>
      </c>
    </row>
    <row r="56" spans="1:6" x14ac:dyDescent="0.2">
      <c r="A56" s="5">
        <v>5103901620</v>
      </c>
      <c r="B56" s="5" t="s">
        <v>145</v>
      </c>
      <c r="C56" s="1" t="str">
        <f t="shared" si="0"/>
        <v>0005810</v>
      </c>
      <c r="D56" s="1" t="str">
        <f t="shared" si="1"/>
        <v>5810</v>
      </c>
      <c r="E56" s="5" t="s">
        <v>26</v>
      </c>
      <c r="F56" s="9">
        <v>1615482</v>
      </c>
    </row>
    <row r="57" spans="1:6" x14ac:dyDescent="0.2">
      <c r="A57" s="5">
        <v>5103901621</v>
      </c>
      <c r="B57" s="5" t="s">
        <v>148</v>
      </c>
      <c r="C57" s="1" t="str">
        <f t="shared" si="0"/>
        <v>0005811</v>
      </c>
      <c r="D57" s="1" t="str">
        <f t="shared" si="1"/>
        <v>5811</v>
      </c>
      <c r="E57" s="5" t="s">
        <v>26</v>
      </c>
      <c r="F57" s="9">
        <v>281530</v>
      </c>
    </row>
    <row r="58" spans="1:6" x14ac:dyDescent="0.2">
      <c r="A58" s="5">
        <v>5103901622</v>
      </c>
      <c r="B58" s="5" t="s">
        <v>150</v>
      </c>
      <c r="C58" s="1" t="str">
        <f t="shared" si="0"/>
        <v>0005823</v>
      </c>
      <c r="D58" s="1" t="str">
        <f t="shared" si="1"/>
        <v>5823</v>
      </c>
      <c r="E58" s="5" t="s">
        <v>26</v>
      </c>
      <c r="F58" s="9">
        <v>3434974</v>
      </c>
    </row>
    <row r="59" spans="1:6" x14ac:dyDescent="0.2">
      <c r="A59" s="5">
        <v>5103901623</v>
      </c>
      <c r="B59" s="5" t="s">
        <v>153</v>
      </c>
      <c r="C59" s="1" t="str">
        <f t="shared" si="0"/>
        <v>0005824</v>
      </c>
      <c r="D59" s="1" t="str">
        <f t="shared" si="1"/>
        <v>5824</v>
      </c>
      <c r="E59" s="5" t="s">
        <v>26</v>
      </c>
      <c r="F59" s="9">
        <v>1519989</v>
      </c>
    </row>
    <row r="60" spans="1:6" x14ac:dyDescent="0.2">
      <c r="A60" s="5">
        <v>5103901624</v>
      </c>
      <c r="B60" s="5" t="s">
        <v>156</v>
      </c>
      <c r="C60" s="1" t="str">
        <f t="shared" si="0"/>
        <v>0005826</v>
      </c>
      <c r="D60" s="1" t="str">
        <f t="shared" si="1"/>
        <v>5826</v>
      </c>
      <c r="E60" s="5" t="s">
        <v>26</v>
      </c>
      <c r="F60" s="9">
        <v>731108</v>
      </c>
    </row>
    <row r="61" spans="1:6" x14ac:dyDescent="0.2">
      <c r="A61" s="5">
        <v>5103901625</v>
      </c>
      <c r="B61" s="5" t="s">
        <v>158</v>
      </c>
      <c r="C61" s="1" t="str">
        <f t="shared" si="0"/>
        <v>0005827</v>
      </c>
      <c r="D61" s="1" t="str">
        <f t="shared" si="1"/>
        <v>5827</v>
      </c>
      <c r="E61" s="5" t="s">
        <v>26</v>
      </c>
      <c r="F61" s="9">
        <v>852037</v>
      </c>
    </row>
    <row r="62" spans="1:6" x14ac:dyDescent="0.2">
      <c r="A62" s="5">
        <v>5103901626</v>
      </c>
      <c r="B62" s="5" t="s">
        <v>160</v>
      </c>
      <c r="C62" s="1" t="str">
        <f t="shared" si="0"/>
        <v>0005833</v>
      </c>
      <c r="D62" s="1" t="str">
        <f t="shared" si="1"/>
        <v>5833</v>
      </c>
      <c r="E62" s="5" t="s">
        <v>26</v>
      </c>
      <c r="F62" s="9">
        <v>2370605</v>
      </c>
    </row>
    <row r="63" spans="1:6" x14ac:dyDescent="0.2">
      <c r="A63" s="5">
        <v>5103901627</v>
      </c>
      <c r="B63" s="5" t="s">
        <v>163</v>
      </c>
      <c r="C63" s="1" t="str">
        <f t="shared" si="0"/>
        <v>0005840</v>
      </c>
      <c r="D63" s="1" t="str">
        <f t="shared" si="1"/>
        <v>5840</v>
      </c>
      <c r="E63" s="5" t="s">
        <v>26</v>
      </c>
      <c r="F63" s="9">
        <v>1617191</v>
      </c>
    </row>
    <row r="64" spans="1:6" x14ac:dyDescent="0.2">
      <c r="A64" s="5">
        <v>5103901628</v>
      </c>
      <c r="B64" s="5" t="s">
        <v>166</v>
      </c>
      <c r="C64" s="1" t="str">
        <f t="shared" si="0"/>
        <v>0005841</v>
      </c>
      <c r="D64" s="1" t="str">
        <f t="shared" si="1"/>
        <v>5841</v>
      </c>
      <c r="E64" s="5" t="s">
        <v>26</v>
      </c>
      <c r="F64" s="9">
        <v>1488530</v>
      </c>
    </row>
    <row r="65" spans="1:6" x14ac:dyDescent="0.2">
      <c r="A65" s="5">
        <v>5103901641</v>
      </c>
      <c r="B65" s="5" t="s">
        <v>169</v>
      </c>
      <c r="C65" s="1" t="str">
        <f t="shared" si="0"/>
        <v>0005805</v>
      </c>
      <c r="D65" s="1" t="str">
        <f t="shared" si="1"/>
        <v>5805</v>
      </c>
      <c r="E65" s="5" t="s">
        <v>26</v>
      </c>
      <c r="F65" s="9">
        <v>3017185</v>
      </c>
    </row>
    <row r="66" spans="1:6" x14ac:dyDescent="0.2">
      <c r="A66" s="5">
        <v>5103901642</v>
      </c>
      <c r="B66" s="5" t="s">
        <v>172</v>
      </c>
      <c r="C66" s="1" t="str">
        <f t="shared" si="0"/>
        <v>0005806</v>
      </c>
      <c r="D66" s="1" t="str">
        <f t="shared" si="1"/>
        <v>5806</v>
      </c>
      <c r="E66" s="5" t="s">
        <v>26</v>
      </c>
      <c r="F66" s="9">
        <v>2859765</v>
      </c>
    </row>
    <row r="67" spans="1:6" x14ac:dyDescent="0.2">
      <c r="A67" s="5">
        <v>5103901840</v>
      </c>
      <c r="B67" s="5" t="s">
        <v>178</v>
      </c>
      <c r="C67" s="1" t="str">
        <f t="shared" si="0"/>
        <v>0005814</v>
      </c>
      <c r="D67" s="1" t="str">
        <f t="shared" si="1"/>
        <v>5814</v>
      </c>
      <c r="E67" s="5" t="s">
        <v>26</v>
      </c>
      <c r="F67" s="9">
        <v>1364890</v>
      </c>
    </row>
    <row r="68" spans="1:6" x14ac:dyDescent="0.2">
      <c r="A68" s="5">
        <v>5103901841</v>
      </c>
      <c r="B68" s="5" t="s">
        <v>181</v>
      </c>
      <c r="C68" s="1" t="str">
        <f t="shared" ref="C68:C131" si="2">RIGHT(B68,7)</f>
        <v>0005815</v>
      </c>
      <c r="D68" s="1" t="str">
        <f t="shared" ref="D68:D82" si="3">RIGHT(B68,4)</f>
        <v>5815</v>
      </c>
      <c r="E68" s="5" t="s">
        <v>26</v>
      </c>
      <c r="F68" s="9">
        <v>2108337</v>
      </c>
    </row>
    <row r="69" spans="1:6" x14ac:dyDescent="0.2">
      <c r="A69" s="5">
        <v>5103901842</v>
      </c>
      <c r="B69" s="5" t="s">
        <v>184</v>
      </c>
      <c r="C69" s="1" t="str">
        <f t="shared" si="2"/>
        <v>0005822</v>
      </c>
      <c r="D69" s="1" t="str">
        <f t="shared" si="3"/>
        <v>5822</v>
      </c>
      <c r="E69" s="5" t="s">
        <v>26</v>
      </c>
      <c r="F69" s="9">
        <v>2050590</v>
      </c>
    </row>
    <row r="70" spans="1:6" x14ac:dyDescent="0.2">
      <c r="A70" s="5">
        <v>5103901843</v>
      </c>
      <c r="B70" s="5" t="s">
        <v>187</v>
      </c>
      <c r="C70" s="1" t="str">
        <f t="shared" si="2"/>
        <v>0005830</v>
      </c>
      <c r="D70" s="1" t="str">
        <f t="shared" si="3"/>
        <v>5830</v>
      </c>
      <c r="E70" s="5" t="s">
        <v>26</v>
      </c>
      <c r="F70" s="9">
        <v>1915206</v>
      </c>
    </row>
    <row r="71" spans="1:6" x14ac:dyDescent="0.2">
      <c r="A71" s="5">
        <v>5103901844</v>
      </c>
      <c r="B71" s="5" t="s">
        <v>190</v>
      </c>
      <c r="C71" s="1" t="str">
        <f t="shared" si="2"/>
        <v>0005831</v>
      </c>
      <c r="D71" s="1" t="str">
        <f t="shared" si="3"/>
        <v>5831</v>
      </c>
      <c r="E71" s="5" t="s">
        <v>26</v>
      </c>
      <c r="F71" s="9">
        <v>338022</v>
      </c>
    </row>
    <row r="72" spans="1:6" x14ac:dyDescent="0.2">
      <c r="A72" s="5">
        <v>5103901920</v>
      </c>
      <c r="B72" s="5" t="s">
        <v>202</v>
      </c>
      <c r="C72" s="1" t="str">
        <f t="shared" si="2"/>
        <v>0005834</v>
      </c>
      <c r="D72" s="1" t="str">
        <f t="shared" si="3"/>
        <v>5834</v>
      </c>
      <c r="E72" s="5" t="s">
        <v>26</v>
      </c>
      <c r="F72" s="9">
        <v>215602</v>
      </c>
    </row>
    <row r="73" spans="1:6" x14ac:dyDescent="0.2">
      <c r="A73" s="5">
        <v>5103901845</v>
      </c>
      <c r="B73" s="5" t="s">
        <v>192</v>
      </c>
      <c r="C73" s="1" t="str">
        <f t="shared" si="2"/>
        <v>0006006</v>
      </c>
      <c r="D73" s="1" t="str">
        <f t="shared" si="3"/>
        <v>6006</v>
      </c>
      <c r="E73" s="5" t="s">
        <v>50</v>
      </c>
      <c r="F73" s="9">
        <v>117814755</v>
      </c>
    </row>
    <row r="74" spans="1:6" x14ac:dyDescent="0.2">
      <c r="A74" s="5">
        <v>5103901846</v>
      </c>
      <c r="B74" s="5" t="s">
        <v>196</v>
      </c>
      <c r="C74" s="1" t="str">
        <f t="shared" si="2"/>
        <v>0006012</v>
      </c>
      <c r="D74" s="1" t="str">
        <f t="shared" si="3"/>
        <v>6012</v>
      </c>
      <c r="E74" s="5" t="s">
        <v>56</v>
      </c>
      <c r="F74" s="9">
        <v>4312000</v>
      </c>
    </row>
    <row r="75" spans="1:6" x14ac:dyDescent="0.2">
      <c r="A75" s="5">
        <v>5103901643</v>
      </c>
      <c r="B75" s="5" t="s">
        <v>175</v>
      </c>
      <c r="C75" s="1" t="str">
        <f t="shared" si="2"/>
        <v>0006052</v>
      </c>
      <c r="D75" s="1" t="str">
        <f t="shared" si="3"/>
        <v>6052</v>
      </c>
      <c r="E75" s="5" t="s">
        <v>80</v>
      </c>
      <c r="F75" s="9">
        <v>2407389</v>
      </c>
    </row>
    <row r="76" spans="1:6" x14ac:dyDescent="0.2">
      <c r="A76" s="5">
        <v>5103901851</v>
      </c>
      <c r="B76" s="5" t="s">
        <v>199</v>
      </c>
      <c r="C76" s="1" t="str">
        <f t="shared" si="2"/>
        <v>0006054</v>
      </c>
      <c r="D76" s="1" t="str">
        <f t="shared" si="3"/>
        <v>6054</v>
      </c>
      <c r="E76" s="5" t="s">
        <v>80</v>
      </c>
      <c r="F76" s="9">
        <v>1548829</v>
      </c>
    </row>
    <row r="77" spans="1:6" x14ac:dyDescent="0.2">
      <c r="A77" s="1">
        <v>5103901921</v>
      </c>
      <c r="B77" s="1" t="s">
        <v>204</v>
      </c>
      <c r="C77" s="1" t="str">
        <f t="shared" si="2"/>
        <v>0005835</v>
      </c>
      <c r="D77" s="1" t="str">
        <f t="shared" si="3"/>
        <v>5835</v>
      </c>
      <c r="E77" s="1" t="s">
        <v>26</v>
      </c>
      <c r="F77" s="8">
        <v>854081</v>
      </c>
    </row>
    <row r="78" spans="1:6" x14ac:dyDescent="0.2">
      <c r="A78" s="1">
        <v>5103901922</v>
      </c>
      <c r="B78" s="1" t="s">
        <v>206</v>
      </c>
      <c r="C78" s="1" t="str">
        <f t="shared" si="2"/>
        <v>0005838</v>
      </c>
      <c r="D78" s="1" t="str">
        <f t="shared" si="3"/>
        <v>5838</v>
      </c>
      <c r="E78" s="1" t="s">
        <v>26</v>
      </c>
      <c r="F78" s="8">
        <v>3213109</v>
      </c>
    </row>
    <row r="79" spans="1:6" x14ac:dyDescent="0.2">
      <c r="A79" s="1">
        <v>5103901923</v>
      </c>
      <c r="B79" s="1" t="s">
        <v>209</v>
      </c>
      <c r="C79" s="1" t="str">
        <f t="shared" si="2"/>
        <v>0005845</v>
      </c>
      <c r="D79" s="1" t="str">
        <f t="shared" si="3"/>
        <v>5845</v>
      </c>
      <c r="E79" s="1" t="s">
        <v>26</v>
      </c>
      <c r="F79" s="8">
        <v>4592949</v>
      </c>
    </row>
    <row r="80" spans="1:6" x14ac:dyDescent="0.2">
      <c r="A80" s="1">
        <v>5103907467</v>
      </c>
      <c r="B80" s="1" t="s">
        <v>229</v>
      </c>
      <c r="C80" s="1" t="str">
        <f t="shared" si="2"/>
        <v>0006004</v>
      </c>
      <c r="D80" s="1" t="str">
        <f t="shared" si="3"/>
        <v>6004</v>
      </c>
      <c r="E80" s="1" t="s">
        <v>50</v>
      </c>
      <c r="F80" s="8">
        <v>70258310</v>
      </c>
    </row>
    <row r="81" spans="1:8" x14ac:dyDescent="0.2">
      <c r="A81" s="1">
        <v>5103909030</v>
      </c>
      <c r="B81" s="1" t="s">
        <v>232</v>
      </c>
      <c r="C81" s="1" t="str">
        <f t="shared" si="2"/>
        <v>0006005</v>
      </c>
      <c r="D81" s="1" t="str">
        <f t="shared" si="3"/>
        <v>6005</v>
      </c>
      <c r="E81" s="1" t="s">
        <v>50</v>
      </c>
      <c r="F81" s="8">
        <v>94386967</v>
      </c>
    </row>
    <row r="82" spans="1:8" x14ac:dyDescent="0.2">
      <c r="A82" s="1">
        <v>5103909435</v>
      </c>
      <c r="B82" s="1" t="s">
        <v>235</v>
      </c>
      <c r="C82" s="1" t="str">
        <f t="shared" si="2"/>
        <v>0006002</v>
      </c>
      <c r="D82" s="1" t="str">
        <f t="shared" si="3"/>
        <v>6002</v>
      </c>
      <c r="E82" s="1" t="s">
        <v>50</v>
      </c>
      <c r="F82" s="8">
        <v>75821217</v>
      </c>
    </row>
    <row r="83" spans="1:8" x14ac:dyDescent="0.2">
      <c r="A83" s="1">
        <v>5104478570</v>
      </c>
      <c r="B83" s="1" t="s">
        <v>241</v>
      </c>
      <c r="C83" s="1" t="str">
        <f t="shared" si="2"/>
        <v>0107270</v>
      </c>
      <c r="D83" s="1"/>
      <c r="E83" s="1" t="s">
        <v>242</v>
      </c>
      <c r="G83" s="10">
        <v>-115940</v>
      </c>
    </row>
    <row r="84" spans="1:8" x14ac:dyDescent="0.2">
      <c r="A84" s="1">
        <v>5104480983</v>
      </c>
      <c r="B84" s="1" t="s">
        <v>245</v>
      </c>
      <c r="C84" s="1" t="str">
        <f t="shared" si="2"/>
        <v>0107123</v>
      </c>
      <c r="D84" s="1"/>
      <c r="E84" s="1" t="s">
        <v>242</v>
      </c>
      <c r="G84" s="8">
        <v>-245025</v>
      </c>
    </row>
    <row r="85" spans="1:8" x14ac:dyDescent="0.2">
      <c r="A85" s="1">
        <v>5104484044</v>
      </c>
      <c r="B85" s="1" t="s">
        <v>249</v>
      </c>
      <c r="C85" s="1" t="str">
        <f t="shared" si="2"/>
        <v>0107247</v>
      </c>
      <c r="D85" s="1"/>
      <c r="E85" s="1" t="s">
        <v>242</v>
      </c>
      <c r="G85" s="8">
        <v>-1125337</v>
      </c>
    </row>
    <row r="86" spans="1:8" x14ac:dyDescent="0.2">
      <c r="A86" s="1">
        <v>5104484055</v>
      </c>
      <c r="B86" s="1" t="s">
        <v>253</v>
      </c>
      <c r="C86" s="1" t="str">
        <f t="shared" si="2"/>
        <v>0107142</v>
      </c>
      <c r="D86" s="1"/>
      <c r="E86" s="1" t="s">
        <v>242</v>
      </c>
      <c r="G86" s="8">
        <v>-122164</v>
      </c>
    </row>
    <row r="87" spans="1:8" x14ac:dyDescent="0.2">
      <c r="A87" s="1">
        <v>5104484155</v>
      </c>
      <c r="B87" s="1" t="s">
        <v>257</v>
      </c>
      <c r="C87" s="1" t="str">
        <f t="shared" si="2"/>
        <v>0107164</v>
      </c>
      <c r="D87" s="1"/>
      <c r="E87" s="1" t="s">
        <v>242</v>
      </c>
      <c r="G87" s="8">
        <v>-921269</v>
      </c>
      <c r="H87" s="11"/>
    </row>
    <row r="88" spans="1:8" x14ac:dyDescent="0.2">
      <c r="A88" s="1">
        <v>5104484218</v>
      </c>
      <c r="B88" s="1" t="s">
        <v>261</v>
      </c>
      <c r="C88" s="1" t="str">
        <f t="shared" si="2"/>
        <v>0107156</v>
      </c>
      <c r="D88" s="1"/>
      <c r="E88" s="1" t="s">
        <v>242</v>
      </c>
      <c r="G88" s="10">
        <v>-96566</v>
      </c>
      <c r="H88" s="11"/>
    </row>
    <row r="89" spans="1:8" x14ac:dyDescent="0.2">
      <c r="A89" s="1">
        <v>5104484300</v>
      </c>
      <c r="B89" s="1" t="s">
        <v>265</v>
      </c>
      <c r="C89" s="1" t="str">
        <f t="shared" si="2"/>
        <v>0107346</v>
      </c>
      <c r="D89" s="1"/>
      <c r="E89" s="1" t="s">
        <v>242</v>
      </c>
      <c r="G89" s="10">
        <v>-396069</v>
      </c>
      <c r="H89" s="11"/>
    </row>
    <row r="90" spans="1:8" x14ac:dyDescent="0.2">
      <c r="A90" s="1">
        <v>5104484381</v>
      </c>
      <c r="B90" s="1" t="s">
        <v>269</v>
      </c>
      <c r="C90" s="1" t="str">
        <f t="shared" si="2"/>
        <v>0107296</v>
      </c>
      <c r="D90" s="1"/>
      <c r="E90" s="1" t="s">
        <v>242</v>
      </c>
      <c r="G90" s="8">
        <v>-319017</v>
      </c>
      <c r="H90" s="11"/>
    </row>
    <row r="91" spans="1:8" x14ac:dyDescent="0.2">
      <c r="A91" s="1">
        <v>5103901927</v>
      </c>
      <c r="B91" s="1" t="s">
        <v>212</v>
      </c>
      <c r="C91" s="1" t="str">
        <f t="shared" si="2"/>
        <v>0006046</v>
      </c>
      <c r="D91" s="1" t="str">
        <f t="shared" ref="D91:D97" si="4">RIGHT(B91,4)</f>
        <v>6046</v>
      </c>
      <c r="E91" s="1" t="s">
        <v>80</v>
      </c>
      <c r="F91" s="8">
        <v>1416595</v>
      </c>
      <c r="H91" s="11">
        <f t="shared" ref="H91" si="5">-G91</f>
        <v>0</v>
      </c>
    </row>
    <row r="92" spans="1:8" x14ac:dyDescent="0.2">
      <c r="A92" s="1">
        <v>5103901928</v>
      </c>
      <c r="B92" s="1" t="s">
        <v>215</v>
      </c>
      <c r="C92" s="1" t="str">
        <f t="shared" si="2"/>
        <v>0006047</v>
      </c>
      <c r="D92" s="1" t="str">
        <f t="shared" si="4"/>
        <v>6047</v>
      </c>
      <c r="E92" s="1" t="s">
        <v>80</v>
      </c>
      <c r="F92" s="8">
        <v>1562963</v>
      </c>
    </row>
    <row r="93" spans="1:8" x14ac:dyDescent="0.2">
      <c r="A93" s="1">
        <v>5103901929</v>
      </c>
      <c r="B93" s="1" t="s">
        <v>218</v>
      </c>
      <c r="C93" s="1" t="str">
        <f t="shared" si="2"/>
        <v>0006048</v>
      </c>
      <c r="D93" s="1" t="str">
        <f t="shared" si="4"/>
        <v>6048</v>
      </c>
      <c r="E93" s="1" t="s">
        <v>80</v>
      </c>
      <c r="F93" s="8">
        <v>1093648</v>
      </c>
    </row>
    <row r="94" spans="1:8" x14ac:dyDescent="0.2">
      <c r="A94" s="1">
        <v>5103902016</v>
      </c>
      <c r="B94" s="1" t="s">
        <v>221</v>
      </c>
      <c r="C94" s="1" t="str">
        <f t="shared" si="2"/>
        <v>0006049</v>
      </c>
      <c r="D94" s="1" t="str">
        <f t="shared" si="4"/>
        <v>6049</v>
      </c>
      <c r="E94" s="1" t="s">
        <v>80</v>
      </c>
      <c r="F94" s="8">
        <v>917318</v>
      </c>
    </row>
    <row r="95" spans="1:8" x14ac:dyDescent="0.2">
      <c r="A95" s="1">
        <v>5103902017</v>
      </c>
      <c r="B95" s="1" t="s">
        <v>223</v>
      </c>
      <c r="C95" s="1" t="str">
        <f t="shared" si="2"/>
        <v>0006050</v>
      </c>
      <c r="D95" s="1" t="str">
        <f t="shared" si="4"/>
        <v>6050</v>
      </c>
      <c r="E95" s="1" t="s">
        <v>80</v>
      </c>
      <c r="F95" s="8">
        <v>2361458</v>
      </c>
    </row>
    <row r="96" spans="1:8" x14ac:dyDescent="0.2">
      <c r="A96" s="1">
        <v>5103902018</v>
      </c>
      <c r="B96" s="1" t="s">
        <v>226</v>
      </c>
      <c r="C96" s="1" t="str">
        <f t="shared" si="2"/>
        <v>0006053</v>
      </c>
      <c r="D96" s="1" t="str">
        <f t="shared" si="4"/>
        <v>6053</v>
      </c>
      <c r="E96" s="1" t="s">
        <v>80</v>
      </c>
      <c r="F96" s="8">
        <v>2246563</v>
      </c>
    </row>
    <row r="97" spans="1:9" x14ac:dyDescent="0.2">
      <c r="A97" s="1">
        <v>5103909438</v>
      </c>
      <c r="B97" s="1" t="s">
        <v>238</v>
      </c>
      <c r="C97" s="1" t="str">
        <f t="shared" si="2"/>
        <v>0006157</v>
      </c>
      <c r="D97" s="1" t="str">
        <f t="shared" si="4"/>
        <v>6157</v>
      </c>
      <c r="E97" s="1" t="s">
        <v>239</v>
      </c>
      <c r="F97" s="8">
        <v>80431324</v>
      </c>
    </row>
    <row r="98" spans="1:9" x14ac:dyDescent="0.2">
      <c r="A98" s="1">
        <v>5104484386</v>
      </c>
      <c r="B98" s="1" t="s">
        <v>273</v>
      </c>
      <c r="C98" s="1" t="str">
        <f t="shared" si="2"/>
        <v>0107194</v>
      </c>
      <c r="D98" s="1"/>
      <c r="E98" s="1" t="s">
        <v>242</v>
      </c>
      <c r="G98" s="11">
        <v>-193131</v>
      </c>
      <c r="H98" s="8"/>
      <c r="I98" s="7"/>
    </row>
    <row r="99" spans="1:9" x14ac:dyDescent="0.2">
      <c r="A99" s="1">
        <v>5104484491</v>
      </c>
      <c r="B99" s="1" t="s">
        <v>277</v>
      </c>
      <c r="C99" s="1" t="str">
        <f t="shared" si="2"/>
        <v>0107280</v>
      </c>
      <c r="D99" s="1"/>
      <c r="E99" s="1" t="s">
        <v>242</v>
      </c>
      <c r="G99" s="11">
        <v>-218730</v>
      </c>
      <c r="H99" s="10"/>
      <c r="I99" s="7"/>
    </row>
    <row r="100" spans="1:9" x14ac:dyDescent="0.2">
      <c r="A100" s="1">
        <v>5104484585</v>
      </c>
      <c r="B100" s="1" t="s">
        <v>281</v>
      </c>
      <c r="C100" s="1" t="str">
        <f t="shared" si="2"/>
        <v>0107317</v>
      </c>
      <c r="D100" s="1"/>
      <c r="E100" s="1" t="s">
        <v>242</v>
      </c>
      <c r="G100" s="11">
        <v>-244328</v>
      </c>
      <c r="H100" s="8"/>
      <c r="I100" s="7"/>
    </row>
    <row r="101" spans="1:9" x14ac:dyDescent="0.2">
      <c r="A101" s="1">
        <v>5104484601</v>
      </c>
      <c r="B101" s="1" t="s">
        <v>285</v>
      </c>
      <c r="C101" s="1" t="str">
        <f t="shared" si="2"/>
        <v>0107330</v>
      </c>
      <c r="D101" s="1"/>
      <c r="E101" s="1" t="s">
        <v>242</v>
      </c>
      <c r="G101" s="11">
        <v>-55200</v>
      </c>
      <c r="H101" s="8"/>
      <c r="I101" s="7"/>
    </row>
    <row r="102" spans="1:9" x14ac:dyDescent="0.2">
      <c r="A102" s="1">
        <v>5104484814</v>
      </c>
      <c r="B102" s="1" t="s">
        <v>289</v>
      </c>
      <c r="C102" s="1" t="str">
        <f t="shared" si="2"/>
        <v>0107422</v>
      </c>
      <c r="D102" s="1"/>
      <c r="E102" s="1" t="s">
        <v>242</v>
      </c>
      <c r="G102" s="11">
        <v>-193131</v>
      </c>
      <c r="H102" s="8"/>
      <c r="I102" s="7"/>
    </row>
    <row r="103" spans="1:9" x14ac:dyDescent="0.2">
      <c r="A103" s="1">
        <v>5104484842</v>
      </c>
      <c r="B103" s="1" t="s">
        <v>293</v>
      </c>
      <c r="C103" s="1" t="str">
        <f t="shared" si="2"/>
        <v>0107599</v>
      </c>
      <c r="D103" s="1"/>
      <c r="E103" s="1" t="s">
        <v>242</v>
      </c>
      <c r="G103" s="11">
        <v>-502164</v>
      </c>
      <c r="H103" s="8"/>
      <c r="I103" s="7"/>
    </row>
    <row r="104" spans="1:9" x14ac:dyDescent="0.2">
      <c r="A104" s="1">
        <v>5104484872</v>
      </c>
      <c r="B104" s="1" t="s">
        <v>297</v>
      </c>
      <c r="C104" s="1" t="str">
        <f t="shared" si="2"/>
        <v>0107690</v>
      </c>
      <c r="D104" s="1"/>
      <c r="E104" s="1" t="s">
        <v>242</v>
      </c>
      <c r="G104" s="11">
        <v>-244328</v>
      </c>
      <c r="H104" s="8"/>
      <c r="I104" s="7"/>
    </row>
    <row r="105" spans="1:9" x14ac:dyDescent="0.2">
      <c r="A105" s="1">
        <v>5104484927</v>
      </c>
      <c r="B105" s="1" t="s">
        <v>301</v>
      </c>
      <c r="C105" s="1" t="str">
        <f t="shared" si="2"/>
        <v>0107450</v>
      </c>
      <c r="D105" s="1"/>
      <c r="E105" s="1" t="s">
        <v>242</v>
      </c>
      <c r="G105" s="11">
        <v>-101200</v>
      </c>
      <c r="H105" s="8"/>
      <c r="I105" s="7"/>
    </row>
    <row r="106" spans="1:9" x14ac:dyDescent="0.2">
      <c r="A106" s="1">
        <v>5104484973</v>
      </c>
      <c r="B106" s="1" t="s">
        <v>305</v>
      </c>
      <c r="C106" s="1" t="str">
        <f t="shared" si="2"/>
        <v>0107883</v>
      </c>
      <c r="D106" s="1"/>
      <c r="E106" s="1" t="s">
        <v>242</v>
      </c>
      <c r="G106" s="11">
        <v>-501311</v>
      </c>
      <c r="H106" s="8"/>
      <c r="I106" s="7"/>
    </row>
    <row r="107" spans="1:9" x14ac:dyDescent="0.2">
      <c r="A107" s="1">
        <v>5104485125</v>
      </c>
      <c r="B107" s="1" t="s">
        <v>309</v>
      </c>
      <c r="C107" s="1" t="str">
        <f t="shared" si="2"/>
        <v>0107522</v>
      </c>
      <c r="D107" s="1"/>
      <c r="E107" s="1" t="s">
        <v>242</v>
      </c>
      <c r="G107" s="11">
        <v>-396970</v>
      </c>
      <c r="H107" s="8"/>
      <c r="I107" s="7"/>
    </row>
    <row r="108" spans="1:9" x14ac:dyDescent="0.2">
      <c r="A108" s="1">
        <v>5104485144</v>
      </c>
      <c r="B108" s="1" t="s">
        <v>313</v>
      </c>
      <c r="C108" s="1" t="str">
        <f t="shared" si="2"/>
        <v>0107603</v>
      </c>
      <c r="D108" s="1"/>
      <c r="E108" s="1" t="s">
        <v>242</v>
      </c>
      <c r="G108" s="11">
        <v>-55200</v>
      </c>
      <c r="H108" s="8"/>
      <c r="I108" s="7"/>
    </row>
    <row r="109" spans="1:9" x14ac:dyDescent="0.2">
      <c r="A109" s="1">
        <v>5104485201</v>
      </c>
      <c r="B109" s="1" t="s">
        <v>317</v>
      </c>
      <c r="C109" s="1" t="str">
        <f t="shared" si="2"/>
        <v>0107540</v>
      </c>
      <c r="D109" s="1"/>
      <c r="E109" s="1" t="s">
        <v>242</v>
      </c>
      <c r="G109" s="11">
        <v>-715369</v>
      </c>
      <c r="H109" s="8"/>
      <c r="I109" s="7"/>
    </row>
    <row r="110" spans="1:9" x14ac:dyDescent="0.2">
      <c r="A110" s="1">
        <v>5104485303</v>
      </c>
      <c r="B110" s="1" t="s">
        <v>321</v>
      </c>
      <c r="C110" s="1" t="str">
        <f t="shared" si="2"/>
        <v>0107632</v>
      </c>
      <c r="D110" s="1"/>
      <c r="E110" s="1" t="s">
        <v>242</v>
      </c>
      <c r="G110" s="11">
        <v>-96566</v>
      </c>
      <c r="H110" s="8"/>
      <c r="I110" s="7"/>
    </row>
    <row r="111" spans="1:9" x14ac:dyDescent="0.2">
      <c r="A111" s="1">
        <v>5104485313</v>
      </c>
      <c r="B111" s="1" t="s">
        <v>325</v>
      </c>
      <c r="C111" s="1" t="str">
        <f t="shared" si="2"/>
        <v>0107592</v>
      </c>
      <c r="D111" s="1"/>
      <c r="E111" s="1" t="s">
        <v>242</v>
      </c>
      <c r="G111" s="11">
        <v>-96566</v>
      </c>
      <c r="H111" s="8"/>
      <c r="I111" s="7"/>
    </row>
    <row r="112" spans="1:9" x14ac:dyDescent="0.2">
      <c r="A112" s="1">
        <v>5104485364</v>
      </c>
      <c r="B112" s="1" t="s">
        <v>329</v>
      </c>
      <c r="C112" s="1" t="str">
        <f t="shared" si="2"/>
        <v>0107614</v>
      </c>
      <c r="D112" s="1"/>
      <c r="E112" s="1" t="s">
        <v>242</v>
      </c>
      <c r="G112" s="11">
        <v>-244328</v>
      </c>
      <c r="H112" s="8"/>
      <c r="I112" s="7"/>
    </row>
    <row r="113" spans="1:9" x14ac:dyDescent="0.2">
      <c r="A113" s="1">
        <v>5104485379</v>
      </c>
      <c r="B113" s="1" t="s">
        <v>333</v>
      </c>
      <c r="C113" s="1" t="str">
        <f t="shared" si="2"/>
        <v>0107625</v>
      </c>
      <c r="D113" s="1"/>
      <c r="E113" s="1" t="s">
        <v>242</v>
      </c>
      <c r="G113" s="11">
        <v>-590850</v>
      </c>
      <c r="H113" s="8"/>
      <c r="I113" s="7"/>
    </row>
    <row r="114" spans="1:9" x14ac:dyDescent="0.2">
      <c r="A114" s="1">
        <v>5104485382</v>
      </c>
      <c r="B114" s="1" t="s">
        <v>337</v>
      </c>
      <c r="C114" s="1" t="str">
        <f t="shared" si="2"/>
        <v>0107630</v>
      </c>
      <c r="D114" s="1"/>
      <c r="E114" s="1" t="s">
        <v>242</v>
      </c>
      <c r="G114" s="11">
        <v>-50600</v>
      </c>
      <c r="H114" s="8"/>
      <c r="I114" s="7"/>
    </row>
    <row r="115" spans="1:9" x14ac:dyDescent="0.2">
      <c r="A115" s="1">
        <v>5104485388</v>
      </c>
      <c r="B115" s="1" t="s">
        <v>341</v>
      </c>
      <c r="C115" s="1" t="str">
        <f t="shared" si="2"/>
        <v>0107644</v>
      </c>
      <c r="D115" s="1"/>
      <c r="E115" s="1" t="s">
        <v>242</v>
      </c>
      <c r="G115" s="11">
        <v>-115940</v>
      </c>
      <c r="H115" s="8"/>
      <c r="I115" s="7"/>
    </row>
    <row r="116" spans="1:9" x14ac:dyDescent="0.2">
      <c r="A116" s="1">
        <v>5104485405</v>
      </c>
      <c r="B116" s="1" t="s">
        <v>345</v>
      </c>
      <c r="C116" s="1" t="str">
        <f t="shared" si="2"/>
        <v>0107683</v>
      </c>
      <c r="D116" s="1"/>
      <c r="E116" s="1" t="s">
        <v>242</v>
      </c>
      <c r="G116" s="11">
        <v>-99825</v>
      </c>
      <c r="H116" s="8"/>
      <c r="I116" s="7"/>
    </row>
    <row r="117" spans="1:9" x14ac:dyDescent="0.2">
      <c r="A117" s="1">
        <v>5104485421</v>
      </c>
      <c r="B117" s="1" t="s">
        <v>349</v>
      </c>
      <c r="C117" s="1" t="str">
        <f t="shared" si="2"/>
        <v>0108136</v>
      </c>
      <c r="D117" s="1"/>
      <c r="E117" s="1" t="s">
        <v>242</v>
      </c>
      <c r="G117" s="11">
        <v>-112188</v>
      </c>
      <c r="H117" s="8"/>
      <c r="I117" s="7"/>
    </row>
    <row r="118" spans="1:9" x14ac:dyDescent="0.2">
      <c r="A118" s="1">
        <v>5104485427</v>
      </c>
      <c r="B118" s="1" t="s">
        <v>353</v>
      </c>
      <c r="C118" s="1" t="str">
        <f t="shared" si="2"/>
        <v>0107648</v>
      </c>
      <c r="D118" s="1"/>
      <c r="E118" s="1" t="s">
        <v>242</v>
      </c>
      <c r="G118" s="11">
        <v>-122164</v>
      </c>
      <c r="H118" s="8"/>
      <c r="I118" s="7"/>
    </row>
    <row r="119" spans="1:9" x14ac:dyDescent="0.2">
      <c r="A119" s="5">
        <v>5104485440</v>
      </c>
      <c r="B119" s="5" t="s">
        <v>357</v>
      </c>
      <c r="C119" s="1" t="str">
        <f t="shared" si="2"/>
        <v>0107653</v>
      </c>
      <c r="D119" s="5"/>
      <c r="E119" s="5" t="s">
        <v>242</v>
      </c>
      <c r="G119" s="11">
        <v>-122164</v>
      </c>
      <c r="H119" s="9"/>
      <c r="I119" s="7"/>
    </row>
    <row r="120" spans="1:9" x14ac:dyDescent="0.2">
      <c r="A120" s="5">
        <v>5104485447</v>
      </c>
      <c r="B120" s="5" t="s">
        <v>361</v>
      </c>
      <c r="C120" s="1" t="str">
        <f t="shared" si="2"/>
        <v>0107692</v>
      </c>
      <c r="D120" s="5"/>
      <c r="E120" s="5" t="s">
        <v>242</v>
      </c>
      <c r="G120" s="11">
        <v>-110400</v>
      </c>
      <c r="H120" s="9"/>
      <c r="I120" s="7"/>
    </row>
    <row r="121" spans="1:9" x14ac:dyDescent="0.2">
      <c r="A121" s="5">
        <v>5104485462</v>
      </c>
      <c r="B121" s="5" t="s">
        <v>365</v>
      </c>
      <c r="C121" s="1" t="str">
        <f t="shared" si="2"/>
        <v>0107667</v>
      </c>
      <c r="D121" s="5"/>
      <c r="E121" s="5" t="s">
        <v>242</v>
      </c>
      <c r="G121" s="11">
        <v>-370471</v>
      </c>
      <c r="H121" s="9"/>
      <c r="I121" s="7"/>
    </row>
    <row r="122" spans="1:9" x14ac:dyDescent="0.2">
      <c r="A122" s="5">
        <v>5104485470</v>
      </c>
      <c r="B122" s="5" t="s">
        <v>369</v>
      </c>
      <c r="C122" s="1" t="str">
        <f t="shared" si="2"/>
        <v>0107681</v>
      </c>
      <c r="D122" s="5"/>
      <c r="E122" s="5" t="s">
        <v>242</v>
      </c>
      <c r="G122" s="11">
        <v>-244328</v>
      </c>
      <c r="H122" s="9"/>
      <c r="I122" s="7"/>
    </row>
    <row r="123" spans="1:9" x14ac:dyDescent="0.2">
      <c r="A123" s="5">
        <v>5104485563</v>
      </c>
      <c r="B123" s="5" t="s">
        <v>373</v>
      </c>
      <c r="C123" s="1" t="str">
        <f t="shared" si="2"/>
        <v>0107921</v>
      </c>
      <c r="D123" s="5"/>
      <c r="E123" s="5" t="s">
        <v>242</v>
      </c>
      <c r="G123" s="11">
        <v>-224376</v>
      </c>
      <c r="H123" s="9"/>
      <c r="I123" s="7"/>
    </row>
    <row r="124" spans="1:9" x14ac:dyDescent="0.2">
      <c r="A124" s="5">
        <v>5104485592</v>
      </c>
      <c r="B124" s="5" t="s">
        <v>377</v>
      </c>
      <c r="C124" s="1" t="str">
        <f t="shared" si="2"/>
        <v>0107769</v>
      </c>
      <c r="D124" s="5"/>
      <c r="E124" s="5" t="s">
        <v>242</v>
      </c>
      <c r="G124" s="11">
        <v>-122164</v>
      </c>
      <c r="H124" s="9"/>
      <c r="I124" s="7"/>
    </row>
    <row r="125" spans="1:9" x14ac:dyDescent="0.2">
      <c r="A125" s="5">
        <v>5104485641</v>
      </c>
      <c r="B125" s="5" t="s">
        <v>381</v>
      </c>
      <c r="C125" s="1" t="str">
        <f t="shared" si="2"/>
        <v>0107823</v>
      </c>
      <c r="D125" s="5"/>
      <c r="E125" s="5" t="s">
        <v>242</v>
      </c>
      <c r="G125" s="11">
        <v>-463760</v>
      </c>
      <c r="H125" s="9"/>
      <c r="I125" s="7"/>
    </row>
    <row r="126" spans="1:9" x14ac:dyDescent="0.2">
      <c r="A126" s="5">
        <v>5104485677</v>
      </c>
      <c r="B126" s="5" t="s">
        <v>385</v>
      </c>
      <c r="C126" s="1" t="str">
        <f t="shared" si="2"/>
        <v>0107842</v>
      </c>
      <c r="D126" s="5"/>
      <c r="E126" s="5" t="s">
        <v>242</v>
      </c>
      <c r="G126" s="11">
        <v>-244328</v>
      </c>
      <c r="H126" s="9"/>
      <c r="I126" s="7"/>
    </row>
    <row r="127" spans="1:9" x14ac:dyDescent="0.2">
      <c r="A127" s="5">
        <v>5104485733</v>
      </c>
      <c r="B127" s="5" t="s">
        <v>389</v>
      </c>
      <c r="C127" s="1" t="str">
        <f t="shared" si="2"/>
        <v>0107822</v>
      </c>
      <c r="D127" s="5"/>
      <c r="E127" s="5" t="s">
        <v>242</v>
      </c>
      <c r="G127" s="11">
        <v>-736524</v>
      </c>
      <c r="H127" s="9"/>
      <c r="I127" s="7"/>
    </row>
    <row r="128" spans="1:9" x14ac:dyDescent="0.2">
      <c r="A128" s="5">
        <v>5104485780</v>
      </c>
      <c r="B128" s="5" t="s">
        <v>393</v>
      </c>
      <c r="C128" s="1" t="str">
        <f t="shared" si="2"/>
        <v>0107894</v>
      </c>
      <c r="D128" s="5"/>
      <c r="E128" s="5" t="s">
        <v>242</v>
      </c>
      <c r="G128" s="11">
        <v>-336564</v>
      </c>
      <c r="H128" s="9"/>
      <c r="I128" s="7"/>
    </row>
    <row r="129" spans="1:9" x14ac:dyDescent="0.2">
      <c r="A129" s="5">
        <v>5104485873</v>
      </c>
      <c r="B129" s="5" t="s">
        <v>397</v>
      </c>
      <c r="C129" s="1" t="str">
        <f t="shared" si="2"/>
        <v>0107874</v>
      </c>
      <c r="D129" s="5"/>
      <c r="E129" s="5" t="s">
        <v>242</v>
      </c>
      <c r="G129" s="11">
        <v>-122164</v>
      </c>
      <c r="H129" s="9"/>
      <c r="I129" s="7"/>
    </row>
    <row r="130" spans="1:9" x14ac:dyDescent="0.2">
      <c r="A130" s="5">
        <v>5104485892</v>
      </c>
      <c r="B130" s="5" t="s">
        <v>401</v>
      </c>
      <c r="C130" s="1" t="str">
        <f t="shared" si="2"/>
        <v>0108217</v>
      </c>
      <c r="D130" s="5"/>
      <c r="E130" s="5" t="s">
        <v>242</v>
      </c>
      <c r="G130" s="11">
        <v>-998250</v>
      </c>
      <c r="H130" s="9"/>
      <c r="I130" s="7"/>
    </row>
    <row r="131" spans="1:9" x14ac:dyDescent="0.2">
      <c r="A131" s="5">
        <v>5104485919</v>
      </c>
      <c r="B131" s="5" t="s">
        <v>405</v>
      </c>
      <c r="C131" s="1" t="str">
        <f t="shared" si="2"/>
        <v>0108017</v>
      </c>
      <c r="D131" s="5"/>
      <c r="E131" s="5" t="s">
        <v>242</v>
      </c>
      <c r="G131" s="11">
        <v>-161548</v>
      </c>
      <c r="H131" s="9"/>
      <c r="I131" s="7"/>
    </row>
    <row r="132" spans="1:9" x14ac:dyDescent="0.2">
      <c r="A132" s="5">
        <v>5104486020</v>
      </c>
      <c r="B132" s="5" t="s">
        <v>409</v>
      </c>
      <c r="C132" s="1" t="str">
        <f t="shared" ref="C132:C195" si="6">RIGHT(B132,7)</f>
        <v>0107955</v>
      </c>
      <c r="D132" s="5"/>
      <c r="E132" s="5" t="s">
        <v>242</v>
      </c>
      <c r="G132" s="11">
        <v>-122164</v>
      </c>
      <c r="H132" s="9"/>
      <c r="I132" s="7"/>
    </row>
    <row r="133" spans="1:9" x14ac:dyDescent="0.2">
      <c r="A133" s="5">
        <v>5104486032</v>
      </c>
      <c r="B133" s="5" t="s">
        <v>413</v>
      </c>
      <c r="C133" s="1" t="str">
        <f t="shared" si="6"/>
        <v>0107952</v>
      </c>
      <c r="D133" s="5"/>
      <c r="E133" s="5" t="s">
        <v>242</v>
      </c>
      <c r="G133" s="11">
        <v>-96566</v>
      </c>
      <c r="H133" s="9"/>
      <c r="I133" s="7"/>
    </row>
    <row r="134" spans="1:9" x14ac:dyDescent="0.2">
      <c r="A134" s="5">
        <v>5104486096</v>
      </c>
      <c r="B134" s="5" t="s">
        <v>417</v>
      </c>
      <c r="C134" s="1" t="str">
        <f t="shared" si="6"/>
        <v>0107984</v>
      </c>
      <c r="D134" s="5"/>
      <c r="E134" s="5" t="s">
        <v>242</v>
      </c>
      <c r="G134" s="11">
        <v>-55200</v>
      </c>
      <c r="H134" s="9"/>
      <c r="I134" s="7"/>
    </row>
    <row r="135" spans="1:9" x14ac:dyDescent="0.2">
      <c r="A135" s="5">
        <v>5104486191</v>
      </c>
      <c r="B135" s="5" t="s">
        <v>421</v>
      </c>
      <c r="C135" s="1" t="str">
        <f t="shared" si="6"/>
        <v>0108097</v>
      </c>
      <c r="D135" s="5"/>
      <c r="E135" s="5" t="s">
        <v>242</v>
      </c>
      <c r="G135" s="11">
        <v>-244328</v>
      </c>
      <c r="H135" s="9"/>
      <c r="I135" s="7"/>
    </row>
    <row r="136" spans="1:9" x14ac:dyDescent="0.2">
      <c r="A136" s="5">
        <v>5104486199</v>
      </c>
      <c r="B136" s="5" t="s">
        <v>425</v>
      </c>
      <c r="C136" s="1" t="str">
        <f t="shared" si="6"/>
        <v>0108067</v>
      </c>
      <c r="D136" s="5"/>
      <c r="E136" s="5" t="s">
        <v>242</v>
      </c>
      <c r="G136" s="11">
        <v>-122164</v>
      </c>
      <c r="H136" s="9"/>
      <c r="I136" s="7"/>
    </row>
    <row r="137" spans="1:9" x14ac:dyDescent="0.2">
      <c r="A137" s="5">
        <v>5104486251</v>
      </c>
      <c r="B137" s="5" t="s">
        <v>429</v>
      </c>
      <c r="C137" s="1" t="str">
        <f t="shared" si="6"/>
        <v>0108106</v>
      </c>
      <c r="D137" s="5"/>
      <c r="E137" s="5" t="s">
        <v>242</v>
      </c>
      <c r="G137" s="11">
        <v>-289697</v>
      </c>
      <c r="H137" s="9"/>
      <c r="I137" s="7"/>
    </row>
    <row r="138" spans="1:9" x14ac:dyDescent="0.2">
      <c r="A138" s="5">
        <v>5104486263</v>
      </c>
      <c r="B138" s="5" t="s">
        <v>433</v>
      </c>
      <c r="C138" s="1" t="str">
        <f t="shared" si="6"/>
        <v>0108184</v>
      </c>
      <c r="D138" s="5"/>
      <c r="E138" s="5" t="s">
        <v>242</v>
      </c>
      <c r="G138" s="11">
        <v>-50600</v>
      </c>
      <c r="H138" s="9"/>
      <c r="I138" s="7"/>
    </row>
    <row r="139" spans="1:9" x14ac:dyDescent="0.2">
      <c r="A139" s="5">
        <v>5104486291</v>
      </c>
      <c r="B139" s="5" t="s">
        <v>437</v>
      </c>
      <c r="C139" s="1" t="str">
        <f t="shared" si="6"/>
        <v>0108099</v>
      </c>
      <c r="D139" s="5"/>
      <c r="E139" s="5" t="s">
        <v>242</v>
      </c>
      <c r="G139" s="11">
        <v>-96566</v>
      </c>
      <c r="H139" s="9"/>
      <c r="I139" s="7"/>
    </row>
    <row r="140" spans="1:9" x14ac:dyDescent="0.2">
      <c r="A140" s="1">
        <v>5104486297</v>
      </c>
      <c r="B140" s="1" t="s">
        <v>441</v>
      </c>
      <c r="C140" s="1" t="str">
        <f t="shared" si="6"/>
        <v>0108112</v>
      </c>
      <c r="D140" s="1"/>
      <c r="E140" s="1" t="s">
        <v>242</v>
      </c>
      <c r="G140" s="11">
        <v>-289697</v>
      </c>
      <c r="H140" s="8"/>
      <c r="I140" s="7"/>
    </row>
    <row r="141" spans="1:9" x14ac:dyDescent="0.2">
      <c r="A141" s="1">
        <v>5104486310</v>
      </c>
      <c r="B141" s="1" t="s">
        <v>445</v>
      </c>
      <c r="C141" s="1" t="str">
        <f t="shared" si="6"/>
        <v>0108101</v>
      </c>
      <c r="D141" s="1"/>
      <c r="E141" s="1" t="s">
        <v>242</v>
      </c>
      <c r="G141" s="11">
        <v>-96566</v>
      </c>
      <c r="H141" s="8"/>
      <c r="I141" s="7"/>
    </row>
    <row r="142" spans="1:9" x14ac:dyDescent="0.2">
      <c r="A142" s="1">
        <v>5104486317</v>
      </c>
      <c r="B142" s="1" t="s">
        <v>449</v>
      </c>
      <c r="C142" s="1" t="str">
        <f t="shared" si="6"/>
        <v>0108120</v>
      </c>
      <c r="D142" s="1"/>
      <c r="E142" s="1" t="s">
        <v>242</v>
      </c>
      <c r="G142" s="11">
        <v>-99825</v>
      </c>
      <c r="H142" s="8"/>
      <c r="I142" s="7"/>
    </row>
    <row r="143" spans="1:9" x14ac:dyDescent="0.2">
      <c r="A143" s="1">
        <v>5104486328</v>
      </c>
      <c r="B143" s="1" t="s">
        <v>453</v>
      </c>
      <c r="C143" s="1" t="str">
        <f t="shared" si="6"/>
        <v>0108139</v>
      </c>
      <c r="D143" s="1"/>
      <c r="E143" s="1" t="s">
        <v>242</v>
      </c>
      <c r="G143" s="11">
        <v>-55200</v>
      </c>
      <c r="H143" s="8"/>
      <c r="I143" s="7"/>
    </row>
    <row r="144" spans="1:9" x14ac:dyDescent="0.2">
      <c r="A144" s="1">
        <v>5104486401</v>
      </c>
      <c r="B144" s="1" t="s">
        <v>457</v>
      </c>
      <c r="C144" s="1" t="str">
        <f t="shared" si="6"/>
        <v>0108178</v>
      </c>
      <c r="D144" s="1"/>
      <c r="E144" s="1" t="s">
        <v>242</v>
      </c>
      <c r="G144" s="11">
        <v>-360554</v>
      </c>
      <c r="H144" s="8"/>
      <c r="I144" s="7"/>
    </row>
    <row r="145" spans="1:9" x14ac:dyDescent="0.2">
      <c r="A145" s="1">
        <v>5104486435</v>
      </c>
      <c r="B145" s="1" t="s">
        <v>461</v>
      </c>
      <c r="C145" s="1" t="str">
        <f t="shared" si="6"/>
        <v>0108187</v>
      </c>
      <c r="D145" s="1"/>
      <c r="E145" s="1" t="s">
        <v>242</v>
      </c>
      <c r="G145" s="11">
        <v>-177188</v>
      </c>
      <c r="H145" s="8"/>
      <c r="I145" s="7"/>
    </row>
    <row r="146" spans="1:9" x14ac:dyDescent="0.2">
      <c r="A146" s="1">
        <v>5104486459</v>
      </c>
      <c r="B146" s="1" t="s">
        <v>465</v>
      </c>
      <c r="C146" s="1" t="str">
        <f t="shared" si="6"/>
        <v>0108221</v>
      </c>
      <c r="D146" s="1"/>
      <c r="E146" s="1" t="s">
        <v>242</v>
      </c>
      <c r="G146" s="11">
        <v>-122164</v>
      </c>
      <c r="H146" s="8"/>
      <c r="I146" s="7"/>
    </row>
    <row r="147" spans="1:9" x14ac:dyDescent="0.2">
      <c r="A147" s="1">
        <v>5104486491</v>
      </c>
      <c r="B147" s="1" t="s">
        <v>469</v>
      </c>
      <c r="C147" s="1" t="str">
        <f t="shared" si="6"/>
        <v>0108461</v>
      </c>
      <c r="D147" s="1"/>
      <c r="E147" s="1" t="s">
        <v>242</v>
      </c>
      <c r="G147" s="11">
        <v>-197766</v>
      </c>
      <c r="H147" s="8"/>
      <c r="I147" s="7"/>
    </row>
    <row r="148" spans="1:9" x14ac:dyDescent="0.2">
      <c r="A148" s="1">
        <v>5104486495</v>
      </c>
      <c r="B148" s="1" t="s">
        <v>473</v>
      </c>
      <c r="C148" s="1" t="str">
        <f t="shared" si="6"/>
        <v>0108481</v>
      </c>
      <c r="D148" s="1"/>
      <c r="E148" s="1" t="s">
        <v>242</v>
      </c>
      <c r="G148" s="11">
        <v>-110400</v>
      </c>
      <c r="H148" s="8"/>
      <c r="I148" s="7"/>
    </row>
    <row r="149" spans="1:9" x14ac:dyDescent="0.2">
      <c r="A149" s="1">
        <v>5104486553</v>
      </c>
      <c r="B149" s="1" t="s">
        <v>477</v>
      </c>
      <c r="C149" s="1" t="str">
        <f t="shared" si="6"/>
        <v>0108287</v>
      </c>
      <c r="D149" s="1"/>
      <c r="E149" s="1" t="s">
        <v>242</v>
      </c>
      <c r="G149" s="11">
        <v>-354376</v>
      </c>
      <c r="H149" s="8"/>
      <c r="I149" s="7"/>
    </row>
    <row r="150" spans="1:9" x14ac:dyDescent="0.2">
      <c r="A150" s="1">
        <v>5104486601</v>
      </c>
      <c r="B150" s="1" t="s">
        <v>481</v>
      </c>
      <c r="C150" s="1" t="str">
        <f t="shared" si="6"/>
        <v>0108290</v>
      </c>
      <c r="D150" s="1"/>
      <c r="E150" s="1" t="s">
        <v>242</v>
      </c>
      <c r="G150" s="11">
        <v>-1275916</v>
      </c>
      <c r="H150" s="8"/>
      <c r="I150" s="7"/>
    </row>
    <row r="151" spans="1:9" x14ac:dyDescent="0.2">
      <c r="A151" s="1">
        <v>5104486605</v>
      </c>
      <c r="B151" s="1" t="s">
        <v>485</v>
      </c>
      <c r="C151" s="1" t="str">
        <f t="shared" si="6"/>
        <v>0108403</v>
      </c>
      <c r="D151" s="1"/>
      <c r="E151" s="1" t="s">
        <v>242</v>
      </c>
      <c r="G151" s="11">
        <v>-794851</v>
      </c>
      <c r="H151" s="8"/>
      <c r="I151" s="7"/>
    </row>
    <row r="152" spans="1:9" x14ac:dyDescent="0.2">
      <c r="A152" s="1">
        <v>5104486618</v>
      </c>
      <c r="B152" s="1" t="s">
        <v>489</v>
      </c>
      <c r="C152" s="1" t="str">
        <f t="shared" si="6"/>
        <v>0108346</v>
      </c>
      <c r="D152" s="1"/>
      <c r="E152" s="1" t="s">
        <v>242</v>
      </c>
      <c r="G152" s="11">
        <v>-151800</v>
      </c>
      <c r="H152" s="8"/>
      <c r="I152" s="7"/>
    </row>
    <row r="153" spans="1:9" x14ac:dyDescent="0.2">
      <c r="A153" s="1">
        <v>5104486734</v>
      </c>
      <c r="B153" s="1" t="s">
        <v>493</v>
      </c>
      <c r="C153" s="1" t="str">
        <f t="shared" si="6"/>
        <v>0108445</v>
      </c>
      <c r="D153" s="1"/>
      <c r="E153" s="1" t="s">
        <v>242</v>
      </c>
      <c r="G153" s="11">
        <v>-80774</v>
      </c>
      <c r="H153" s="8"/>
      <c r="I153" s="7"/>
    </row>
    <row r="154" spans="1:9" x14ac:dyDescent="0.2">
      <c r="A154" s="1">
        <v>5104486743</v>
      </c>
      <c r="B154" s="1" t="s">
        <v>497</v>
      </c>
      <c r="C154" s="1" t="str">
        <f t="shared" si="6"/>
        <v>0108343</v>
      </c>
      <c r="D154" s="1"/>
      <c r="E154" s="1" t="s">
        <v>242</v>
      </c>
      <c r="G154" s="11">
        <v>-347820</v>
      </c>
      <c r="H154" s="8"/>
      <c r="I154" s="7"/>
    </row>
    <row r="155" spans="1:9" x14ac:dyDescent="0.2">
      <c r="A155" s="1">
        <v>5104486773</v>
      </c>
      <c r="B155" s="1" t="s">
        <v>501</v>
      </c>
      <c r="C155" s="1" t="str">
        <f t="shared" si="6"/>
        <v>0108382</v>
      </c>
      <c r="D155" s="1"/>
      <c r="E155" s="1" t="s">
        <v>242</v>
      </c>
      <c r="G155" s="11">
        <v>-315590</v>
      </c>
      <c r="H155" s="8"/>
      <c r="I155" s="7"/>
    </row>
    <row r="156" spans="1:9" x14ac:dyDescent="0.2">
      <c r="A156" s="1">
        <v>5104486820</v>
      </c>
      <c r="B156" s="1" t="s">
        <v>505</v>
      </c>
      <c r="C156" s="1" t="str">
        <f t="shared" si="6"/>
        <v>0108401</v>
      </c>
      <c r="D156" s="1"/>
      <c r="E156" s="1" t="s">
        <v>242</v>
      </c>
      <c r="G156" s="11">
        <v>-177188</v>
      </c>
      <c r="H156" s="8"/>
      <c r="I156" s="7"/>
    </row>
    <row r="157" spans="1:9" x14ac:dyDescent="0.2">
      <c r="A157" s="1">
        <v>5104486863</v>
      </c>
      <c r="B157" s="1" t="s">
        <v>509</v>
      </c>
      <c r="C157" s="1" t="str">
        <f t="shared" si="6"/>
        <v>0108599</v>
      </c>
      <c r="D157" s="1"/>
      <c r="E157" s="1" t="s">
        <v>242</v>
      </c>
      <c r="G157" s="11">
        <v>-122164</v>
      </c>
      <c r="H157" s="8"/>
      <c r="I157" s="7"/>
    </row>
    <row r="158" spans="1:9" x14ac:dyDescent="0.2">
      <c r="A158" s="1">
        <v>5104486867</v>
      </c>
      <c r="B158" s="1" t="s">
        <v>513</v>
      </c>
      <c r="C158" s="1" t="str">
        <f t="shared" si="6"/>
        <v>0108530</v>
      </c>
      <c r="D158" s="1"/>
      <c r="E158" s="1" t="s">
        <v>242</v>
      </c>
      <c r="G158" s="11">
        <v>-122164</v>
      </c>
      <c r="H158" s="8"/>
      <c r="I158" s="7"/>
    </row>
    <row r="159" spans="1:9" x14ac:dyDescent="0.2">
      <c r="A159" s="1">
        <v>5104486884</v>
      </c>
      <c r="B159" s="1" t="s">
        <v>517</v>
      </c>
      <c r="C159" s="1" t="str">
        <f t="shared" si="6"/>
        <v>0108422</v>
      </c>
      <c r="D159" s="1"/>
      <c r="E159" s="1" t="s">
        <v>242</v>
      </c>
      <c r="G159" s="11">
        <v>-644290</v>
      </c>
      <c r="H159" s="8"/>
      <c r="I159" s="7"/>
    </row>
    <row r="160" spans="1:9" x14ac:dyDescent="0.2">
      <c r="A160" s="1">
        <v>5104486925</v>
      </c>
      <c r="B160" s="1" t="s">
        <v>521</v>
      </c>
      <c r="C160" s="1" t="str">
        <f t="shared" si="6"/>
        <v>0108578</v>
      </c>
      <c r="D160" s="1"/>
      <c r="E160" s="1" t="s">
        <v>242</v>
      </c>
      <c r="G160" s="11">
        <v>-105800</v>
      </c>
      <c r="H160" s="8"/>
      <c r="I160" s="7"/>
    </row>
    <row r="161" spans="1:9" x14ac:dyDescent="0.2">
      <c r="A161" s="1">
        <v>5104486933</v>
      </c>
      <c r="B161" s="1" t="s">
        <v>525</v>
      </c>
      <c r="C161" s="1" t="str">
        <f t="shared" si="6"/>
        <v>0108452</v>
      </c>
      <c r="D161" s="1"/>
      <c r="E161" s="1" t="s">
        <v>242</v>
      </c>
      <c r="G161" s="11">
        <v>-122164</v>
      </c>
      <c r="H161" s="8"/>
      <c r="I161" s="7"/>
    </row>
    <row r="162" spans="1:9" x14ac:dyDescent="0.2">
      <c r="A162" s="1">
        <v>5104486991</v>
      </c>
      <c r="B162" s="1" t="s">
        <v>529</v>
      </c>
      <c r="C162" s="1" t="str">
        <f t="shared" si="6"/>
        <v>0108606</v>
      </c>
      <c r="D162" s="1"/>
      <c r="E162" s="1" t="s">
        <v>242</v>
      </c>
      <c r="G162" s="11">
        <v>-780716</v>
      </c>
      <c r="H162" s="8"/>
      <c r="I162" s="7"/>
    </row>
    <row r="163" spans="1:9" x14ac:dyDescent="0.2">
      <c r="A163" s="1">
        <v>5104487089</v>
      </c>
      <c r="B163" s="1" t="s">
        <v>533</v>
      </c>
      <c r="C163" s="1" t="str">
        <f t="shared" si="6"/>
        <v>0108572</v>
      </c>
      <c r="D163" s="1"/>
      <c r="E163" s="1" t="s">
        <v>242</v>
      </c>
      <c r="G163" s="11">
        <v>-231880</v>
      </c>
      <c r="H163" s="8"/>
      <c r="I163" s="7"/>
    </row>
    <row r="164" spans="1:9" x14ac:dyDescent="0.2">
      <c r="A164" s="1">
        <v>5104487141</v>
      </c>
      <c r="B164" s="1" t="s">
        <v>537</v>
      </c>
      <c r="C164" s="1" t="str">
        <f t="shared" si="6"/>
        <v>0108626</v>
      </c>
      <c r="D164" s="1"/>
      <c r="E164" s="1" t="s">
        <v>242</v>
      </c>
      <c r="G164" s="11">
        <v>-482829</v>
      </c>
      <c r="H164" s="8"/>
      <c r="I164" s="7"/>
    </row>
    <row r="165" spans="1:9" x14ac:dyDescent="0.2">
      <c r="A165" s="1">
        <v>5104487173</v>
      </c>
      <c r="B165" s="1" t="s">
        <v>541</v>
      </c>
      <c r="C165" s="1" t="str">
        <f t="shared" si="6"/>
        <v>0108622</v>
      </c>
      <c r="D165" s="1"/>
      <c r="E165" s="1" t="s">
        <v>242</v>
      </c>
      <c r="G165" s="11">
        <v>-96566</v>
      </c>
      <c r="H165" s="8"/>
      <c r="I165" s="7"/>
    </row>
    <row r="166" spans="1:9" x14ac:dyDescent="0.2">
      <c r="A166" s="1">
        <v>5104487200</v>
      </c>
      <c r="B166" s="1" t="s">
        <v>545</v>
      </c>
      <c r="C166" s="1" t="str">
        <f t="shared" si="6"/>
        <v>0108629</v>
      </c>
      <c r="D166" s="1"/>
      <c r="E166" s="1" t="s">
        <v>242</v>
      </c>
      <c r="G166" s="11">
        <v>-55200</v>
      </c>
      <c r="H166" s="8"/>
      <c r="I166" s="7"/>
    </row>
    <row r="167" spans="1:9" x14ac:dyDescent="0.2">
      <c r="A167" s="1">
        <v>5104487225</v>
      </c>
      <c r="B167" s="1" t="s">
        <v>549</v>
      </c>
      <c r="C167" s="1" t="str">
        <f t="shared" si="6"/>
        <v>0108641</v>
      </c>
      <c r="D167" s="1"/>
      <c r="E167" s="1" t="s">
        <v>242</v>
      </c>
      <c r="G167" s="11">
        <v>-122164</v>
      </c>
      <c r="H167" s="8"/>
      <c r="I167" s="7"/>
    </row>
    <row r="168" spans="1:9" x14ac:dyDescent="0.2">
      <c r="A168" s="1">
        <v>5104487262</v>
      </c>
      <c r="B168" s="1" t="s">
        <v>553</v>
      </c>
      <c r="C168" s="1" t="str">
        <f t="shared" si="6"/>
        <v>0108663</v>
      </c>
      <c r="D168" s="1"/>
      <c r="E168" s="1" t="s">
        <v>242</v>
      </c>
      <c r="G168" s="11">
        <v>-437459</v>
      </c>
      <c r="H168" s="8"/>
      <c r="I168" s="7"/>
    </row>
    <row r="169" spans="1:9" x14ac:dyDescent="0.2">
      <c r="A169" s="1">
        <v>5104487266</v>
      </c>
      <c r="B169" s="1" t="s">
        <v>557</v>
      </c>
      <c r="C169" s="1" t="str">
        <f t="shared" si="6"/>
        <v>0108667</v>
      </c>
      <c r="D169" s="1"/>
      <c r="E169" s="1" t="s">
        <v>242</v>
      </c>
      <c r="G169" s="11">
        <v>-315295</v>
      </c>
      <c r="H169" s="8"/>
      <c r="I169" s="7"/>
    </row>
    <row r="170" spans="1:9" x14ac:dyDescent="0.2">
      <c r="A170" s="1">
        <v>5104487268</v>
      </c>
      <c r="B170" s="1" t="s">
        <v>561</v>
      </c>
      <c r="C170" s="1" t="str">
        <f t="shared" si="6"/>
        <v>0108748</v>
      </c>
      <c r="D170" s="1"/>
      <c r="E170" s="1" t="s">
        <v>242</v>
      </c>
      <c r="G170" s="11">
        <v>-193131</v>
      </c>
      <c r="H170" s="8"/>
      <c r="I170" s="7"/>
    </row>
    <row r="171" spans="1:9" x14ac:dyDescent="0.2">
      <c r="A171" s="1">
        <v>5104487276</v>
      </c>
      <c r="B171" s="1" t="s">
        <v>565</v>
      </c>
      <c r="C171" s="1" t="str">
        <f t="shared" si="6"/>
        <v>0108772</v>
      </c>
      <c r="D171" s="1"/>
      <c r="E171" s="1" t="s">
        <v>242</v>
      </c>
      <c r="G171" s="11">
        <v>-122164</v>
      </c>
      <c r="H171" s="8"/>
      <c r="I171" s="7"/>
    </row>
    <row r="172" spans="1:9" x14ac:dyDescent="0.2">
      <c r="A172" s="1">
        <v>5104487303</v>
      </c>
      <c r="B172" s="1" t="s">
        <v>569</v>
      </c>
      <c r="C172" s="1" t="str">
        <f t="shared" si="6"/>
        <v>0108780</v>
      </c>
      <c r="D172" s="1"/>
      <c r="E172" s="1" t="s">
        <v>242</v>
      </c>
      <c r="G172" s="11">
        <v>-336564</v>
      </c>
      <c r="H172" s="8"/>
      <c r="I172" s="7"/>
    </row>
    <row r="173" spans="1:9" x14ac:dyDescent="0.2">
      <c r="A173" s="1">
        <v>5104487385</v>
      </c>
      <c r="B173" s="1" t="s">
        <v>573</v>
      </c>
      <c r="C173" s="1" t="str">
        <f t="shared" si="6"/>
        <v>0108922</v>
      </c>
      <c r="D173" s="1"/>
      <c r="E173" s="1" t="s">
        <v>242</v>
      </c>
      <c r="G173" s="11">
        <v>-181974</v>
      </c>
      <c r="H173" s="8"/>
      <c r="I173" s="7"/>
    </row>
    <row r="174" spans="1:9" x14ac:dyDescent="0.2">
      <c r="A174" s="1">
        <v>5104487419</v>
      </c>
      <c r="B174" s="1" t="s">
        <v>577</v>
      </c>
      <c r="C174" s="1" t="str">
        <f t="shared" si="6"/>
        <v>0108774</v>
      </c>
      <c r="D174" s="1"/>
      <c r="E174" s="1" t="s">
        <v>242</v>
      </c>
      <c r="G174" s="11">
        <v>-177340</v>
      </c>
      <c r="H174" s="8"/>
      <c r="I174" s="7"/>
    </row>
    <row r="175" spans="1:9" x14ac:dyDescent="0.2">
      <c r="A175" s="1">
        <v>5104487422</v>
      </c>
      <c r="B175" s="1" t="s">
        <v>581</v>
      </c>
      <c r="C175" s="1" t="str">
        <f t="shared" si="6"/>
        <v>0108805</v>
      </c>
      <c r="D175" s="1"/>
      <c r="E175" s="1" t="s">
        <v>242</v>
      </c>
      <c r="G175" s="11">
        <v>-151800</v>
      </c>
      <c r="H175" s="8"/>
      <c r="I175" s="7"/>
    </row>
    <row r="176" spans="1:9" x14ac:dyDescent="0.2">
      <c r="A176" s="1">
        <v>5104487425</v>
      </c>
      <c r="B176" s="1" t="s">
        <v>585</v>
      </c>
      <c r="C176" s="1" t="str">
        <f t="shared" si="6"/>
        <v>0108753</v>
      </c>
      <c r="D176" s="1"/>
      <c r="E176" s="1" t="s">
        <v>242</v>
      </c>
      <c r="G176" s="11">
        <v>-454035</v>
      </c>
      <c r="H176" s="8"/>
      <c r="I176" s="7"/>
    </row>
    <row r="177" spans="1:9" x14ac:dyDescent="0.2">
      <c r="A177" s="1">
        <v>5104487470</v>
      </c>
      <c r="B177" s="1" t="s">
        <v>589</v>
      </c>
      <c r="C177" s="1" t="str">
        <f t="shared" si="6"/>
        <v>0108824</v>
      </c>
      <c r="D177" s="1"/>
      <c r="E177" s="1" t="s">
        <v>242</v>
      </c>
      <c r="G177" s="11">
        <v>-80774</v>
      </c>
      <c r="H177" s="8"/>
      <c r="I177" s="7"/>
    </row>
    <row r="178" spans="1:9" x14ac:dyDescent="0.2">
      <c r="A178" s="1">
        <v>5104487534</v>
      </c>
      <c r="B178" s="1" t="s">
        <v>593</v>
      </c>
      <c r="C178" s="1" t="str">
        <f t="shared" si="6"/>
        <v>0108830</v>
      </c>
      <c r="D178" s="1"/>
      <c r="E178" s="1" t="s">
        <v>242</v>
      </c>
      <c r="G178" s="11">
        <v>-242322</v>
      </c>
      <c r="H178" s="8"/>
      <c r="I178" s="7"/>
    </row>
    <row r="179" spans="1:9" x14ac:dyDescent="0.2">
      <c r="A179" s="1">
        <v>5104487538</v>
      </c>
      <c r="B179" s="1" t="s">
        <v>597</v>
      </c>
      <c r="C179" s="1" t="str">
        <f t="shared" si="6"/>
        <v>0108801</v>
      </c>
      <c r="D179" s="1"/>
      <c r="E179" s="1" t="s">
        <v>242</v>
      </c>
      <c r="G179" s="11">
        <v>-183464</v>
      </c>
      <c r="H179" s="8"/>
      <c r="I179" s="7"/>
    </row>
    <row r="180" spans="1:9" x14ac:dyDescent="0.2">
      <c r="A180" s="1">
        <v>5104487656</v>
      </c>
      <c r="B180" s="1" t="s">
        <v>601</v>
      </c>
      <c r="C180" s="1" t="str">
        <f t="shared" si="6"/>
        <v>0108841</v>
      </c>
      <c r="D180" s="1"/>
      <c r="E180" s="1" t="s">
        <v>242</v>
      </c>
      <c r="G180" s="11">
        <v>-315295</v>
      </c>
      <c r="H180" s="8"/>
      <c r="I180" s="7"/>
    </row>
    <row r="181" spans="1:9" x14ac:dyDescent="0.2">
      <c r="A181" s="1">
        <v>5104487687</v>
      </c>
      <c r="B181" s="1" t="s">
        <v>605</v>
      </c>
      <c r="C181" s="1" t="str">
        <f t="shared" si="6"/>
        <v>0108861</v>
      </c>
      <c r="D181" s="1"/>
      <c r="E181" s="1" t="s">
        <v>242</v>
      </c>
      <c r="G181" s="11">
        <v>-112188</v>
      </c>
      <c r="H181" s="8"/>
      <c r="I181" s="7"/>
    </row>
    <row r="182" spans="1:9" x14ac:dyDescent="0.2">
      <c r="A182" s="1">
        <v>5104487888</v>
      </c>
      <c r="B182" s="1" t="s">
        <v>609</v>
      </c>
      <c r="C182" s="1" t="str">
        <f t="shared" si="6"/>
        <v>0108955</v>
      </c>
      <c r="D182" s="1"/>
      <c r="E182" s="1" t="s">
        <v>242</v>
      </c>
      <c r="G182" s="11">
        <v>-269500</v>
      </c>
      <c r="H182" s="8"/>
      <c r="I182" s="7"/>
    </row>
    <row r="183" spans="1:9" x14ac:dyDescent="0.2">
      <c r="A183" s="1">
        <v>5104487940</v>
      </c>
      <c r="B183" s="1" t="s">
        <v>613</v>
      </c>
      <c r="C183" s="1" t="str">
        <f t="shared" si="6"/>
        <v>0108970</v>
      </c>
      <c r="D183" s="1"/>
      <c r="E183" s="1" t="s">
        <v>242</v>
      </c>
      <c r="G183" s="11">
        <v>-331705</v>
      </c>
      <c r="H183" s="8"/>
      <c r="I183" s="7"/>
    </row>
    <row r="184" spans="1:9" x14ac:dyDescent="0.2">
      <c r="A184" s="1">
        <v>5104487994</v>
      </c>
      <c r="B184" s="1" t="s">
        <v>617</v>
      </c>
      <c r="C184" s="1" t="str">
        <f t="shared" si="6"/>
        <v>0109062</v>
      </c>
      <c r="D184" s="1"/>
      <c r="E184" s="1" t="s">
        <v>242</v>
      </c>
      <c r="G184" s="11">
        <v>-96566</v>
      </c>
      <c r="H184" s="8"/>
      <c r="I184" s="7"/>
    </row>
    <row r="185" spans="1:9" x14ac:dyDescent="0.2">
      <c r="A185" s="1">
        <v>5104515998</v>
      </c>
      <c r="B185" s="1" t="s">
        <v>621</v>
      </c>
      <c r="C185" s="1" t="str">
        <f t="shared" si="6"/>
        <v>0109726</v>
      </c>
      <c r="D185" s="1"/>
      <c r="E185" s="1" t="s">
        <v>622</v>
      </c>
      <c r="G185" s="11">
        <v>-50600</v>
      </c>
      <c r="H185" s="8"/>
      <c r="I185" s="7"/>
    </row>
    <row r="186" spans="1:9" x14ac:dyDescent="0.2">
      <c r="A186" s="1">
        <v>5104516066</v>
      </c>
      <c r="B186" s="1" t="s">
        <v>625</v>
      </c>
      <c r="C186" s="1" t="str">
        <f t="shared" si="6"/>
        <v>0109810</v>
      </c>
      <c r="D186" s="1"/>
      <c r="E186" s="1" t="s">
        <v>622</v>
      </c>
      <c r="G186" s="11">
        <v>-122164</v>
      </c>
      <c r="H186" s="8"/>
      <c r="I186" s="7"/>
    </row>
    <row r="187" spans="1:9" x14ac:dyDescent="0.2">
      <c r="A187" s="1">
        <v>5104516091</v>
      </c>
      <c r="B187" s="1" t="s">
        <v>629</v>
      </c>
      <c r="C187" s="1" t="str">
        <f t="shared" si="6"/>
        <v>0109469</v>
      </c>
      <c r="D187" s="1"/>
      <c r="E187" s="1" t="s">
        <v>622</v>
      </c>
      <c r="G187" s="11">
        <v>-55200</v>
      </c>
      <c r="H187" s="8"/>
      <c r="I187" s="7"/>
    </row>
    <row r="188" spans="1:9" x14ac:dyDescent="0.2">
      <c r="A188" s="1">
        <v>5104516335</v>
      </c>
      <c r="B188" s="1" t="s">
        <v>633</v>
      </c>
      <c r="C188" s="1" t="str">
        <f t="shared" si="6"/>
        <v>0110150</v>
      </c>
      <c r="D188" s="1"/>
      <c r="E188" s="1" t="s">
        <v>622</v>
      </c>
      <c r="G188" s="11">
        <v>-122164</v>
      </c>
      <c r="H188" s="8"/>
      <c r="I188" s="7"/>
    </row>
    <row r="189" spans="1:9" x14ac:dyDescent="0.2">
      <c r="A189" s="1">
        <v>5104524325</v>
      </c>
      <c r="B189" s="1" t="s">
        <v>637</v>
      </c>
      <c r="C189" s="1" t="str">
        <f t="shared" si="6"/>
        <v>0109433</v>
      </c>
      <c r="D189" s="1"/>
      <c r="E189" s="1" t="s">
        <v>622</v>
      </c>
      <c r="G189" s="11">
        <v>-347820</v>
      </c>
      <c r="H189" s="8"/>
      <c r="I189" s="7"/>
    </row>
    <row r="190" spans="1:9" x14ac:dyDescent="0.2">
      <c r="A190" s="1">
        <v>5104526694</v>
      </c>
      <c r="B190" s="1" t="s">
        <v>641</v>
      </c>
      <c r="C190" s="1" t="str">
        <f t="shared" si="6"/>
        <v>0109448</v>
      </c>
      <c r="D190" s="1"/>
      <c r="E190" s="1" t="s">
        <v>622</v>
      </c>
      <c r="G190" s="11">
        <v>-99825</v>
      </c>
      <c r="H190" s="8"/>
      <c r="I190" s="7"/>
    </row>
    <row r="191" spans="1:9" x14ac:dyDescent="0.2">
      <c r="A191" s="1">
        <v>5104526732</v>
      </c>
      <c r="B191" s="1" t="s">
        <v>645</v>
      </c>
      <c r="C191" s="1" t="str">
        <f t="shared" si="6"/>
        <v>0109449</v>
      </c>
      <c r="D191" s="1"/>
      <c r="E191" s="1" t="s">
        <v>622</v>
      </c>
      <c r="G191" s="11">
        <v>-101200</v>
      </c>
      <c r="H191" s="8"/>
      <c r="I191" s="7"/>
    </row>
    <row r="192" spans="1:9" x14ac:dyDescent="0.2">
      <c r="A192" s="1">
        <v>5104526775</v>
      </c>
      <c r="B192" s="1" t="s">
        <v>649</v>
      </c>
      <c r="C192" s="1" t="str">
        <f t="shared" si="6"/>
        <v>0109456</v>
      </c>
      <c r="D192" s="1"/>
      <c r="E192" s="1" t="s">
        <v>622</v>
      </c>
      <c r="G192" s="11">
        <v>-50600</v>
      </c>
      <c r="H192" s="8"/>
      <c r="I192" s="7"/>
    </row>
    <row r="193" spans="1:9" x14ac:dyDescent="0.2">
      <c r="A193" s="1">
        <v>5104526779</v>
      </c>
      <c r="B193" s="1" t="s">
        <v>653</v>
      </c>
      <c r="C193" s="1" t="str">
        <f t="shared" si="6"/>
        <v>0109459</v>
      </c>
      <c r="D193" s="1"/>
      <c r="E193" s="1" t="s">
        <v>622</v>
      </c>
      <c r="G193" s="11">
        <v>-156400</v>
      </c>
      <c r="H193" s="8"/>
      <c r="I193" s="7"/>
    </row>
    <row r="194" spans="1:9" x14ac:dyDescent="0.2">
      <c r="A194" s="1">
        <v>5104526871</v>
      </c>
      <c r="B194" s="1" t="s">
        <v>657</v>
      </c>
      <c r="C194" s="1" t="str">
        <f t="shared" si="6"/>
        <v>0109475</v>
      </c>
      <c r="D194" s="1"/>
      <c r="E194" s="1" t="s">
        <v>622</v>
      </c>
      <c r="G194" s="11">
        <v>-81675</v>
      </c>
      <c r="H194" s="8"/>
      <c r="I194" s="7"/>
    </row>
    <row r="195" spans="1:9" x14ac:dyDescent="0.2">
      <c r="A195" s="1">
        <v>5104527076</v>
      </c>
      <c r="B195" s="1" t="s">
        <v>661</v>
      </c>
      <c r="C195" s="1" t="str">
        <f t="shared" si="6"/>
        <v>0109514</v>
      </c>
      <c r="D195" s="1"/>
      <c r="E195" s="1" t="s">
        <v>622</v>
      </c>
      <c r="G195" s="11">
        <v>-122164</v>
      </c>
      <c r="H195" s="8"/>
      <c r="I195" s="7"/>
    </row>
    <row r="196" spans="1:9" x14ac:dyDescent="0.2">
      <c r="A196" s="1">
        <v>5104527126</v>
      </c>
      <c r="B196" s="1" t="s">
        <v>665</v>
      </c>
      <c r="C196" s="1" t="str">
        <f t="shared" ref="C196:C259" si="7">RIGHT(B196,7)</f>
        <v>0109527</v>
      </c>
      <c r="D196" s="1"/>
      <c r="E196" s="1" t="s">
        <v>622</v>
      </c>
      <c r="G196" s="11">
        <v>-450766</v>
      </c>
      <c r="H196" s="8"/>
      <c r="I196" s="7"/>
    </row>
    <row r="197" spans="1:9" x14ac:dyDescent="0.2">
      <c r="A197" s="1">
        <v>5104527185</v>
      </c>
      <c r="B197" s="1" t="s">
        <v>669</v>
      </c>
      <c r="C197" s="1" t="str">
        <f t="shared" si="7"/>
        <v>0109541</v>
      </c>
      <c r="D197" s="1"/>
      <c r="E197" s="1" t="s">
        <v>622</v>
      </c>
      <c r="G197" s="11">
        <v>-96566</v>
      </c>
      <c r="H197" s="8"/>
      <c r="I197" s="7"/>
    </row>
    <row r="198" spans="1:9" x14ac:dyDescent="0.2">
      <c r="A198" s="1">
        <v>5104527508</v>
      </c>
      <c r="B198" s="1" t="s">
        <v>673</v>
      </c>
      <c r="C198" s="1" t="str">
        <f t="shared" si="7"/>
        <v>0109602</v>
      </c>
      <c r="D198" s="1"/>
      <c r="E198" s="1" t="s">
        <v>622</v>
      </c>
      <c r="G198" s="11">
        <v>-50600</v>
      </c>
      <c r="H198" s="8"/>
      <c r="I198" s="7"/>
    </row>
    <row r="199" spans="1:9" x14ac:dyDescent="0.2">
      <c r="A199" s="1">
        <v>5104527512</v>
      </c>
      <c r="B199" s="1" t="s">
        <v>677</v>
      </c>
      <c r="C199" s="1" t="str">
        <f t="shared" si="7"/>
        <v>0109607</v>
      </c>
      <c r="D199" s="1"/>
      <c r="E199" s="1" t="s">
        <v>622</v>
      </c>
      <c r="G199" s="11">
        <v>-354376</v>
      </c>
      <c r="H199" s="8"/>
      <c r="I199" s="7"/>
    </row>
    <row r="200" spans="1:9" x14ac:dyDescent="0.2">
      <c r="A200" s="1">
        <v>5104527630</v>
      </c>
      <c r="B200" s="1" t="s">
        <v>681</v>
      </c>
      <c r="C200" s="1" t="str">
        <f t="shared" si="7"/>
        <v>0109619</v>
      </c>
      <c r="D200" s="1"/>
      <c r="E200" s="1" t="s">
        <v>622</v>
      </c>
      <c r="G200" s="11">
        <v>-122164</v>
      </c>
      <c r="H200" s="8"/>
      <c r="I200" s="7"/>
    </row>
    <row r="201" spans="1:9" x14ac:dyDescent="0.2">
      <c r="A201" s="1">
        <v>5104527709</v>
      </c>
      <c r="B201" s="1" t="s">
        <v>685</v>
      </c>
      <c r="C201" s="1" t="str">
        <f t="shared" si="7"/>
        <v>0109656</v>
      </c>
      <c r="D201" s="1"/>
      <c r="E201" s="1" t="s">
        <v>622</v>
      </c>
      <c r="G201" s="11">
        <v>-110400</v>
      </c>
      <c r="H201" s="8"/>
      <c r="I201" s="7"/>
    </row>
    <row r="202" spans="1:9" x14ac:dyDescent="0.2">
      <c r="A202" s="1">
        <v>5104527711</v>
      </c>
      <c r="B202" s="1" t="s">
        <v>689</v>
      </c>
      <c r="C202" s="1" t="str">
        <f t="shared" si="7"/>
        <v>0109658</v>
      </c>
      <c r="D202" s="1"/>
      <c r="E202" s="1" t="s">
        <v>622</v>
      </c>
      <c r="G202" s="11">
        <v>-375164</v>
      </c>
      <c r="H202" s="8"/>
      <c r="I202" s="7"/>
    </row>
    <row r="203" spans="1:9" x14ac:dyDescent="0.2">
      <c r="A203" s="5">
        <v>5104528334</v>
      </c>
      <c r="B203" s="5" t="s">
        <v>693</v>
      </c>
      <c r="C203" s="1" t="str">
        <f t="shared" si="7"/>
        <v>0109706</v>
      </c>
      <c r="D203" s="5"/>
      <c r="E203" s="5" t="s">
        <v>622</v>
      </c>
      <c r="G203" s="11">
        <v>-115940</v>
      </c>
      <c r="H203" s="9"/>
      <c r="I203" s="7"/>
    </row>
    <row r="204" spans="1:9" x14ac:dyDescent="0.2">
      <c r="A204" s="5">
        <v>5104528401</v>
      </c>
      <c r="B204" s="5" t="s">
        <v>697</v>
      </c>
      <c r="C204" s="1" t="str">
        <f t="shared" si="7"/>
        <v>0109700</v>
      </c>
      <c r="D204" s="5"/>
      <c r="E204" s="5" t="s">
        <v>622</v>
      </c>
      <c r="G204" s="11">
        <v>-203839</v>
      </c>
      <c r="H204" s="9"/>
      <c r="I204" s="7"/>
    </row>
    <row r="205" spans="1:9" x14ac:dyDescent="0.2">
      <c r="A205" s="5">
        <v>5104528484</v>
      </c>
      <c r="B205" s="5" t="s">
        <v>701</v>
      </c>
      <c r="C205" s="1" t="str">
        <f t="shared" si="7"/>
        <v>0109711</v>
      </c>
      <c r="D205" s="5"/>
      <c r="E205" s="5" t="s">
        <v>622</v>
      </c>
      <c r="G205" s="11">
        <v>-96566</v>
      </c>
      <c r="H205" s="9"/>
      <c r="I205" s="7"/>
    </row>
    <row r="206" spans="1:9" x14ac:dyDescent="0.2">
      <c r="A206" s="5">
        <v>5104528521</v>
      </c>
      <c r="B206" s="5" t="s">
        <v>705</v>
      </c>
      <c r="C206" s="1" t="str">
        <f t="shared" si="7"/>
        <v>0109723</v>
      </c>
      <c r="D206" s="5"/>
      <c r="E206" s="5" t="s">
        <v>622</v>
      </c>
      <c r="G206" s="11">
        <v>-122164</v>
      </c>
      <c r="H206" s="9"/>
      <c r="I206" s="7"/>
    </row>
    <row r="207" spans="1:9" x14ac:dyDescent="0.2">
      <c r="A207" s="5">
        <v>5104528612</v>
      </c>
      <c r="B207" s="5" t="s">
        <v>709</v>
      </c>
      <c r="C207" s="1" t="str">
        <f t="shared" si="7"/>
        <v>0109734</v>
      </c>
      <c r="D207" s="5"/>
      <c r="E207" s="5" t="s">
        <v>622</v>
      </c>
      <c r="G207" s="11">
        <v>-155025</v>
      </c>
      <c r="H207" s="9"/>
      <c r="I207" s="7"/>
    </row>
    <row r="208" spans="1:9" x14ac:dyDescent="0.2">
      <c r="A208" s="5">
        <v>5104528617</v>
      </c>
      <c r="B208" s="5" t="s">
        <v>713</v>
      </c>
      <c r="C208" s="1" t="str">
        <f t="shared" si="7"/>
        <v>0109739</v>
      </c>
      <c r="D208" s="5"/>
      <c r="E208" s="5" t="s">
        <v>622</v>
      </c>
      <c r="G208" s="11">
        <v>-55200</v>
      </c>
      <c r="H208" s="9"/>
      <c r="I208" s="7"/>
    </row>
    <row r="209" spans="1:9" x14ac:dyDescent="0.2">
      <c r="A209" s="5">
        <v>5104528661</v>
      </c>
      <c r="B209" s="5" t="s">
        <v>717</v>
      </c>
      <c r="C209" s="1" t="str">
        <f t="shared" si="7"/>
        <v>0109735</v>
      </c>
      <c r="D209" s="5"/>
      <c r="E209" s="5" t="s">
        <v>622</v>
      </c>
      <c r="G209" s="11">
        <v>-122164</v>
      </c>
      <c r="H209" s="9"/>
      <c r="I209" s="7"/>
    </row>
    <row r="210" spans="1:9" x14ac:dyDescent="0.2">
      <c r="A210" s="5">
        <v>5104528721</v>
      </c>
      <c r="B210" s="5" t="s">
        <v>721</v>
      </c>
      <c r="C210" s="1" t="str">
        <f t="shared" si="7"/>
        <v>0109743</v>
      </c>
      <c r="D210" s="5"/>
      <c r="E210" s="5" t="s">
        <v>622</v>
      </c>
      <c r="G210" s="11">
        <v>-441602</v>
      </c>
      <c r="H210" s="9"/>
      <c r="I210" s="7"/>
    </row>
    <row r="211" spans="1:9" x14ac:dyDescent="0.2">
      <c r="A211" s="5">
        <v>5104528773</v>
      </c>
      <c r="B211" s="5" t="s">
        <v>725</v>
      </c>
      <c r="C211" s="1" t="str">
        <f t="shared" si="7"/>
        <v>0109757</v>
      </c>
      <c r="D211" s="5"/>
      <c r="E211" s="5" t="s">
        <v>622</v>
      </c>
      <c r="G211" s="11">
        <v>-311938</v>
      </c>
      <c r="H211" s="9"/>
      <c r="I211" s="7"/>
    </row>
    <row r="212" spans="1:9" x14ac:dyDescent="0.2">
      <c r="A212" s="5">
        <v>5104528774</v>
      </c>
      <c r="B212" s="5" t="s">
        <v>729</v>
      </c>
      <c r="C212" s="1" t="str">
        <f t="shared" si="7"/>
        <v>0109758</v>
      </c>
      <c r="D212" s="5"/>
      <c r="E212" s="5" t="s">
        <v>622</v>
      </c>
      <c r="G212" s="11">
        <v>-193131</v>
      </c>
      <c r="H212" s="9"/>
      <c r="I212" s="7"/>
    </row>
    <row r="213" spans="1:9" x14ac:dyDescent="0.2">
      <c r="A213" s="5">
        <v>5104528789</v>
      </c>
      <c r="B213" s="5" t="s">
        <v>733</v>
      </c>
      <c r="C213" s="1" t="str">
        <f t="shared" si="7"/>
        <v>0110317</v>
      </c>
      <c r="D213" s="5"/>
      <c r="E213" s="5" t="s">
        <v>622</v>
      </c>
      <c r="G213" s="11">
        <v>-110400</v>
      </c>
      <c r="H213" s="9"/>
      <c r="I213" s="7"/>
    </row>
    <row r="214" spans="1:9" x14ac:dyDescent="0.2">
      <c r="A214" s="5">
        <v>5104528854</v>
      </c>
      <c r="B214" s="5" t="s">
        <v>737</v>
      </c>
      <c r="C214" s="1" t="str">
        <f t="shared" si="7"/>
        <v>0109765</v>
      </c>
      <c r="D214" s="5"/>
      <c r="E214" s="5" t="s">
        <v>622</v>
      </c>
      <c r="G214" s="11">
        <v>-122164</v>
      </c>
      <c r="H214" s="9"/>
      <c r="I214" s="7"/>
    </row>
    <row r="215" spans="1:9" x14ac:dyDescent="0.2">
      <c r="A215" s="5">
        <v>5104529170</v>
      </c>
      <c r="B215" s="5" t="s">
        <v>741</v>
      </c>
      <c r="C215" s="1" t="str">
        <f t="shared" si="7"/>
        <v>0109807</v>
      </c>
      <c r="D215" s="5"/>
      <c r="E215" s="5" t="s">
        <v>622</v>
      </c>
      <c r="G215" s="11">
        <v>-231880</v>
      </c>
      <c r="H215" s="9"/>
      <c r="I215" s="7"/>
    </row>
    <row r="216" spans="1:9" x14ac:dyDescent="0.2">
      <c r="A216" s="5">
        <v>5104529236</v>
      </c>
      <c r="B216" s="5" t="s">
        <v>745</v>
      </c>
      <c r="C216" s="1" t="str">
        <f t="shared" si="7"/>
        <v>0109821</v>
      </c>
      <c r="D216" s="5"/>
      <c r="E216" s="5" t="s">
        <v>622</v>
      </c>
      <c r="G216" s="11">
        <v>-122164</v>
      </c>
      <c r="H216" s="9"/>
      <c r="I216" s="7"/>
    </row>
    <row r="217" spans="1:9" x14ac:dyDescent="0.2">
      <c r="A217" s="5">
        <v>5104529376</v>
      </c>
      <c r="B217" s="5" t="s">
        <v>749</v>
      </c>
      <c r="C217" s="1" t="str">
        <f t="shared" si="7"/>
        <v>0109850</v>
      </c>
      <c r="D217" s="5"/>
      <c r="E217" s="5" t="s">
        <v>622</v>
      </c>
      <c r="G217" s="11">
        <v>-67375</v>
      </c>
      <c r="H217" s="9"/>
      <c r="I217" s="7"/>
    </row>
    <row r="218" spans="1:9" x14ac:dyDescent="0.2">
      <c r="A218" s="5">
        <v>5104529388</v>
      </c>
      <c r="B218" s="5" t="s">
        <v>753</v>
      </c>
      <c r="C218" s="1" t="str">
        <f t="shared" si="7"/>
        <v>0109860</v>
      </c>
      <c r="D218" s="5"/>
      <c r="E218" s="5" t="s">
        <v>622</v>
      </c>
      <c r="G218" s="11">
        <v>-177188</v>
      </c>
      <c r="H218" s="9"/>
      <c r="I218" s="7"/>
    </row>
    <row r="219" spans="1:9" x14ac:dyDescent="0.2">
      <c r="A219" s="5">
        <v>5104529389</v>
      </c>
      <c r="B219" s="5" t="s">
        <v>757</v>
      </c>
      <c r="C219" s="1" t="str">
        <f t="shared" si="7"/>
        <v>0109861</v>
      </c>
      <c r="D219" s="5"/>
      <c r="E219" s="5" t="s">
        <v>622</v>
      </c>
      <c r="G219" s="11">
        <v>-181500</v>
      </c>
      <c r="H219" s="9"/>
      <c r="I219" s="7"/>
    </row>
    <row r="220" spans="1:9" x14ac:dyDescent="0.2">
      <c r="A220" s="5">
        <v>5104529673</v>
      </c>
      <c r="B220" s="5" t="s">
        <v>761</v>
      </c>
      <c r="C220" s="1" t="str">
        <f t="shared" si="7"/>
        <v>0109933</v>
      </c>
      <c r="D220" s="5"/>
      <c r="E220" s="5" t="s">
        <v>622</v>
      </c>
      <c r="G220" s="11">
        <v>-193131</v>
      </c>
      <c r="H220" s="9"/>
      <c r="I220" s="7"/>
    </row>
    <row r="221" spans="1:9" x14ac:dyDescent="0.2">
      <c r="A221" s="5">
        <v>5104529839</v>
      </c>
      <c r="B221" s="5" t="s">
        <v>765</v>
      </c>
      <c r="C221" s="1" t="str">
        <f t="shared" si="7"/>
        <v>0110017</v>
      </c>
      <c r="D221" s="5"/>
      <c r="E221" s="5" t="s">
        <v>622</v>
      </c>
      <c r="G221" s="11">
        <v>-531564</v>
      </c>
      <c r="H221" s="9"/>
      <c r="I221" s="7"/>
    </row>
    <row r="222" spans="1:9" x14ac:dyDescent="0.2">
      <c r="A222" s="5">
        <v>5104529927</v>
      </c>
      <c r="B222" s="5" t="s">
        <v>769</v>
      </c>
      <c r="C222" s="1" t="str">
        <f t="shared" si="7"/>
        <v>0110058</v>
      </c>
      <c r="D222" s="5"/>
      <c r="E222" s="5" t="s">
        <v>622</v>
      </c>
      <c r="G222" s="11">
        <v>-122164</v>
      </c>
      <c r="H222" s="9"/>
      <c r="I222" s="7"/>
    </row>
    <row r="223" spans="1:9" x14ac:dyDescent="0.2">
      <c r="A223" s="5">
        <v>5104529929</v>
      </c>
      <c r="B223" s="5" t="s">
        <v>773</v>
      </c>
      <c r="C223" s="1" t="str">
        <f t="shared" si="7"/>
        <v>0110059</v>
      </c>
      <c r="D223" s="5"/>
      <c r="E223" s="5" t="s">
        <v>622</v>
      </c>
      <c r="G223" s="11">
        <v>-122164</v>
      </c>
      <c r="H223" s="9"/>
      <c r="I223" s="7"/>
    </row>
    <row r="224" spans="1:9" x14ac:dyDescent="0.2">
      <c r="A224" s="5">
        <v>5104529963</v>
      </c>
      <c r="B224" s="5" t="s">
        <v>777</v>
      </c>
      <c r="C224" s="1" t="str">
        <f t="shared" si="7"/>
        <v>0109987</v>
      </c>
      <c r="D224" s="5"/>
      <c r="E224" s="5" t="s">
        <v>622</v>
      </c>
      <c r="G224" s="11">
        <v>-193131</v>
      </c>
      <c r="H224" s="9"/>
      <c r="I224" s="7"/>
    </row>
    <row r="225" spans="1:9" x14ac:dyDescent="0.2">
      <c r="A225" s="5">
        <v>5104530017</v>
      </c>
      <c r="B225" s="5" t="s">
        <v>781</v>
      </c>
      <c r="C225" s="1" t="str">
        <f t="shared" si="7"/>
        <v>0109990</v>
      </c>
      <c r="D225" s="5"/>
      <c r="E225" s="5" t="s">
        <v>622</v>
      </c>
      <c r="G225" s="11">
        <v>-1147182</v>
      </c>
      <c r="H225" s="9"/>
      <c r="I225" s="7"/>
    </row>
    <row r="226" spans="1:9" x14ac:dyDescent="0.2">
      <c r="A226" s="5">
        <v>5104530023</v>
      </c>
      <c r="B226" s="5" t="s">
        <v>785</v>
      </c>
      <c r="C226" s="1" t="str">
        <f t="shared" si="7"/>
        <v>0109994</v>
      </c>
      <c r="D226" s="5"/>
      <c r="E226" s="5" t="s">
        <v>622</v>
      </c>
      <c r="G226" s="11">
        <v>-96566</v>
      </c>
      <c r="H226" s="9"/>
      <c r="I226" s="7"/>
    </row>
    <row r="227" spans="1:9" x14ac:dyDescent="0.2">
      <c r="A227" s="5">
        <v>5104530054</v>
      </c>
      <c r="B227" s="5" t="s">
        <v>789</v>
      </c>
      <c r="C227" s="1" t="str">
        <f t="shared" si="7"/>
        <v>0110000</v>
      </c>
      <c r="D227" s="5"/>
      <c r="E227" s="5" t="s">
        <v>622</v>
      </c>
      <c r="G227" s="11">
        <v>-122164</v>
      </c>
      <c r="H227" s="9"/>
      <c r="I227" s="7"/>
    </row>
    <row r="228" spans="1:9" x14ac:dyDescent="0.2">
      <c r="A228" s="5">
        <v>5104530078</v>
      </c>
      <c r="B228" s="5" t="s">
        <v>793</v>
      </c>
      <c r="C228" s="1" t="str">
        <f t="shared" si="7"/>
        <v>0110011</v>
      </c>
      <c r="D228" s="5"/>
      <c r="E228" s="5" t="s">
        <v>622</v>
      </c>
      <c r="G228" s="11">
        <v>-276001</v>
      </c>
      <c r="H228" s="9"/>
      <c r="I228" s="7"/>
    </row>
    <row r="229" spans="1:9" x14ac:dyDescent="0.2">
      <c r="A229" s="5">
        <v>5104530128</v>
      </c>
      <c r="B229" s="5" t="s">
        <v>797</v>
      </c>
      <c r="C229" s="1" t="str">
        <f t="shared" si="7"/>
        <v>0110018</v>
      </c>
      <c r="D229" s="5"/>
      <c r="E229" s="5" t="s">
        <v>622</v>
      </c>
      <c r="G229" s="11">
        <v>-80774</v>
      </c>
      <c r="H229" s="9"/>
      <c r="I229" s="7"/>
    </row>
    <row r="230" spans="1:9" x14ac:dyDescent="0.2">
      <c r="A230" s="5">
        <v>5104530418</v>
      </c>
      <c r="B230" s="5" t="s">
        <v>801</v>
      </c>
      <c r="C230" s="1" t="str">
        <f t="shared" si="7"/>
        <v>0110095</v>
      </c>
      <c r="D230" s="5"/>
      <c r="E230" s="5" t="s">
        <v>622</v>
      </c>
      <c r="G230" s="11">
        <v>-135974</v>
      </c>
      <c r="H230" s="9"/>
      <c r="I230" s="7"/>
    </row>
    <row r="231" spans="1:9" x14ac:dyDescent="0.2">
      <c r="A231" s="5">
        <v>5104530421</v>
      </c>
      <c r="B231" s="5" t="s">
        <v>805</v>
      </c>
      <c r="C231" s="1" t="str">
        <f t="shared" si="7"/>
        <v>0110125</v>
      </c>
      <c r="D231" s="5"/>
      <c r="E231" s="5" t="s">
        <v>622</v>
      </c>
      <c r="G231" s="11">
        <v>-733689</v>
      </c>
      <c r="H231" s="9"/>
      <c r="I231" s="7"/>
    </row>
    <row r="232" spans="1:9" x14ac:dyDescent="0.2">
      <c r="A232" s="5">
        <v>5104530422</v>
      </c>
      <c r="B232" s="5" t="s">
        <v>809</v>
      </c>
      <c r="C232" s="1" t="str">
        <f t="shared" si="7"/>
        <v>0110126</v>
      </c>
      <c r="D232" s="5"/>
      <c r="E232" s="5" t="s">
        <v>622</v>
      </c>
      <c r="G232" s="11">
        <v>-115940</v>
      </c>
      <c r="H232" s="9"/>
      <c r="I232" s="7"/>
    </row>
    <row r="233" spans="1:9" x14ac:dyDescent="0.2">
      <c r="A233" s="5">
        <v>5104530430</v>
      </c>
      <c r="B233" s="5" t="s">
        <v>813</v>
      </c>
      <c r="C233" s="1" t="str">
        <f t="shared" si="7"/>
        <v>0110130</v>
      </c>
      <c r="D233" s="5"/>
      <c r="E233" s="5" t="s">
        <v>622</v>
      </c>
      <c r="G233" s="11">
        <v>-96566</v>
      </c>
      <c r="H233" s="9"/>
      <c r="I233" s="7"/>
    </row>
    <row r="234" spans="1:9" x14ac:dyDescent="0.2">
      <c r="A234" s="5">
        <v>5104530432</v>
      </c>
      <c r="B234" s="5" t="s">
        <v>817</v>
      </c>
      <c r="C234" s="1" t="str">
        <f t="shared" si="7"/>
        <v>0110096</v>
      </c>
      <c r="D234" s="5"/>
      <c r="E234" s="5" t="s">
        <v>622</v>
      </c>
      <c r="G234" s="11">
        <v>-177364</v>
      </c>
      <c r="H234" s="9"/>
      <c r="I234" s="7"/>
    </row>
    <row r="235" spans="1:9" x14ac:dyDescent="0.2">
      <c r="A235" s="5">
        <v>5104530436</v>
      </c>
      <c r="B235" s="5" t="s">
        <v>821</v>
      </c>
      <c r="C235" s="1" t="str">
        <f t="shared" si="7"/>
        <v>0110100</v>
      </c>
      <c r="D235" s="5"/>
      <c r="E235" s="5" t="s">
        <v>622</v>
      </c>
      <c r="G235" s="11">
        <v>-135974</v>
      </c>
      <c r="H235" s="9"/>
      <c r="I235" s="7"/>
    </row>
    <row r="236" spans="1:9" x14ac:dyDescent="0.2">
      <c r="A236" s="5">
        <v>5104530486</v>
      </c>
      <c r="B236" s="5" t="s">
        <v>825</v>
      </c>
      <c r="C236" s="1" t="str">
        <f t="shared" si="7"/>
        <v>0110112</v>
      </c>
      <c r="D236" s="5"/>
      <c r="E236" s="5" t="s">
        <v>622</v>
      </c>
      <c r="G236" s="11">
        <v>-99825</v>
      </c>
      <c r="H236" s="9"/>
      <c r="I236" s="7"/>
    </row>
    <row r="237" spans="1:9" x14ac:dyDescent="0.2">
      <c r="A237" s="5">
        <v>5104530515</v>
      </c>
      <c r="B237" s="5" t="s">
        <v>829</v>
      </c>
      <c r="C237" s="1" t="str">
        <f t="shared" si="7"/>
        <v>0110120</v>
      </c>
      <c r="D237" s="5"/>
      <c r="E237" s="5" t="s">
        <v>622</v>
      </c>
      <c r="G237" s="11">
        <v>-96566</v>
      </c>
      <c r="H237" s="9"/>
      <c r="I237" s="7"/>
    </row>
    <row r="238" spans="1:9" x14ac:dyDescent="0.2">
      <c r="A238" s="5">
        <v>5104530608</v>
      </c>
      <c r="B238" s="5" t="s">
        <v>833</v>
      </c>
      <c r="C238" s="1" t="str">
        <f t="shared" si="7"/>
        <v>0110148</v>
      </c>
      <c r="D238" s="5"/>
      <c r="E238" s="5" t="s">
        <v>622</v>
      </c>
      <c r="G238" s="11">
        <v>-55200</v>
      </c>
      <c r="H238" s="9"/>
      <c r="I238" s="7"/>
    </row>
    <row r="239" spans="1:9" x14ac:dyDescent="0.2">
      <c r="A239" s="5">
        <v>5104530657</v>
      </c>
      <c r="B239" s="5" t="s">
        <v>837</v>
      </c>
      <c r="C239" s="1" t="str">
        <f t="shared" si="7"/>
        <v>0110163</v>
      </c>
      <c r="D239" s="5"/>
      <c r="E239" s="5" t="s">
        <v>622</v>
      </c>
      <c r="G239" s="11">
        <v>-231880</v>
      </c>
      <c r="H239" s="9"/>
      <c r="I239" s="7"/>
    </row>
    <row r="240" spans="1:9" x14ac:dyDescent="0.2">
      <c r="A240" s="5">
        <v>5104530789</v>
      </c>
      <c r="B240" s="5" t="s">
        <v>841</v>
      </c>
      <c r="C240" s="1" t="str">
        <f t="shared" si="7"/>
        <v>0110247</v>
      </c>
      <c r="D240" s="5"/>
      <c r="E240" s="5" t="s">
        <v>622</v>
      </c>
      <c r="G240" s="11">
        <v>-122164</v>
      </c>
      <c r="H240" s="9"/>
      <c r="I240" s="7"/>
    </row>
    <row r="241" spans="1:9" x14ac:dyDescent="0.2">
      <c r="A241" s="5">
        <v>5104530866</v>
      </c>
      <c r="B241" s="5" t="s">
        <v>845</v>
      </c>
      <c r="C241" s="1" t="str">
        <f t="shared" si="7"/>
        <v>0110210</v>
      </c>
      <c r="D241" s="5"/>
      <c r="E241" s="5" t="s">
        <v>622</v>
      </c>
      <c r="G241" s="11">
        <v>-386263</v>
      </c>
      <c r="H241" s="9"/>
      <c r="I241" s="7"/>
    </row>
    <row r="242" spans="1:9" x14ac:dyDescent="0.2">
      <c r="A242" s="5">
        <v>5104530909</v>
      </c>
      <c r="B242" s="5" t="s">
        <v>849</v>
      </c>
      <c r="C242" s="1" t="str">
        <f t="shared" si="7"/>
        <v>0110255</v>
      </c>
      <c r="D242" s="5"/>
      <c r="E242" s="5" t="s">
        <v>622</v>
      </c>
      <c r="G242" s="11">
        <v>-122164</v>
      </c>
      <c r="H242" s="9"/>
      <c r="I242" s="7"/>
    </row>
    <row r="243" spans="1:9" x14ac:dyDescent="0.2">
      <c r="A243" s="5">
        <v>5104530935</v>
      </c>
      <c r="B243" s="5" t="s">
        <v>853</v>
      </c>
      <c r="C243" s="1" t="str">
        <f t="shared" si="7"/>
        <v>0110243</v>
      </c>
      <c r="D243" s="5"/>
      <c r="E243" s="5" t="s">
        <v>622</v>
      </c>
      <c r="G243" s="11">
        <v>-242704</v>
      </c>
      <c r="H243" s="9"/>
      <c r="I243" s="7"/>
    </row>
    <row r="244" spans="1:9" x14ac:dyDescent="0.2">
      <c r="A244" s="5">
        <v>5104530983</v>
      </c>
      <c r="B244" s="5" t="s">
        <v>857</v>
      </c>
      <c r="C244" s="1" t="str">
        <f t="shared" si="7"/>
        <v>0110269</v>
      </c>
      <c r="D244" s="5"/>
      <c r="E244" s="5" t="s">
        <v>622</v>
      </c>
      <c r="G244" s="11">
        <v>-463760</v>
      </c>
      <c r="H244" s="9"/>
      <c r="I244" s="7"/>
    </row>
    <row r="245" spans="1:9" x14ac:dyDescent="0.2">
      <c r="A245" s="5">
        <v>5104530997</v>
      </c>
      <c r="B245" s="5" t="s">
        <v>861</v>
      </c>
      <c r="C245" s="1" t="str">
        <f t="shared" si="7"/>
        <v>0110295</v>
      </c>
      <c r="D245" s="5"/>
      <c r="E245" s="5" t="s">
        <v>622</v>
      </c>
      <c r="G245" s="11">
        <v>-320942</v>
      </c>
      <c r="H245" s="9"/>
      <c r="I245" s="7"/>
    </row>
    <row r="246" spans="1:9" x14ac:dyDescent="0.2">
      <c r="A246" s="5">
        <v>5104531020</v>
      </c>
      <c r="B246" s="5" t="s">
        <v>865</v>
      </c>
      <c r="C246" s="1" t="str">
        <f t="shared" si="7"/>
        <v>0110281</v>
      </c>
      <c r="D246" s="5"/>
      <c r="E246" s="5" t="s">
        <v>622</v>
      </c>
      <c r="G246" s="11">
        <v>-122164</v>
      </c>
      <c r="H246" s="9"/>
      <c r="I246" s="7"/>
    </row>
    <row r="247" spans="1:9" x14ac:dyDescent="0.2">
      <c r="A247" s="5">
        <v>5104531034</v>
      </c>
      <c r="B247" s="5" t="s">
        <v>869</v>
      </c>
      <c r="C247" s="1" t="str">
        <f t="shared" si="7"/>
        <v>0110289</v>
      </c>
      <c r="D247" s="5"/>
      <c r="E247" s="5" t="s">
        <v>622</v>
      </c>
      <c r="G247" s="11">
        <v>-96566</v>
      </c>
      <c r="H247" s="9"/>
      <c r="I247" s="7"/>
    </row>
    <row r="248" spans="1:9" x14ac:dyDescent="0.2">
      <c r="A248" s="5">
        <v>5104531054</v>
      </c>
      <c r="B248" s="5" t="s">
        <v>873</v>
      </c>
      <c r="C248" s="1" t="str">
        <f t="shared" si="7"/>
        <v>0110311</v>
      </c>
      <c r="D248" s="5"/>
      <c r="E248" s="5" t="s">
        <v>622</v>
      </c>
      <c r="G248" s="11">
        <v>-244328</v>
      </c>
      <c r="H248" s="9"/>
      <c r="I248" s="7"/>
    </row>
    <row r="249" spans="1:9" x14ac:dyDescent="0.2">
      <c r="A249" s="5">
        <v>5104531072</v>
      </c>
      <c r="B249" s="5" t="s">
        <v>877</v>
      </c>
      <c r="C249" s="1" t="str">
        <f t="shared" si="7"/>
        <v>0110312</v>
      </c>
      <c r="D249" s="5"/>
      <c r="E249" s="5" t="s">
        <v>622</v>
      </c>
      <c r="G249" s="11">
        <v>-193131</v>
      </c>
      <c r="H249" s="9"/>
      <c r="I249" s="7"/>
    </row>
    <row r="250" spans="1:9" x14ac:dyDescent="0.2">
      <c r="A250" s="5">
        <v>5104531184</v>
      </c>
      <c r="B250" s="5" t="s">
        <v>881</v>
      </c>
      <c r="C250" s="1" t="str">
        <f t="shared" si="7"/>
        <v>0110385</v>
      </c>
      <c r="D250" s="5"/>
      <c r="E250" s="5" t="s">
        <v>622</v>
      </c>
      <c r="G250" s="11">
        <v>-101200</v>
      </c>
      <c r="H250" s="9"/>
      <c r="I250" s="7"/>
    </row>
    <row r="251" spans="1:9" x14ac:dyDescent="0.2">
      <c r="A251" s="5">
        <v>5104531274</v>
      </c>
      <c r="B251" s="5" t="s">
        <v>885</v>
      </c>
      <c r="C251" s="1" t="str">
        <f t="shared" si="7"/>
        <v>0110422</v>
      </c>
      <c r="D251" s="5"/>
      <c r="E251" s="5" t="s">
        <v>622</v>
      </c>
      <c r="G251" s="11">
        <v>-315295</v>
      </c>
      <c r="H251" s="9"/>
      <c r="I251" s="7"/>
    </row>
    <row r="252" spans="1:9" x14ac:dyDescent="0.2">
      <c r="A252" s="5">
        <v>5104547134</v>
      </c>
      <c r="B252" s="5" t="s">
        <v>889</v>
      </c>
      <c r="C252" s="1" t="str">
        <f t="shared" si="7"/>
        <v>0110515</v>
      </c>
      <c r="D252" s="5"/>
      <c r="E252" s="5" t="s">
        <v>890</v>
      </c>
      <c r="G252" s="11">
        <v>-708752</v>
      </c>
      <c r="H252" s="9"/>
      <c r="I252" s="7"/>
    </row>
    <row r="253" spans="1:9" x14ac:dyDescent="0.2">
      <c r="A253" s="5">
        <v>5104552666</v>
      </c>
      <c r="B253" s="5" t="s">
        <v>893</v>
      </c>
      <c r="C253" s="1" t="str">
        <f t="shared" si="7"/>
        <v>0110460</v>
      </c>
      <c r="D253" s="5"/>
      <c r="E253" s="5" t="s">
        <v>890</v>
      </c>
      <c r="G253" s="11">
        <v>-1253876</v>
      </c>
      <c r="H253" s="9"/>
      <c r="I253" s="7"/>
    </row>
    <row r="254" spans="1:9" x14ac:dyDescent="0.2">
      <c r="A254" s="5">
        <v>5104552819</v>
      </c>
      <c r="B254" s="5" t="s">
        <v>897</v>
      </c>
      <c r="C254" s="1" t="str">
        <f t="shared" si="7"/>
        <v>0110444</v>
      </c>
      <c r="D254" s="5"/>
      <c r="E254" s="5" t="s">
        <v>890</v>
      </c>
      <c r="G254" s="11">
        <v>-788275</v>
      </c>
      <c r="H254" s="9"/>
      <c r="I254" s="7"/>
    </row>
    <row r="255" spans="1:9" x14ac:dyDescent="0.2">
      <c r="A255" s="5">
        <v>5104552853</v>
      </c>
      <c r="B255" s="5" t="s">
        <v>901</v>
      </c>
      <c r="C255" s="1" t="str">
        <f t="shared" si="7"/>
        <v>0110514</v>
      </c>
      <c r="D255" s="5"/>
      <c r="E255" s="5" t="s">
        <v>890</v>
      </c>
      <c r="G255" s="11">
        <v>-227964</v>
      </c>
      <c r="H255" s="9"/>
      <c r="I255" s="7"/>
    </row>
    <row r="256" spans="1:9" x14ac:dyDescent="0.2">
      <c r="A256" s="5">
        <v>5104553995</v>
      </c>
      <c r="B256" s="5" t="s">
        <v>905</v>
      </c>
      <c r="C256" s="1" t="str">
        <f t="shared" si="7"/>
        <v>0110592</v>
      </c>
      <c r="D256" s="5"/>
      <c r="E256" s="5" t="s">
        <v>890</v>
      </c>
      <c r="G256" s="11">
        <v>-50600</v>
      </c>
      <c r="H256" s="9"/>
      <c r="I256" s="7"/>
    </row>
    <row r="257" spans="1:9" x14ac:dyDescent="0.2">
      <c r="A257" s="5">
        <v>5104554352</v>
      </c>
      <c r="B257" s="5" t="s">
        <v>909</v>
      </c>
      <c r="C257" s="1" t="str">
        <f t="shared" si="7"/>
        <v>0110562</v>
      </c>
      <c r="D257" s="5"/>
      <c r="E257" s="5" t="s">
        <v>890</v>
      </c>
      <c r="G257" s="11">
        <v>-122164</v>
      </c>
      <c r="H257" s="9"/>
      <c r="I257" s="7"/>
    </row>
    <row r="258" spans="1:9" x14ac:dyDescent="0.2">
      <c r="A258" s="5">
        <v>5104554388</v>
      </c>
      <c r="B258" s="5" t="s">
        <v>913</v>
      </c>
      <c r="C258" s="1" t="str">
        <f t="shared" si="7"/>
        <v>0110580</v>
      </c>
      <c r="D258" s="5"/>
      <c r="E258" s="5" t="s">
        <v>890</v>
      </c>
      <c r="G258" s="11">
        <v>-122164</v>
      </c>
      <c r="H258" s="9"/>
      <c r="I258" s="7"/>
    </row>
    <row r="259" spans="1:9" x14ac:dyDescent="0.2">
      <c r="A259" s="5">
        <v>5104554390</v>
      </c>
      <c r="B259" s="5" t="s">
        <v>917</v>
      </c>
      <c r="C259" s="1" t="str">
        <f t="shared" si="7"/>
        <v>0110584</v>
      </c>
      <c r="D259" s="5"/>
      <c r="E259" s="5" t="s">
        <v>890</v>
      </c>
      <c r="G259" s="11">
        <v>-244328</v>
      </c>
      <c r="H259" s="9"/>
      <c r="I259" s="7"/>
    </row>
    <row r="260" spans="1:9" x14ac:dyDescent="0.2">
      <c r="A260" s="5">
        <v>5104554404</v>
      </c>
      <c r="B260" s="5" t="s">
        <v>921</v>
      </c>
      <c r="C260" s="1" t="str">
        <f t="shared" ref="C260:C323" si="8">RIGHT(B260,7)</f>
        <v>0110591</v>
      </c>
      <c r="D260" s="5"/>
      <c r="E260" s="5" t="s">
        <v>890</v>
      </c>
      <c r="G260" s="11">
        <v>-50600</v>
      </c>
      <c r="H260" s="9"/>
      <c r="I260" s="7"/>
    </row>
    <row r="261" spans="1:9" x14ac:dyDescent="0.2">
      <c r="A261" s="5">
        <v>5104554889</v>
      </c>
      <c r="B261" s="5" t="s">
        <v>925</v>
      </c>
      <c r="C261" s="1" t="str">
        <f t="shared" si="8"/>
        <v>0110681</v>
      </c>
      <c r="D261" s="5"/>
      <c r="E261" s="5" t="s">
        <v>890</v>
      </c>
      <c r="G261" s="11">
        <v>-122164</v>
      </c>
      <c r="H261" s="9"/>
      <c r="I261" s="7"/>
    </row>
    <row r="262" spans="1:9" x14ac:dyDescent="0.2">
      <c r="A262" s="5">
        <v>5104554916</v>
      </c>
      <c r="B262" s="5" t="s">
        <v>929</v>
      </c>
      <c r="C262" s="1" t="str">
        <f t="shared" si="8"/>
        <v>0110693</v>
      </c>
      <c r="D262" s="5"/>
      <c r="E262" s="5" t="s">
        <v>890</v>
      </c>
      <c r="G262" s="11">
        <v>-218730</v>
      </c>
      <c r="H262" s="9"/>
      <c r="I262" s="7"/>
    </row>
    <row r="263" spans="1:9" x14ac:dyDescent="0.2">
      <c r="A263" s="5">
        <v>5104555026</v>
      </c>
      <c r="B263" s="5" t="s">
        <v>933</v>
      </c>
      <c r="C263" s="1" t="str">
        <f t="shared" si="8"/>
        <v>0110729</v>
      </c>
      <c r="D263" s="5"/>
      <c r="E263" s="5" t="s">
        <v>890</v>
      </c>
      <c r="G263" s="11">
        <v>-96566</v>
      </c>
      <c r="H263" s="9"/>
      <c r="I263" s="7"/>
    </row>
    <row r="264" spans="1:9" x14ac:dyDescent="0.2">
      <c r="A264" s="5">
        <v>5104561313</v>
      </c>
      <c r="B264" s="5" t="s">
        <v>937</v>
      </c>
      <c r="C264" s="1" t="str">
        <f t="shared" si="8"/>
        <v>0110812</v>
      </c>
      <c r="D264" s="5"/>
      <c r="E264" s="5" t="s">
        <v>890</v>
      </c>
      <c r="G264" s="11">
        <v>-649364</v>
      </c>
      <c r="H264" s="9"/>
      <c r="I264" s="7"/>
    </row>
    <row r="265" spans="1:9" x14ac:dyDescent="0.2">
      <c r="A265" s="5">
        <v>5104561318</v>
      </c>
      <c r="B265" s="5" t="s">
        <v>941</v>
      </c>
      <c r="C265" s="1" t="str">
        <f t="shared" si="8"/>
        <v>0110814</v>
      </c>
      <c r="D265" s="5"/>
      <c r="E265" s="5" t="s">
        <v>890</v>
      </c>
      <c r="G265" s="11">
        <v>-328446</v>
      </c>
      <c r="H265" s="9"/>
      <c r="I265" s="7"/>
    </row>
    <row r="266" spans="1:9" x14ac:dyDescent="0.2">
      <c r="A266" s="1">
        <v>5104671676</v>
      </c>
      <c r="B266" s="1" t="s">
        <v>957</v>
      </c>
      <c r="C266" s="1" t="str">
        <f t="shared" si="8"/>
        <v>0111035</v>
      </c>
      <c r="D266" s="1"/>
      <c r="E266" s="1" t="s">
        <v>958</v>
      </c>
      <c r="G266" s="11">
        <v>-386263</v>
      </c>
      <c r="H266" s="8"/>
      <c r="I266" s="7"/>
    </row>
    <row r="267" spans="1:9" x14ac:dyDescent="0.2">
      <c r="A267" s="1">
        <v>5104672500</v>
      </c>
      <c r="B267" s="1" t="s">
        <v>961</v>
      </c>
      <c r="C267" s="1" t="str">
        <f t="shared" si="8"/>
        <v>0110935</v>
      </c>
      <c r="D267" s="1"/>
      <c r="E267" s="1" t="s">
        <v>958</v>
      </c>
      <c r="G267" s="11">
        <v>-122164</v>
      </c>
      <c r="H267" s="8"/>
      <c r="I267" s="7"/>
    </row>
    <row r="268" spans="1:9" x14ac:dyDescent="0.2">
      <c r="A268" s="1">
        <v>5104672555</v>
      </c>
      <c r="B268" s="1" t="s">
        <v>965</v>
      </c>
      <c r="C268" s="1" t="str">
        <f t="shared" si="8"/>
        <v>0110960</v>
      </c>
      <c r="D268" s="1"/>
      <c r="E268" s="1" t="s">
        <v>958</v>
      </c>
      <c r="G268" s="11">
        <v>-777744</v>
      </c>
      <c r="H268" s="8"/>
      <c r="I268" s="7"/>
    </row>
    <row r="269" spans="1:9" x14ac:dyDescent="0.2">
      <c r="A269" s="1">
        <v>5104672556</v>
      </c>
      <c r="B269" s="1" t="s">
        <v>969</v>
      </c>
      <c r="C269" s="1" t="str">
        <f t="shared" si="8"/>
        <v>0110961</v>
      </c>
      <c r="D269" s="1"/>
      <c r="E269" s="1" t="s">
        <v>958</v>
      </c>
      <c r="G269" s="11">
        <v>-531564</v>
      </c>
      <c r="H269" s="8"/>
      <c r="I269" s="7"/>
    </row>
    <row r="270" spans="1:9" x14ac:dyDescent="0.2">
      <c r="A270" s="1">
        <v>5104672650</v>
      </c>
      <c r="B270" s="1" t="s">
        <v>973</v>
      </c>
      <c r="C270" s="1" t="str">
        <f t="shared" si="8"/>
        <v>0111047</v>
      </c>
      <c r="D270" s="1"/>
      <c r="E270" s="1" t="s">
        <v>958</v>
      </c>
      <c r="G270" s="11">
        <v>-197098</v>
      </c>
      <c r="H270" s="8"/>
      <c r="I270" s="7"/>
    </row>
    <row r="271" spans="1:9" x14ac:dyDescent="0.2">
      <c r="A271" s="1">
        <v>5104673597</v>
      </c>
      <c r="B271" s="1" t="s">
        <v>977</v>
      </c>
      <c r="C271" s="1" t="str">
        <f t="shared" si="8"/>
        <v>0111009</v>
      </c>
      <c r="D271" s="1"/>
      <c r="E271" s="1" t="s">
        <v>958</v>
      </c>
      <c r="G271" s="11">
        <v>-411861</v>
      </c>
      <c r="H271" s="8"/>
      <c r="I271" s="7"/>
    </row>
    <row r="272" spans="1:9" x14ac:dyDescent="0.2">
      <c r="A272" s="1">
        <v>5104673601</v>
      </c>
      <c r="B272" s="1" t="s">
        <v>981</v>
      </c>
      <c r="C272" s="1" t="str">
        <f t="shared" si="8"/>
        <v>0110967</v>
      </c>
      <c r="D272" s="1"/>
      <c r="E272" s="1" t="s">
        <v>958</v>
      </c>
      <c r="G272" s="11">
        <v>-122164</v>
      </c>
      <c r="H272" s="8"/>
      <c r="I272" s="7"/>
    </row>
    <row r="273" spans="1:9" x14ac:dyDescent="0.2">
      <c r="A273" s="1">
        <v>5104673637</v>
      </c>
      <c r="B273" s="1" t="s">
        <v>985</v>
      </c>
      <c r="C273" s="1" t="str">
        <f t="shared" si="8"/>
        <v>0110979</v>
      </c>
      <c r="D273" s="1"/>
      <c r="E273" s="1" t="s">
        <v>958</v>
      </c>
      <c r="G273" s="11">
        <v>-177364</v>
      </c>
      <c r="H273" s="8"/>
      <c r="I273" s="7"/>
    </row>
    <row r="274" spans="1:9" x14ac:dyDescent="0.2">
      <c r="A274" s="1">
        <v>5104673694</v>
      </c>
      <c r="B274" s="1" t="s">
        <v>989</v>
      </c>
      <c r="C274" s="1" t="str">
        <f t="shared" si="8"/>
        <v>0111012</v>
      </c>
      <c r="D274" s="1"/>
      <c r="E274" s="1" t="s">
        <v>958</v>
      </c>
      <c r="G274" s="11">
        <v>-80774</v>
      </c>
      <c r="H274" s="8"/>
      <c r="I274" s="7"/>
    </row>
    <row r="275" spans="1:9" x14ac:dyDescent="0.2">
      <c r="A275" s="1">
        <v>5104673703</v>
      </c>
      <c r="B275" s="1" t="s">
        <v>993</v>
      </c>
      <c r="C275" s="1" t="str">
        <f t="shared" si="8"/>
        <v>0111656</v>
      </c>
      <c r="D275" s="1"/>
      <c r="E275" s="1" t="s">
        <v>958</v>
      </c>
      <c r="G275" s="11">
        <v>-218730</v>
      </c>
      <c r="H275" s="8"/>
      <c r="I275" s="7"/>
    </row>
    <row r="276" spans="1:9" x14ac:dyDescent="0.2">
      <c r="A276" s="1">
        <v>5104673750</v>
      </c>
      <c r="B276" s="1" t="s">
        <v>997</v>
      </c>
      <c r="C276" s="1" t="str">
        <f t="shared" si="8"/>
        <v>0111029</v>
      </c>
      <c r="D276" s="1"/>
      <c r="E276" s="1" t="s">
        <v>958</v>
      </c>
      <c r="G276" s="11">
        <v>-386263</v>
      </c>
      <c r="H276" s="8"/>
      <c r="I276" s="7"/>
    </row>
    <row r="277" spans="1:9" x14ac:dyDescent="0.2">
      <c r="A277" s="1">
        <v>5104673777</v>
      </c>
      <c r="B277" s="1" t="s">
        <v>1001</v>
      </c>
      <c r="C277" s="1" t="str">
        <f t="shared" si="8"/>
        <v>0111043</v>
      </c>
      <c r="D277" s="1"/>
      <c r="E277" s="1" t="s">
        <v>958</v>
      </c>
      <c r="G277" s="11">
        <v>-187504</v>
      </c>
      <c r="H277" s="8"/>
      <c r="I277" s="7"/>
    </row>
    <row r="278" spans="1:9" x14ac:dyDescent="0.2">
      <c r="A278" s="1">
        <v>5104673792</v>
      </c>
      <c r="B278" s="1" t="s">
        <v>1005</v>
      </c>
      <c r="C278" s="1" t="str">
        <f t="shared" si="8"/>
        <v>0111051</v>
      </c>
      <c r="D278" s="1"/>
      <c r="E278" s="1" t="s">
        <v>958</v>
      </c>
      <c r="G278" s="11">
        <v>-122164</v>
      </c>
      <c r="H278" s="8"/>
      <c r="I278" s="7"/>
    </row>
    <row r="279" spans="1:9" x14ac:dyDescent="0.2">
      <c r="A279" s="1">
        <v>5104673794</v>
      </c>
      <c r="B279" s="1" t="s">
        <v>1009</v>
      </c>
      <c r="C279" s="1" t="str">
        <f t="shared" si="8"/>
        <v>0111061</v>
      </c>
      <c r="D279" s="1"/>
      <c r="E279" s="1" t="s">
        <v>958</v>
      </c>
      <c r="G279" s="11">
        <v>-529538</v>
      </c>
      <c r="H279" s="8"/>
      <c r="I279" s="7"/>
    </row>
    <row r="280" spans="1:9" x14ac:dyDescent="0.2">
      <c r="A280" s="1">
        <v>5104673810</v>
      </c>
      <c r="B280" s="1" t="s">
        <v>1013</v>
      </c>
      <c r="C280" s="1" t="str">
        <f t="shared" si="8"/>
        <v>0111060</v>
      </c>
      <c r="D280" s="1"/>
      <c r="E280" s="1" t="s">
        <v>958</v>
      </c>
      <c r="G280" s="11">
        <v>-80774</v>
      </c>
      <c r="H280" s="8"/>
      <c r="I280" s="7"/>
    </row>
    <row r="281" spans="1:9" x14ac:dyDescent="0.2">
      <c r="A281" s="1">
        <v>5104673820</v>
      </c>
      <c r="B281" s="1" t="s">
        <v>1017</v>
      </c>
      <c r="C281" s="1" t="str">
        <f t="shared" si="8"/>
        <v>0111930</v>
      </c>
      <c r="D281" s="1"/>
      <c r="E281" s="1" t="s">
        <v>958</v>
      </c>
      <c r="G281" s="11">
        <v>-238075</v>
      </c>
      <c r="H281" s="8"/>
      <c r="I281" s="7"/>
    </row>
    <row r="282" spans="1:9" x14ac:dyDescent="0.2">
      <c r="A282" s="1">
        <v>5104673825</v>
      </c>
      <c r="B282" s="1" t="s">
        <v>1021</v>
      </c>
      <c r="C282" s="1" t="str">
        <f t="shared" si="8"/>
        <v>0111065</v>
      </c>
      <c r="D282" s="1"/>
      <c r="E282" s="1" t="s">
        <v>958</v>
      </c>
      <c r="G282" s="11">
        <v>-122164</v>
      </c>
      <c r="H282" s="8"/>
      <c r="I282" s="7"/>
    </row>
    <row r="283" spans="1:9" x14ac:dyDescent="0.2">
      <c r="A283" s="1">
        <v>5104673831</v>
      </c>
      <c r="B283" s="1" t="s">
        <v>1025</v>
      </c>
      <c r="C283" s="1" t="str">
        <f t="shared" si="8"/>
        <v>0111069</v>
      </c>
      <c r="D283" s="1"/>
      <c r="E283" s="1" t="s">
        <v>958</v>
      </c>
      <c r="G283" s="11">
        <v>-218730</v>
      </c>
      <c r="H283" s="8"/>
      <c r="I283" s="7"/>
    </row>
    <row r="284" spans="1:9" x14ac:dyDescent="0.2">
      <c r="A284" s="1">
        <v>5104562185</v>
      </c>
      <c r="B284" s="1" t="s">
        <v>945</v>
      </c>
      <c r="C284" s="1" t="str">
        <f t="shared" si="8"/>
        <v>0110821</v>
      </c>
      <c r="D284" s="1"/>
      <c r="E284" s="1" t="s">
        <v>890</v>
      </c>
      <c r="G284" s="11">
        <v>-80774</v>
      </c>
      <c r="H284" s="8"/>
      <c r="I284" s="7"/>
    </row>
    <row r="285" spans="1:9" x14ac:dyDescent="0.2">
      <c r="A285" s="1">
        <v>5104568395</v>
      </c>
      <c r="B285" s="1" t="s">
        <v>949</v>
      </c>
      <c r="C285" s="1" t="str">
        <f t="shared" si="8"/>
        <v>0110800</v>
      </c>
      <c r="D285" s="1"/>
      <c r="E285" s="1" t="s">
        <v>890</v>
      </c>
      <c r="G285" s="11">
        <v>-122164</v>
      </c>
      <c r="H285" s="8"/>
      <c r="I285" s="7"/>
    </row>
    <row r="286" spans="1:9" x14ac:dyDescent="0.2">
      <c r="A286" s="1">
        <v>5104568758</v>
      </c>
      <c r="B286" s="1" t="s">
        <v>953</v>
      </c>
      <c r="C286" s="1" t="str">
        <f t="shared" si="8"/>
        <v>0110920</v>
      </c>
      <c r="D286" s="1"/>
      <c r="E286" s="1" t="s">
        <v>890</v>
      </c>
      <c r="G286" s="11">
        <v>-608814</v>
      </c>
      <c r="H286" s="8"/>
      <c r="I286" s="7"/>
    </row>
    <row r="287" spans="1:9" x14ac:dyDescent="0.2">
      <c r="A287" s="1">
        <v>5104673866</v>
      </c>
      <c r="B287" s="1" t="s">
        <v>1029</v>
      </c>
      <c r="C287" s="1" t="str">
        <f t="shared" si="8"/>
        <v>0111099</v>
      </c>
      <c r="D287" s="1"/>
      <c r="E287" s="1" t="s">
        <v>958</v>
      </c>
      <c r="G287" s="11">
        <v>-96566</v>
      </c>
      <c r="H287" s="8"/>
      <c r="I287" s="7"/>
    </row>
    <row r="288" spans="1:9" x14ac:dyDescent="0.2">
      <c r="A288" s="1">
        <v>5104673881</v>
      </c>
      <c r="B288" s="1" t="s">
        <v>1033</v>
      </c>
      <c r="C288" s="1" t="str">
        <f t="shared" si="8"/>
        <v>0111123</v>
      </c>
      <c r="D288" s="1"/>
      <c r="E288" s="1" t="s">
        <v>958</v>
      </c>
      <c r="G288" s="11">
        <v>-80774</v>
      </c>
      <c r="H288" s="8"/>
      <c r="I288" s="7"/>
    </row>
    <row r="289" spans="1:9" x14ac:dyDescent="0.2">
      <c r="A289" s="1">
        <v>5104674007</v>
      </c>
      <c r="B289" s="1" t="s">
        <v>1037</v>
      </c>
      <c r="C289" s="1" t="str">
        <f t="shared" si="8"/>
        <v>0111240</v>
      </c>
      <c r="D289" s="1"/>
      <c r="E289" s="1" t="s">
        <v>958</v>
      </c>
      <c r="G289" s="11">
        <v>-50600</v>
      </c>
      <c r="H289" s="8"/>
      <c r="I289" s="7"/>
    </row>
    <row r="290" spans="1:9" x14ac:dyDescent="0.2">
      <c r="A290" s="1">
        <v>5104674054</v>
      </c>
      <c r="B290" s="1" t="s">
        <v>1041</v>
      </c>
      <c r="C290" s="1" t="str">
        <f t="shared" si="8"/>
        <v>0111160</v>
      </c>
      <c r="D290" s="1"/>
      <c r="E290" s="1" t="s">
        <v>958</v>
      </c>
      <c r="G290" s="11">
        <v>-122164</v>
      </c>
      <c r="H290" s="8"/>
      <c r="I290" s="7"/>
    </row>
    <row r="291" spans="1:9" x14ac:dyDescent="0.2">
      <c r="A291" s="1">
        <v>5104674058</v>
      </c>
      <c r="B291" s="1" t="s">
        <v>1045</v>
      </c>
      <c r="C291" s="1" t="str">
        <f t="shared" si="8"/>
        <v>0111325</v>
      </c>
      <c r="D291" s="1"/>
      <c r="E291" s="1" t="s">
        <v>958</v>
      </c>
      <c r="G291" s="11">
        <v>-122164</v>
      </c>
      <c r="H291" s="8"/>
      <c r="I291" s="7"/>
    </row>
    <row r="292" spans="1:9" x14ac:dyDescent="0.2">
      <c r="A292" s="1">
        <v>5104674137</v>
      </c>
      <c r="B292" s="1" t="s">
        <v>1049</v>
      </c>
      <c r="C292" s="1" t="str">
        <f t="shared" si="8"/>
        <v>0111261</v>
      </c>
      <c r="D292" s="1"/>
      <c r="E292" s="1" t="s">
        <v>958</v>
      </c>
      <c r="G292" s="11">
        <v>-273964</v>
      </c>
      <c r="H292" s="8"/>
      <c r="I292" s="7"/>
    </row>
    <row r="293" spans="1:9" x14ac:dyDescent="0.2">
      <c r="A293" s="1">
        <v>5104674194</v>
      </c>
      <c r="B293" s="1" t="s">
        <v>1053</v>
      </c>
      <c r="C293" s="1" t="str">
        <f t="shared" si="8"/>
        <v>0111162</v>
      </c>
      <c r="D293" s="1"/>
      <c r="E293" s="1" t="s">
        <v>958</v>
      </c>
      <c r="G293" s="11">
        <v>-122164</v>
      </c>
      <c r="H293" s="8"/>
      <c r="I293" s="7"/>
    </row>
    <row r="294" spans="1:9" x14ac:dyDescent="0.2">
      <c r="A294" s="1">
        <v>5104674256</v>
      </c>
      <c r="B294" s="1" t="s">
        <v>1057</v>
      </c>
      <c r="C294" s="1" t="str">
        <f t="shared" si="8"/>
        <v>0111168</v>
      </c>
      <c r="D294" s="1"/>
      <c r="E294" s="1" t="s">
        <v>958</v>
      </c>
      <c r="G294" s="11">
        <v>-1063128</v>
      </c>
      <c r="H294" s="8"/>
      <c r="I294" s="7"/>
    </row>
    <row r="295" spans="1:9" x14ac:dyDescent="0.2">
      <c r="A295" s="1">
        <v>5104674261</v>
      </c>
      <c r="B295" s="1" t="s">
        <v>1061</v>
      </c>
      <c r="C295" s="1" t="str">
        <f t="shared" si="8"/>
        <v>0111230</v>
      </c>
      <c r="D295" s="1"/>
      <c r="E295" s="1" t="s">
        <v>958</v>
      </c>
      <c r="G295" s="11">
        <v>-177188</v>
      </c>
      <c r="H295" s="8"/>
      <c r="I295" s="7"/>
    </row>
    <row r="296" spans="1:9" x14ac:dyDescent="0.2">
      <c r="A296" s="1">
        <v>5104674264</v>
      </c>
      <c r="B296" s="1" t="s">
        <v>1065</v>
      </c>
      <c r="C296" s="1" t="str">
        <f t="shared" si="8"/>
        <v>0111252</v>
      </c>
      <c r="D296" s="1"/>
      <c r="E296" s="1" t="s">
        <v>958</v>
      </c>
      <c r="G296" s="11">
        <v>-122164</v>
      </c>
      <c r="H296" s="8"/>
      <c r="I296" s="7"/>
    </row>
    <row r="297" spans="1:9" x14ac:dyDescent="0.2">
      <c r="A297" s="1">
        <v>5104674269</v>
      </c>
      <c r="B297" s="1" t="s">
        <v>1069</v>
      </c>
      <c r="C297" s="1" t="str">
        <f t="shared" si="8"/>
        <v>0111352</v>
      </c>
      <c r="D297" s="1"/>
      <c r="E297" s="1" t="s">
        <v>958</v>
      </c>
      <c r="G297" s="11">
        <v>-305482</v>
      </c>
      <c r="H297" s="8"/>
      <c r="I297" s="7"/>
    </row>
    <row r="298" spans="1:9" x14ac:dyDescent="0.2">
      <c r="A298" s="1">
        <v>5104674309</v>
      </c>
      <c r="B298" s="1" t="s">
        <v>1073</v>
      </c>
      <c r="C298" s="1" t="str">
        <f t="shared" si="8"/>
        <v>0111246</v>
      </c>
      <c r="D298" s="1"/>
      <c r="E298" s="1" t="s">
        <v>958</v>
      </c>
      <c r="G298" s="11">
        <v>-98549</v>
      </c>
      <c r="H298" s="8"/>
      <c r="I298" s="7"/>
    </row>
    <row r="299" spans="1:9" x14ac:dyDescent="0.2">
      <c r="A299" s="1">
        <v>5104674325</v>
      </c>
      <c r="B299" s="1" t="s">
        <v>1077</v>
      </c>
      <c r="C299" s="1" t="str">
        <f t="shared" si="8"/>
        <v>0111195</v>
      </c>
      <c r="D299" s="1"/>
      <c r="E299" s="1" t="s">
        <v>958</v>
      </c>
      <c r="G299" s="11">
        <v>-122164</v>
      </c>
      <c r="H299" s="8"/>
      <c r="I299" s="7"/>
    </row>
    <row r="300" spans="1:9" x14ac:dyDescent="0.2">
      <c r="A300" s="1">
        <v>5104674403</v>
      </c>
      <c r="B300" s="1" t="s">
        <v>1081</v>
      </c>
      <c r="C300" s="1" t="str">
        <f t="shared" si="8"/>
        <v>0111281</v>
      </c>
      <c r="D300" s="1"/>
      <c r="E300" s="1" t="s">
        <v>958</v>
      </c>
      <c r="G300" s="11">
        <v>-55200</v>
      </c>
      <c r="H300" s="8"/>
      <c r="I300" s="7"/>
    </row>
    <row r="301" spans="1:9" x14ac:dyDescent="0.2">
      <c r="A301" s="1">
        <v>5104674415</v>
      </c>
      <c r="B301" s="1" t="s">
        <v>1085</v>
      </c>
      <c r="C301" s="1" t="str">
        <f t="shared" si="8"/>
        <v>0111345</v>
      </c>
      <c r="D301" s="1"/>
      <c r="E301" s="1" t="s">
        <v>958</v>
      </c>
      <c r="G301" s="11">
        <v>-244328</v>
      </c>
      <c r="H301" s="8"/>
      <c r="I301" s="7"/>
    </row>
    <row r="302" spans="1:9" x14ac:dyDescent="0.2">
      <c r="A302" s="1">
        <v>5104674418</v>
      </c>
      <c r="B302" s="1" t="s">
        <v>1089</v>
      </c>
      <c r="C302" s="1" t="str">
        <f t="shared" si="8"/>
        <v>0111291</v>
      </c>
      <c r="D302" s="1"/>
      <c r="E302" s="1" t="s">
        <v>958</v>
      </c>
      <c r="G302" s="11">
        <v>-202125</v>
      </c>
      <c r="H302" s="8"/>
      <c r="I302" s="7"/>
    </row>
    <row r="303" spans="1:9" x14ac:dyDescent="0.2">
      <c r="A303" s="1">
        <v>5104674441</v>
      </c>
      <c r="B303" s="1" t="s">
        <v>1093</v>
      </c>
      <c r="C303" s="1" t="str">
        <f t="shared" si="8"/>
        <v>0111245</v>
      </c>
      <c r="D303" s="1"/>
      <c r="E303" s="1" t="s">
        <v>958</v>
      </c>
      <c r="G303" s="11">
        <v>-295647</v>
      </c>
      <c r="H303" s="8"/>
      <c r="I303" s="7"/>
    </row>
    <row r="304" spans="1:9" x14ac:dyDescent="0.2">
      <c r="A304" s="1">
        <v>5104674482</v>
      </c>
      <c r="B304" s="1" t="s">
        <v>1097</v>
      </c>
      <c r="C304" s="1" t="str">
        <f t="shared" si="8"/>
        <v>0111224</v>
      </c>
      <c r="D304" s="1"/>
      <c r="E304" s="1" t="s">
        <v>958</v>
      </c>
      <c r="G304" s="11">
        <v>-151800</v>
      </c>
      <c r="H304" s="8"/>
      <c r="I304" s="7"/>
    </row>
    <row r="305" spans="1:9" x14ac:dyDescent="0.2">
      <c r="A305" s="1">
        <v>5104674765</v>
      </c>
      <c r="B305" s="1" t="s">
        <v>1101</v>
      </c>
      <c r="C305" s="1" t="str">
        <f t="shared" si="8"/>
        <v>0111376</v>
      </c>
      <c r="D305" s="1"/>
      <c r="E305" s="1" t="s">
        <v>958</v>
      </c>
      <c r="G305" s="11">
        <v>-571725</v>
      </c>
      <c r="H305" s="8"/>
      <c r="I305" s="7"/>
    </row>
    <row r="306" spans="1:9" x14ac:dyDescent="0.2">
      <c r="A306" s="1">
        <v>5104675111</v>
      </c>
      <c r="B306" s="1" t="s">
        <v>1105</v>
      </c>
      <c r="C306" s="1" t="str">
        <f t="shared" si="8"/>
        <v>0111393</v>
      </c>
      <c r="D306" s="1"/>
      <c r="E306" s="1" t="s">
        <v>958</v>
      </c>
      <c r="G306" s="11">
        <v>-218730</v>
      </c>
      <c r="H306" s="8"/>
      <c r="I306" s="7"/>
    </row>
    <row r="307" spans="1:9" x14ac:dyDescent="0.2">
      <c r="A307" s="1">
        <v>5104675114</v>
      </c>
      <c r="B307" s="1" t="s">
        <v>1109</v>
      </c>
      <c r="C307" s="1" t="str">
        <f t="shared" si="8"/>
        <v>0111473</v>
      </c>
      <c r="D307" s="1"/>
      <c r="E307" s="1" t="s">
        <v>958</v>
      </c>
      <c r="G307" s="11">
        <v>-67155</v>
      </c>
      <c r="H307" s="8"/>
      <c r="I307" s="7"/>
    </row>
    <row r="308" spans="1:9" x14ac:dyDescent="0.2">
      <c r="A308" s="1">
        <v>5104675149</v>
      </c>
      <c r="B308" s="1" t="s">
        <v>1116</v>
      </c>
      <c r="C308" s="1" t="str">
        <f t="shared" si="8"/>
        <v>0111431</v>
      </c>
      <c r="D308" s="1"/>
      <c r="E308" s="1" t="s">
        <v>958</v>
      </c>
      <c r="G308" s="11">
        <v>-366491</v>
      </c>
      <c r="H308" s="8"/>
      <c r="I308" s="7"/>
    </row>
    <row r="309" spans="1:9" x14ac:dyDescent="0.2">
      <c r="A309" s="1">
        <v>5104675292</v>
      </c>
      <c r="B309" s="1" t="s">
        <v>1120</v>
      </c>
      <c r="C309" s="1" t="str">
        <f t="shared" si="8"/>
        <v>0111609</v>
      </c>
      <c r="D309" s="1"/>
      <c r="E309" s="1" t="s">
        <v>958</v>
      </c>
      <c r="G309" s="11">
        <v>-289697</v>
      </c>
      <c r="H309" s="8"/>
      <c r="I309" s="7"/>
    </row>
    <row r="310" spans="1:9" x14ac:dyDescent="0.2">
      <c r="A310" s="1">
        <v>5104675304</v>
      </c>
      <c r="B310" s="1" t="s">
        <v>1124</v>
      </c>
      <c r="C310" s="1" t="str">
        <f t="shared" si="8"/>
        <v>0112059</v>
      </c>
      <c r="D310" s="1"/>
      <c r="E310" s="1" t="s">
        <v>958</v>
      </c>
      <c r="G310" s="11">
        <v>-311938</v>
      </c>
      <c r="H310" s="8"/>
      <c r="I310" s="7"/>
    </row>
    <row r="311" spans="1:9" x14ac:dyDescent="0.2">
      <c r="A311" s="1">
        <v>5104675305</v>
      </c>
      <c r="B311" s="1" t="s">
        <v>1128</v>
      </c>
      <c r="C311" s="1" t="str">
        <f t="shared" si="8"/>
        <v>0112060</v>
      </c>
      <c r="D311" s="1"/>
      <c r="E311" s="1" t="s">
        <v>958</v>
      </c>
      <c r="G311" s="11">
        <v>-193131</v>
      </c>
      <c r="H311" s="8"/>
      <c r="I311" s="7"/>
    </row>
    <row r="312" spans="1:9" x14ac:dyDescent="0.2">
      <c r="A312" s="1">
        <v>5104675355</v>
      </c>
      <c r="B312" s="1" t="s">
        <v>1132</v>
      </c>
      <c r="C312" s="1" t="str">
        <f t="shared" si="8"/>
        <v>0111669</v>
      </c>
      <c r="D312" s="1"/>
      <c r="E312" s="1" t="s">
        <v>958</v>
      </c>
      <c r="G312" s="11">
        <v>-110400</v>
      </c>
      <c r="H312" s="8"/>
      <c r="I312" s="7"/>
    </row>
    <row r="313" spans="1:9" x14ac:dyDescent="0.2">
      <c r="A313" s="1">
        <v>5104675357</v>
      </c>
      <c r="B313" s="1" t="s">
        <v>1136</v>
      </c>
      <c r="C313" s="1" t="str">
        <f t="shared" si="8"/>
        <v>0111670</v>
      </c>
      <c r="D313" s="1"/>
      <c r="E313" s="1" t="s">
        <v>958</v>
      </c>
      <c r="G313" s="11">
        <v>-289697</v>
      </c>
      <c r="H313" s="8"/>
      <c r="I313" s="7"/>
    </row>
    <row r="314" spans="1:9" x14ac:dyDescent="0.2">
      <c r="A314" s="1">
        <v>5104675408</v>
      </c>
      <c r="B314" s="1" t="s">
        <v>1140</v>
      </c>
      <c r="C314" s="1" t="str">
        <f t="shared" si="8"/>
        <v>0111466</v>
      </c>
      <c r="D314" s="1"/>
      <c r="E314" s="1" t="s">
        <v>958</v>
      </c>
      <c r="G314" s="11">
        <v>-55200</v>
      </c>
      <c r="H314" s="8"/>
      <c r="I314" s="7"/>
    </row>
    <row r="315" spans="1:9" x14ac:dyDescent="0.2">
      <c r="A315" s="1">
        <v>5104675456</v>
      </c>
      <c r="B315" s="1" t="s">
        <v>1144</v>
      </c>
      <c r="C315" s="1" t="str">
        <f t="shared" si="8"/>
        <v>0111489</v>
      </c>
      <c r="D315" s="1"/>
      <c r="E315" s="1" t="s">
        <v>958</v>
      </c>
      <c r="G315" s="11">
        <v>-531564</v>
      </c>
      <c r="H315" s="8"/>
      <c r="I315" s="7"/>
    </row>
    <row r="316" spans="1:9" x14ac:dyDescent="0.2">
      <c r="A316" s="1">
        <v>5104675614</v>
      </c>
      <c r="B316" s="1" t="s">
        <v>1148</v>
      </c>
      <c r="C316" s="1" t="str">
        <f t="shared" si="8"/>
        <v>0111630</v>
      </c>
      <c r="D316" s="1"/>
      <c r="E316" s="1" t="s">
        <v>958</v>
      </c>
      <c r="G316" s="11">
        <v>-177364</v>
      </c>
      <c r="H316" s="8"/>
      <c r="I316" s="7"/>
    </row>
    <row r="317" spans="1:9" x14ac:dyDescent="0.2">
      <c r="A317" s="1">
        <v>5104675693</v>
      </c>
      <c r="B317" s="1" t="s">
        <v>1152</v>
      </c>
      <c r="C317" s="1" t="str">
        <f t="shared" si="8"/>
        <v>0111780</v>
      </c>
      <c r="D317" s="1"/>
      <c r="E317" s="1" t="s">
        <v>958</v>
      </c>
      <c r="G317" s="11">
        <v>-598730</v>
      </c>
      <c r="H317" s="8"/>
      <c r="I317" s="7"/>
    </row>
    <row r="318" spans="1:9" x14ac:dyDescent="0.2">
      <c r="A318" s="1">
        <v>5104675774</v>
      </c>
      <c r="B318" s="1" t="s">
        <v>1156</v>
      </c>
      <c r="C318" s="1" t="str">
        <f t="shared" si="8"/>
        <v>0112066</v>
      </c>
      <c r="D318" s="1"/>
      <c r="E318" s="1" t="s">
        <v>958</v>
      </c>
      <c r="G318" s="11">
        <v>-96566</v>
      </c>
      <c r="H318" s="8"/>
      <c r="I318" s="7"/>
    </row>
    <row r="319" spans="1:9" x14ac:dyDescent="0.2">
      <c r="A319" s="1">
        <v>5104675794</v>
      </c>
      <c r="B319" s="1" t="s">
        <v>1160</v>
      </c>
      <c r="C319" s="1" t="str">
        <f t="shared" si="8"/>
        <v>0111590</v>
      </c>
      <c r="D319" s="1"/>
      <c r="E319" s="1" t="s">
        <v>958</v>
      </c>
      <c r="G319" s="11">
        <v>-177188</v>
      </c>
      <c r="H319" s="8"/>
      <c r="I319" s="7"/>
    </row>
    <row r="320" spans="1:9" x14ac:dyDescent="0.2">
      <c r="A320" s="1">
        <v>5104675824</v>
      </c>
      <c r="B320" s="1" t="s">
        <v>1164</v>
      </c>
      <c r="C320" s="1" t="str">
        <f t="shared" si="8"/>
        <v>0111595</v>
      </c>
      <c r="D320" s="1"/>
      <c r="E320" s="1" t="s">
        <v>958</v>
      </c>
      <c r="G320" s="11">
        <v>-193131</v>
      </c>
      <c r="H320" s="8"/>
      <c r="I320" s="7"/>
    </row>
    <row r="321" spans="1:9" x14ac:dyDescent="0.2">
      <c r="A321" s="1">
        <v>5104675970</v>
      </c>
      <c r="B321" s="1" t="s">
        <v>1168</v>
      </c>
      <c r="C321" s="1" t="str">
        <f t="shared" si="8"/>
        <v>0111644</v>
      </c>
      <c r="D321" s="1"/>
      <c r="E321" s="1" t="s">
        <v>958</v>
      </c>
      <c r="G321" s="11">
        <v>-354376</v>
      </c>
      <c r="H321" s="8"/>
      <c r="I321" s="7"/>
    </row>
    <row r="322" spans="1:9" x14ac:dyDescent="0.2">
      <c r="A322" s="1">
        <v>5104675972</v>
      </c>
      <c r="B322" s="1" t="s">
        <v>1172</v>
      </c>
      <c r="C322" s="1" t="str">
        <f t="shared" si="8"/>
        <v>0111646</v>
      </c>
      <c r="D322" s="1"/>
      <c r="E322" s="1" t="s">
        <v>958</v>
      </c>
      <c r="G322" s="11">
        <v>-98549</v>
      </c>
      <c r="H322" s="8"/>
      <c r="I322" s="7"/>
    </row>
    <row r="323" spans="1:9" x14ac:dyDescent="0.2">
      <c r="A323" s="1">
        <v>5104676040</v>
      </c>
      <c r="B323" s="1" t="s">
        <v>1176</v>
      </c>
      <c r="C323" s="1" t="str">
        <f t="shared" si="8"/>
        <v>0111680</v>
      </c>
      <c r="D323" s="1"/>
      <c r="E323" s="1" t="s">
        <v>958</v>
      </c>
      <c r="G323" s="11">
        <v>-366491</v>
      </c>
      <c r="H323" s="8"/>
      <c r="I323" s="7"/>
    </row>
    <row r="324" spans="1:9" x14ac:dyDescent="0.2">
      <c r="A324" s="1">
        <v>5104676103</v>
      </c>
      <c r="B324" s="1" t="s">
        <v>1180</v>
      </c>
      <c r="C324" s="1" t="str">
        <f t="shared" ref="C324:C348" si="9">RIGHT(B324,7)</f>
        <v>0111784</v>
      </c>
      <c r="D324" s="1"/>
      <c r="E324" s="1" t="s">
        <v>958</v>
      </c>
      <c r="G324" s="11">
        <v>-122309</v>
      </c>
      <c r="H324" s="8"/>
      <c r="I324" s="7"/>
    </row>
    <row r="325" spans="1:9" x14ac:dyDescent="0.2">
      <c r="A325" s="1">
        <v>5104676181</v>
      </c>
      <c r="B325" s="1" t="s">
        <v>1184</v>
      </c>
      <c r="C325" s="1" t="str">
        <f t="shared" si="9"/>
        <v>0111740</v>
      </c>
      <c r="D325" s="1"/>
      <c r="E325" s="1" t="s">
        <v>958</v>
      </c>
      <c r="G325" s="11">
        <v>-478679</v>
      </c>
      <c r="H325" s="8"/>
      <c r="I325" s="7"/>
    </row>
    <row r="326" spans="1:9" x14ac:dyDescent="0.2">
      <c r="A326" s="1">
        <v>5104676192</v>
      </c>
      <c r="B326" s="1" t="s">
        <v>1188</v>
      </c>
      <c r="C326" s="1" t="str">
        <f t="shared" si="9"/>
        <v>0111751</v>
      </c>
      <c r="D326" s="1"/>
      <c r="E326" s="1" t="s">
        <v>958</v>
      </c>
      <c r="G326" s="11">
        <v>-103414</v>
      </c>
      <c r="H326" s="8"/>
      <c r="I326" s="7"/>
    </row>
    <row r="327" spans="1:9" x14ac:dyDescent="0.2">
      <c r="A327" s="1">
        <v>5104676304</v>
      </c>
      <c r="B327" s="1" t="s">
        <v>1192</v>
      </c>
      <c r="C327" s="1" t="str">
        <f t="shared" si="9"/>
        <v>0111790</v>
      </c>
      <c r="D327" s="1"/>
      <c r="E327" s="1" t="s">
        <v>958</v>
      </c>
      <c r="G327" s="11">
        <v>-982325</v>
      </c>
      <c r="H327" s="8"/>
      <c r="I327" s="7"/>
    </row>
    <row r="328" spans="1:9" x14ac:dyDescent="0.2">
      <c r="A328" s="1">
        <v>5104676309</v>
      </c>
      <c r="B328" s="1" t="s">
        <v>1196</v>
      </c>
      <c r="C328" s="1" t="str">
        <f t="shared" si="9"/>
        <v>0111866</v>
      </c>
      <c r="D328" s="1"/>
      <c r="E328" s="1" t="s">
        <v>958</v>
      </c>
      <c r="G328" s="11">
        <v>-533663</v>
      </c>
      <c r="H328" s="8"/>
      <c r="I328" s="7"/>
    </row>
    <row r="329" spans="1:9" x14ac:dyDescent="0.2">
      <c r="A329" s="5">
        <v>5104676360</v>
      </c>
      <c r="B329" s="5" t="s">
        <v>1200</v>
      </c>
      <c r="C329" s="1" t="str">
        <f t="shared" si="9"/>
        <v>0111832</v>
      </c>
      <c r="D329" s="5"/>
      <c r="E329" s="5" t="s">
        <v>958</v>
      </c>
      <c r="G329" s="11">
        <v>-122164</v>
      </c>
      <c r="H329" s="9"/>
      <c r="I329" s="7"/>
    </row>
    <row r="330" spans="1:9" x14ac:dyDescent="0.2">
      <c r="A330" s="5">
        <v>5104676631</v>
      </c>
      <c r="B330" s="5" t="s">
        <v>1204</v>
      </c>
      <c r="C330" s="1" t="str">
        <f t="shared" si="9"/>
        <v>0111942</v>
      </c>
      <c r="D330" s="5"/>
      <c r="E330" s="5" t="s">
        <v>958</v>
      </c>
      <c r="G330" s="11">
        <v>-101200</v>
      </c>
      <c r="H330" s="9"/>
      <c r="I330" s="7"/>
    </row>
    <row r="331" spans="1:9" x14ac:dyDescent="0.2">
      <c r="A331" s="5">
        <v>5104676775</v>
      </c>
      <c r="B331" s="5" t="s">
        <v>1208</v>
      </c>
      <c r="C331" s="1" t="str">
        <f t="shared" si="9"/>
        <v>0112002</v>
      </c>
      <c r="D331" s="5"/>
      <c r="E331" s="5" t="s">
        <v>958</v>
      </c>
      <c r="G331" s="11">
        <v>-81675</v>
      </c>
      <c r="H331" s="9"/>
      <c r="I331" s="7"/>
    </row>
    <row r="332" spans="1:9" x14ac:dyDescent="0.2">
      <c r="A332" s="5">
        <v>5104676785</v>
      </c>
      <c r="B332" s="5" t="s">
        <v>1212</v>
      </c>
      <c r="C332" s="1" t="str">
        <f t="shared" si="9"/>
        <v>0112033</v>
      </c>
      <c r="D332" s="5"/>
      <c r="E332" s="5" t="s">
        <v>958</v>
      </c>
      <c r="G332" s="11">
        <v>-98549</v>
      </c>
      <c r="H332" s="9"/>
      <c r="I332" s="7"/>
    </row>
    <row r="333" spans="1:9" x14ac:dyDescent="0.2">
      <c r="A333" s="5">
        <v>5104676876</v>
      </c>
      <c r="B333" s="5" t="s">
        <v>1216</v>
      </c>
      <c r="C333" s="1" t="str">
        <f t="shared" si="9"/>
        <v>0112048</v>
      </c>
      <c r="D333" s="5"/>
      <c r="E333" s="5" t="s">
        <v>958</v>
      </c>
      <c r="G333" s="11">
        <v>-177188</v>
      </c>
      <c r="H333" s="9"/>
      <c r="I333" s="7"/>
    </row>
    <row r="334" spans="1:9" x14ac:dyDescent="0.2">
      <c r="A334" s="5">
        <v>5104676893</v>
      </c>
      <c r="B334" s="5" t="s">
        <v>1220</v>
      </c>
      <c r="C334" s="1" t="str">
        <f t="shared" si="9"/>
        <v>0112166</v>
      </c>
      <c r="D334" s="5"/>
      <c r="E334" s="5" t="s">
        <v>958</v>
      </c>
      <c r="G334" s="11">
        <v>-218730</v>
      </c>
      <c r="H334" s="9"/>
      <c r="I334" s="7"/>
    </row>
    <row r="335" spans="1:9" x14ac:dyDescent="0.2">
      <c r="A335" s="5">
        <v>5104676905</v>
      </c>
      <c r="B335" s="5" t="s">
        <v>1224</v>
      </c>
      <c r="C335" s="1" t="str">
        <f t="shared" si="9"/>
        <v>0112155</v>
      </c>
      <c r="D335" s="5"/>
      <c r="E335" s="5" t="s">
        <v>958</v>
      </c>
      <c r="G335" s="11">
        <v>-527041</v>
      </c>
      <c r="H335" s="9"/>
      <c r="I335" s="7"/>
    </row>
    <row r="336" spans="1:9" x14ac:dyDescent="0.2">
      <c r="A336" s="5">
        <v>5104676918</v>
      </c>
      <c r="B336" s="5" t="s">
        <v>1228</v>
      </c>
      <c r="C336" s="1" t="str">
        <f t="shared" si="9"/>
        <v>0112040</v>
      </c>
      <c r="D336" s="5"/>
      <c r="E336" s="5" t="s">
        <v>958</v>
      </c>
      <c r="G336" s="11">
        <v>-80774</v>
      </c>
      <c r="H336" s="9"/>
      <c r="I336" s="7"/>
    </row>
    <row r="337" spans="1:9" x14ac:dyDescent="0.2">
      <c r="A337" s="5">
        <v>5104676947</v>
      </c>
      <c r="B337" s="5" t="s">
        <v>1232</v>
      </c>
      <c r="C337" s="1" t="str">
        <f t="shared" si="9"/>
        <v>0112049</v>
      </c>
      <c r="D337" s="5"/>
      <c r="E337" s="5" t="s">
        <v>958</v>
      </c>
      <c r="G337" s="11">
        <v>-122164</v>
      </c>
      <c r="H337" s="9"/>
      <c r="I337" s="7"/>
    </row>
    <row r="338" spans="1:9" x14ac:dyDescent="0.2">
      <c r="A338" s="5">
        <v>5104676969</v>
      </c>
      <c r="B338" s="5" t="s">
        <v>1236</v>
      </c>
      <c r="C338" s="1" t="str">
        <f t="shared" si="9"/>
        <v>0112125</v>
      </c>
      <c r="D338" s="5"/>
      <c r="E338" s="5" t="s">
        <v>958</v>
      </c>
      <c r="G338" s="11">
        <v>-401740</v>
      </c>
      <c r="H338" s="9"/>
      <c r="I338" s="7"/>
    </row>
    <row r="339" spans="1:9" x14ac:dyDescent="0.2">
      <c r="A339" s="5">
        <v>5104677024</v>
      </c>
      <c r="B339" s="5" t="s">
        <v>1240</v>
      </c>
      <c r="C339" s="1" t="str">
        <f t="shared" si="9"/>
        <v>0112088</v>
      </c>
      <c r="D339" s="5"/>
      <c r="E339" s="5" t="s">
        <v>958</v>
      </c>
      <c r="G339" s="11">
        <v>-244328</v>
      </c>
      <c r="H339" s="9"/>
      <c r="I339" s="7"/>
    </row>
    <row r="340" spans="1:9" x14ac:dyDescent="0.2">
      <c r="A340" s="5">
        <v>5104677038</v>
      </c>
      <c r="B340" s="5" t="s">
        <v>1244</v>
      </c>
      <c r="C340" s="1" t="str">
        <f t="shared" si="9"/>
        <v>0112185</v>
      </c>
      <c r="D340" s="5"/>
      <c r="E340" s="5" t="s">
        <v>958</v>
      </c>
      <c r="G340" s="11">
        <v>-776127</v>
      </c>
      <c r="H340" s="9"/>
      <c r="I340" s="7"/>
    </row>
    <row r="341" spans="1:9" x14ac:dyDescent="0.2">
      <c r="A341" s="5">
        <v>5104677059</v>
      </c>
      <c r="B341" s="5" t="s">
        <v>1248</v>
      </c>
      <c r="C341" s="1" t="str">
        <f t="shared" si="9"/>
        <v>0112096</v>
      </c>
      <c r="D341" s="5"/>
      <c r="E341" s="5" t="s">
        <v>958</v>
      </c>
      <c r="G341" s="11">
        <v>-305039</v>
      </c>
      <c r="H341" s="9"/>
      <c r="I341" s="7"/>
    </row>
    <row r="342" spans="1:9" x14ac:dyDescent="0.2">
      <c r="A342" s="5">
        <v>5104677078</v>
      </c>
      <c r="B342" s="5" t="s">
        <v>1252</v>
      </c>
      <c r="C342" s="1" t="str">
        <f t="shared" si="9"/>
        <v>0112197</v>
      </c>
      <c r="D342" s="5"/>
      <c r="E342" s="5" t="s">
        <v>958</v>
      </c>
      <c r="G342" s="11">
        <v>-50600</v>
      </c>
      <c r="H342" s="9"/>
      <c r="I342" s="7"/>
    </row>
    <row r="343" spans="1:9" x14ac:dyDescent="0.2">
      <c r="A343" s="5">
        <v>5104677103</v>
      </c>
      <c r="B343" s="5" t="s">
        <v>1256</v>
      </c>
      <c r="C343" s="1" t="str">
        <f t="shared" si="9"/>
        <v>0112186</v>
      </c>
      <c r="D343" s="5"/>
      <c r="E343" s="5" t="s">
        <v>958</v>
      </c>
      <c r="G343" s="11">
        <v>-81675</v>
      </c>
      <c r="H343" s="9"/>
      <c r="I343" s="7"/>
    </row>
    <row r="344" spans="1:9" x14ac:dyDescent="0.2">
      <c r="A344" s="5">
        <v>5104677115</v>
      </c>
      <c r="B344" s="5" t="s">
        <v>1260</v>
      </c>
      <c r="C344" s="1" t="str">
        <f t="shared" si="9"/>
        <v>0112219</v>
      </c>
      <c r="D344" s="5"/>
      <c r="E344" s="5" t="s">
        <v>958</v>
      </c>
      <c r="G344" s="11">
        <v>-96566</v>
      </c>
      <c r="H344" s="9"/>
      <c r="I344" s="7"/>
    </row>
    <row r="345" spans="1:9" x14ac:dyDescent="0.2">
      <c r="A345" s="5">
        <v>5104677163</v>
      </c>
      <c r="B345" s="5" t="s">
        <v>1264</v>
      </c>
      <c r="C345" s="1" t="str">
        <f t="shared" si="9"/>
        <v>0112174</v>
      </c>
      <c r="D345" s="5"/>
      <c r="E345" s="5" t="s">
        <v>958</v>
      </c>
      <c r="G345" s="11">
        <v>-896486</v>
      </c>
      <c r="H345" s="9"/>
      <c r="I345" s="7"/>
    </row>
    <row r="346" spans="1:9" x14ac:dyDescent="0.2">
      <c r="A346" s="5">
        <v>5104677194</v>
      </c>
      <c r="B346" s="5" t="s">
        <v>1268</v>
      </c>
      <c r="C346" s="1" t="str">
        <f t="shared" si="9"/>
        <v>0112210</v>
      </c>
      <c r="D346" s="5"/>
      <c r="E346" s="5" t="s">
        <v>958</v>
      </c>
      <c r="G346" s="11">
        <v>-161000</v>
      </c>
      <c r="H346" s="9"/>
      <c r="I346" s="7"/>
    </row>
    <row r="347" spans="1:9" x14ac:dyDescent="0.2">
      <c r="A347" s="5">
        <v>5104677210</v>
      </c>
      <c r="B347" s="5" t="s">
        <v>1272</v>
      </c>
      <c r="C347" s="1" t="str">
        <f t="shared" si="9"/>
        <v>0112225</v>
      </c>
      <c r="D347" s="5"/>
      <c r="E347" s="5" t="s">
        <v>958</v>
      </c>
      <c r="G347" s="11">
        <v>-50600</v>
      </c>
      <c r="H347" s="9"/>
      <c r="I347" s="7"/>
    </row>
    <row r="348" spans="1:9" x14ac:dyDescent="0.2">
      <c r="A348" s="5">
        <v>5104677211</v>
      </c>
      <c r="B348" s="5" t="s">
        <v>1276</v>
      </c>
      <c r="C348" s="1" t="str">
        <f t="shared" si="9"/>
        <v>0112226</v>
      </c>
      <c r="D348" s="5"/>
      <c r="E348" s="5" t="s">
        <v>958</v>
      </c>
      <c r="G348" s="11">
        <v>-177188</v>
      </c>
      <c r="H348" s="9"/>
      <c r="I348" s="7"/>
    </row>
    <row r="349" spans="1:9" x14ac:dyDescent="0.2">
      <c r="F349" s="7">
        <f>SUM(F3:F348)</f>
        <v>1236479578</v>
      </c>
      <c r="G349" s="12">
        <f>SUM(G3:G348)</f>
        <v>-65187779</v>
      </c>
    </row>
    <row r="351" spans="1:9" x14ac:dyDescent="0.2">
      <c r="D351" s="2" t="s">
        <v>1290</v>
      </c>
      <c r="F351" s="7">
        <f>SUM(F349:G349)</f>
        <v>1171291799</v>
      </c>
    </row>
    <row r="352" spans="1:9" x14ac:dyDescent="0.2">
      <c r="F352" s="13">
        <v>11712894</v>
      </c>
    </row>
    <row r="353" spans="6:6" x14ac:dyDescent="0.2">
      <c r="F353" s="7">
        <f>F351-F352</f>
        <v>1159578905</v>
      </c>
    </row>
  </sheetData>
  <sortState ref="A4:H24">
    <sortCondition ref="E2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5104487888</v>
      </c>
      <c r="B1" s="1" t="s">
        <v>609</v>
      </c>
      <c r="C1" s="1" t="s">
        <v>610</v>
      </c>
      <c r="D1" s="1">
        <v>2000111447</v>
      </c>
      <c r="E1" s="1" t="s">
        <v>611</v>
      </c>
      <c r="F1" s="1" t="s">
        <v>612</v>
      </c>
    </row>
    <row r="2" spans="1:6" ht="13.5" customHeight="1" x14ac:dyDescent="0.2">
      <c r="A2" s="1">
        <v>5104487940</v>
      </c>
      <c r="B2" s="1" t="s">
        <v>613</v>
      </c>
      <c r="C2" s="1" t="s">
        <v>614</v>
      </c>
      <c r="D2" s="1">
        <v>2000111447</v>
      </c>
      <c r="E2" s="1" t="s">
        <v>615</v>
      </c>
      <c r="F2" s="1" t="s">
        <v>616</v>
      </c>
    </row>
    <row r="3" spans="1:6" ht="13.5" customHeight="1" x14ac:dyDescent="0.2">
      <c r="A3" s="1">
        <v>5104487994</v>
      </c>
      <c r="B3" s="1" t="s">
        <v>617</v>
      </c>
      <c r="C3" s="1" t="s">
        <v>618</v>
      </c>
      <c r="D3" s="1">
        <v>2000111447</v>
      </c>
      <c r="E3" s="1" t="s">
        <v>619</v>
      </c>
      <c r="F3" s="1" t="s">
        <v>620</v>
      </c>
    </row>
    <row r="4" spans="1:6" ht="13.5" customHeight="1" x14ac:dyDescent="0.2">
      <c r="A4" s="1">
        <v>5104515998</v>
      </c>
      <c r="B4" s="1" t="s">
        <v>621</v>
      </c>
      <c r="C4" s="1" t="s">
        <v>622</v>
      </c>
      <c r="D4" s="1">
        <v>2000111447</v>
      </c>
      <c r="E4" s="1" t="s">
        <v>623</v>
      </c>
      <c r="F4" s="1" t="s">
        <v>624</v>
      </c>
    </row>
    <row r="5" spans="1:6" ht="13.5" customHeight="1" x14ac:dyDescent="0.2">
      <c r="A5" s="1">
        <v>5104516066</v>
      </c>
      <c r="B5" s="1" t="s">
        <v>625</v>
      </c>
      <c r="C5" s="1" t="s">
        <v>626</v>
      </c>
      <c r="D5" s="1">
        <v>2000111447</v>
      </c>
      <c r="E5" s="1" t="s">
        <v>627</v>
      </c>
      <c r="F5" s="1" t="s">
        <v>628</v>
      </c>
    </row>
    <row r="6" spans="1:6" ht="13.5" customHeight="1" x14ac:dyDescent="0.2">
      <c r="A6" s="1">
        <v>5104516091</v>
      </c>
      <c r="B6" s="1" t="s">
        <v>629</v>
      </c>
      <c r="C6" s="1" t="s">
        <v>630</v>
      </c>
      <c r="D6" s="1">
        <v>2000111447</v>
      </c>
      <c r="E6" s="1" t="s">
        <v>631</v>
      </c>
      <c r="F6" s="1" t="s">
        <v>632</v>
      </c>
    </row>
    <row r="7" spans="1:6" ht="13.5" customHeight="1" x14ac:dyDescent="0.2">
      <c r="A7" s="1">
        <v>5104516335</v>
      </c>
      <c r="B7" s="1" t="s">
        <v>633</v>
      </c>
      <c r="C7" s="1" t="s">
        <v>634</v>
      </c>
      <c r="D7" s="1">
        <v>2000111447</v>
      </c>
      <c r="E7" s="1" t="s">
        <v>635</v>
      </c>
      <c r="F7" s="1" t="s">
        <v>636</v>
      </c>
    </row>
    <row r="8" spans="1:6" ht="13.5" customHeight="1" x14ac:dyDescent="0.2">
      <c r="A8" s="1">
        <v>5104524325</v>
      </c>
      <c r="B8" s="1" t="s">
        <v>637</v>
      </c>
      <c r="C8" s="1" t="s">
        <v>638</v>
      </c>
      <c r="D8" s="1">
        <v>2000111447</v>
      </c>
      <c r="E8" s="1" t="s">
        <v>639</v>
      </c>
      <c r="F8" s="1" t="s">
        <v>640</v>
      </c>
    </row>
    <row r="9" spans="1:6" ht="13.5" customHeight="1" x14ac:dyDescent="0.2">
      <c r="A9" s="1">
        <v>5104526694</v>
      </c>
      <c r="B9" s="1" t="s">
        <v>641</v>
      </c>
      <c r="C9" s="1" t="s">
        <v>642</v>
      </c>
      <c r="D9" s="1">
        <v>2000111447</v>
      </c>
      <c r="E9" s="1" t="s">
        <v>643</v>
      </c>
      <c r="F9" s="1" t="s">
        <v>644</v>
      </c>
    </row>
    <row r="10" spans="1:6" ht="13.5" customHeight="1" x14ac:dyDescent="0.2">
      <c r="A10" s="1">
        <v>5104526732</v>
      </c>
      <c r="B10" s="1" t="s">
        <v>645</v>
      </c>
      <c r="C10" s="1" t="s">
        <v>646</v>
      </c>
      <c r="D10" s="1">
        <v>2000111447</v>
      </c>
      <c r="E10" s="1" t="s">
        <v>647</v>
      </c>
      <c r="F10" s="1" t="s">
        <v>648</v>
      </c>
    </row>
    <row r="11" spans="1:6" ht="13.5" customHeight="1" x14ac:dyDescent="0.2">
      <c r="A11" s="1">
        <v>5104526775</v>
      </c>
      <c r="B11" s="1" t="s">
        <v>649</v>
      </c>
      <c r="C11" s="1" t="s">
        <v>650</v>
      </c>
      <c r="D11" s="1">
        <v>2000111447</v>
      </c>
      <c r="E11" s="1" t="s">
        <v>651</v>
      </c>
      <c r="F11" s="1" t="s">
        <v>652</v>
      </c>
    </row>
    <row r="12" spans="1:6" ht="13.5" customHeight="1" x14ac:dyDescent="0.2">
      <c r="A12" s="1">
        <v>5104526779</v>
      </c>
      <c r="B12" s="1" t="s">
        <v>653</v>
      </c>
      <c r="C12" s="1" t="s">
        <v>654</v>
      </c>
      <c r="D12" s="1">
        <v>2000111447</v>
      </c>
      <c r="E12" s="1" t="s">
        <v>655</v>
      </c>
      <c r="F12" s="1" t="s">
        <v>656</v>
      </c>
    </row>
    <row r="13" spans="1:6" ht="13.5" customHeight="1" x14ac:dyDescent="0.2">
      <c r="A13" s="1">
        <v>5104526871</v>
      </c>
      <c r="B13" s="1" t="s">
        <v>657</v>
      </c>
      <c r="C13" s="1" t="s">
        <v>658</v>
      </c>
      <c r="D13" s="1">
        <v>2000111447</v>
      </c>
      <c r="E13" s="1" t="s">
        <v>659</v>
      </c>
      <c r="F13" s="1" t="s">
        <v>660</v>
      </c>
    </row>
    <row r="14" spans="1:6" ht="13.5" customHeight="1" x14ac:dyDescent="0.2">
      <c r="A14" s="1">
        <v>5104527076</v>
      </c>
      <c r="B14" s="1" t="s">
        <v>661</v>
      </c>
      <c r="C14" s="1" t="s">
        <v>662</v>
      </c>
      <c r="D14" s="1">
        <v>2000111447</v>
      </c>
      <c r="E14" s="1" t="s">
        <v>663</v>
      </c>
      <c r="F14" s="1" t="s">
        <v>664</v>
      </c>
    </row>
    <row r="15" spans="1:6" ht="13.5" customHeight="1" x14ac:dyDescent="0.2">
      <c r="A15" s="1">
        <v>5104527126</v>
      </c>
      <c r="B15" s="1" t="s">
        <v>665</v>
      </c>
      <c r="C15" s="1" t="s">
        <v>666</v>
      </c>
      <c r="D15" s="1">
        <v>2000111447</v>
      </c>
      <c r="E15" s="1" t="s">
        <v>667</v>
      </c>
      <c r="F15" s="1" t="s">
        <v>668</v>
      </c>
    </row>
    <row r="16" spans="1:6" ht="13.5" customHeight="1" x14ac:dyDescent="0.2">
      <c r="A16" s="1">
        <v>5104527185</v>
      </c>
      <c r="B16" s="1" t="s">
        <v>669</v>
      </c>
      <c r="C16" s="1" t="s">
        <v>670</v>
      </c>
      <c r="D16" s="1">
        <v>2000111447</v>
      </c>
      <c r="E16" s="1" t="s">
        <v>671</v>
      </c>
      <c r="F16" s="1" t="s">
        <v>672</v>
      </c>
    </row>
    <row r="17" spans="1:6" ht="13.5" customHeight="1" x14ac:dyDescent="0.2">
      <c r="A17" s="1">
        <v>5104527508</v>
      </c>
      <c r="B17" s="1" t="s">
        <v>673</v>
      </c>
      <c r="C17" s="1" t="s">
        <v>674</v>
      </c>
      <c r="D17" s="1">
        <v>2000111447</v>
      </c>
      <c r="E17" s="1" t="s">
        <v>675</v>
      </c>
      <c r="F17" s="1" t="s">
        <v>676</v>
      </c>
    </row>
    <row r="18" spans="1:6" ht="13.5" customHeight="1" x14ac:dyDescent="0.2">
      <c r="A18" s="1">
        <v>5104527512</v>
      </c>
      <c r="B18" s="1" t="s">
        <v>677</v>
      </c>
      <c r="C18" s="1" t="s">
        <v>678</v>
      </c>
      <c r="D18" s="1">
        <v>2000111447</v>
      </c>
      <c r="E18" s="1" t="s">
        <v>679</v>
      </c>
      <c r="F18" s="1" t="s">
        <v>680</v>
      </c>
    </row>
    <row r="19" spans="1:6" ht="13.5" customHeight="1" x14ac:dyDescent="0.2">
      <c r="A19" s="1">
        <v>5104527630</v>
      </c>
      <c r="B19" s="1" t="s">
        <v>681</v>
      </c>
      <c r="C19" s="1" t="s">
        <v>682</v>
      </c>
      <c r="D19" s="1">
        <v>2000111447</v>
      </c>
      <c r="E19" s="1" t="s">
        <v>683</v>
      </c>
      <c r="F19" s="1" t="s">
        <v>684</v>
      </c>
    </row>
    <row r="20" spans="1:6" ht="13.5" customHeight="1" x14ac:dyDescent="0.2">
      <c r="A20" s="1">
        <v>5104527709</v>
      </c>
      <c r="B20" s="1" t="s">
        <v>685</v>
      </c>
      <c r="C20" s="1" t="s">
        <v>686</v>
      </c>
      <c r="D20" s="1">
        <v>2000111447</v>
      </c>
      <c r="E20" s="1" t="s">
        <v>687</v>
      </c>
      <c r="F20" s="1" t="s">
        <v>688</v>
      </c>
    </row>
    <row r="21" spans="1:6" ht="13.5" customHeight="1" x14ac:dyDescent="0.2">
      <c r="A21" s="1">
        <v>5104527711</v>
      </c>
      <c r="B21" s="1" t="s">
        <v>689</v>
      </c>
      <c r="C21" s="1" t="s">
        <v>690</v>
      </c>
      <c r="D21" s="1">
        <v>2000111447</v>
      </c>
      <c r="E21" s="1" t="s">
        <v>691</v>
      </c>
      <c r="F21" s="1" t="s">
        <v>692</v>
      </c>
    </row>
    <row r="22" spans="1:6" ht="13.5" customHeight="1" x14ac:dyDescent="0.2">
      <c r="A22" s="3"/>
      <c r="B22" s="3"/>
      <c r="C22" s="1"/>
      <c r="D22" s="3"/>
      <c r="E22" s="3"/>
      <c r="F22" s="3"/>
    </row>
    <row r="23" spans="1:6" ht="13.5" customHeight="1" x14ac:dyDescent="0.2">
      <c r="A23" s="1"/>
      <c r="B23" s="3"/>
      <c r="C23" s="3"/>
      <c r="D23" s="3"/>
      <c r="E23" s="3"/>
      <c r="F23" s="3"/>
    </row>
    <row r="24" spans="1:6" ht="13.5" customHeight="1" x14ac:dyDescent="0.2">
      <c r="A24" s="3"/>
      <c r="B24" s="3"/>
      <c r="C24" s="3"/>
      <c r="D24" s="1"/>
      <c r="E24" s="3"/>
      <c r="F24" s="1"/>
    </row>
  </sheetData>
  <sortState ref="A5:F45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sqref="A1:F21"/>
    </sheetView>
  </sheetViews>
  <sheetFormatPr defaultRowHeight="12.75" x14ac:dyDescent="0.2"/>
  <cols>
    <col min="1" max="1" width="25.125" style="6" customWidth="1"/>
    <col min="2" max="2" width="11.375" style="6" customWidth="1"/>
    <col min="3" max="3" width="9.75" style="6" customWidth="1"/>
    <col min="4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5104528334</v>
      </c>
      <c r="B1" s="5" t="s">
        <v>693</v>
      </c>
      <c r="C1" s="5" t="s">
        <v>694</v>
      </c>
      <c r="D1" s="5">
        <v>2000111447</v>
      </c>
      <c r="E1" s="5" t="s">
        <v>695</v>
      </c>
      <c r="F1" s="5" t="s">
        <v>696</v>
      </c>
    </row>
    <row r="2" spans="1:6" ht="13.5" customHeight="1" x14ac:dyDescent="0.2">
      <c r="A2" s="5">
        <v>5104528401</v>
      </c>
      <c r="B2" s="5" t="s">
        <v>697</v>
      </c>
      <c r="C2" s="5" t="s">
        <v>698</v>
      </c>
      <c r="D2" s="5">
        <v>2000111447</v>
      </c>
      <c r="E2" s="5" t="s">
        <v>699</v>
      </c>
      <c r="F2" s="5" t="s">
        <v>700</v>
      </c>
    </row>
    <row r="3" spans="1:6" ht="13.5" customHeight="1" x14ac:dyDescent="0.2">
      <c r="A3" s="5">
        <v>5104528484</v>
      </c>
      <c r="B3" s="5" t="s">
        <v>701</v>
      </c>
      <c r="C3" s="5" t="s">
        <v>702</v>
      </c>
      <c r="D3" s="5">
        <v>2000111447</v>
      </c>
      <c r="E3" s="5" t="s">
        <v>703</v>
      </c>
      <c r="F3" s="5" t="s">
        <v>704</v>
      </c>
    </row>
    <row r="4" spans="1:6" ht="13.5" customHeight="1" x14ac:dyDescent="0.2">
      <c r="A4" s="5">
        <v>5104528521</v>
      </c>
      <c r="B4" s="5" t="s">
        <v>705</v>
      </c>
      <c r="C4" s="5" t="s">
        <v>706</v>
      </c>
      <c r="D4" s="5">
        <v>2000111447</v>
      </c>
      <c r="E4" s="5" t="s">
        <v>707</v>
      </c>
      <c r="F4" s="5" t="s">
        <v>708</v>
      </c>
    </row>
    <row r="5" spans="1:6" ht="13.5" customHeight="1" x14ac:dyDescent="0.2">
      <c r="A5" s="5">
        <v>5104528612</v>
      </c>
      <c r="B5" s="5" t="s">
        <v>709</v>
      </c>
      <c r="C5" s="5" t="s">
        <v>710</v>
      </c>
      <c r="D5" s="5">
        <v>2000111447</v>
      </c>
      <c r="E5" s="5" t="s">
        <v>711</v>
      </c>
      <c r="F5" s="5" t="s">
        <v>712</v>
      </c>
    </row>
    <row r="6" spans="1:6" ht="13.5" customHeight="1" x14ac:dyDescent="0.2">
      <c r="A6" s="5">
        <v>5104528617</v>
      </c>
      <c r="B6" s="5" t="s">
        <v>713</v>
      </c>
      <c r="C6" s="5" t="s">
        <v>714</v>
      </c>
      <c r="D6" s="5">
        <v>2000111447</v>
      </c>
      <c r="E6" s="5" t="s">
        <v>715</v>
      </c>
      <c r="F6" s="5" t="s">
        <v>716</v>
      </c>
    </row>
    <row r="7" spans="1:6" ht="13.5" customHeight="1" x14ac:dyDescent="0.2">
      <c r="A7" s="5">
        <v>5104528661</v>
      </c>
      <c r="B7" s="5" t="s">
        <v>717</v>
      </c>
      <c r="C7" s="5" t="s">
        <v>718</v>
      </c>
      <c r="D7" s="5">
        <v>2000111447</v>
      </c>
      <c r="E7" s="5" t="s">
        <v>719</v>
      </c>
      <c r="F7" s="5" t="s">
        <v>720</v>
      </c>
    </row>
    <row r="8" spans="1:6" ht="13.5" customHeight="1" x14ac:dyDescent="0.2">
      <c r="A8" s="5">
        <v>5104528721</v>
      </c>
      <c r="B8" s="5" t="s">
        <v>721</v>
      </c>
      <c r="C8" s="5" t="s">
        <v>722</v>
      </c>
      <c r="D8" s="5">
        <v>2000111447</v>
      </c>
      <c r="E8" s="5" t="s">
        <v>723</v>
      </c>
      <c r="F8" s="5" t="s">
        <v>724</v>
      </c>
    </row>
    <row r="9" spans="1:6" ht="13.5" customHeight="1" x14ac:dyDescent="0.2">
      <c r="A9" s="5">
        <v>5104528773</v>
      </c>
      <c r="B9" s="5" t="s">
        <v>725</v>
      </c>
      <c r="C9" s="5" t="s">
        <v>726</v>
      </c>
      <c r="D9" s="5">
        <v>2000111447</v>
      </c>
      <c r="E9" s="5" t="s">
        <v>727</v>
      </c>
      <c r="F9" s="5" t="s">
        <v>728</v>
      </c>
    </row>
    <row r="10" spans="1:6" ht="13.5" customHeight="1" x14ac:dyDescent="0.2">
      <c r="A10" s="5">
        <v>5104528774</v>
      </c>
      <c r="B10" s="5" t="s">
        <v>729</v>
      </c>
      <c r="C10" s="5" t="s">
        <v>730</v>
      </c>
      <c r="D10" s="5">
        <v>2000111447</v>
      </c>
      <c r="E10" s="5" t="s">
        <v>731</v>
      </c>
      <c r="F10" s="5" t="s">
        <v>732</v>
      </c>
    </row>
    <row r="11" spans="1:6" ht="13.5" customHeight="1" x14ac:dyDescent="0.2">
      <c r="A11" s="5">
        <v>5104528789</v>
      </c>
      <c r="B11" s="5" t="s">
        <v>733</v>
      </c>
      <c r="C11" s="5" t="s">
        <v>734</v>
      </c>
      <c r="D11" s="5">
        <v>2000111447</v>
      </c>
      <c r="E11" s="5" t="s">
        <v>735</v>
      </c>
      <c r="F11" s="5" t="s">
        <v>736</v>
      </c>
    </row>
    <row r="12" spans="1:6" ht="13.5" customHeight="1" x14ac:dyDescent="0.2">
      <c r="A12" s="5">
        <v>5104528854</v>
      </c>
      <c r="B12" s="5" t="s">
        <v>737</v>
      </c>
      <c r="C12" s="5" t="s">
        <v>738</v>
      </c>
      <c r="D12" s="5">
        <v>2000111447</v>
      </c>
      <c r="E12" s="5" t="s">
        <v>739</v>
      </c>
      <c r="F12" s="5" t="s">
        <v>740</v>
      </c>
    </row>
    <row r="13" spans="1:6" ht="13.5" customHeight="1" x14ac:dyDescent="0.2">
      <c r="A13" s="5">
        <v>5104529170</v>
      </c>
      <c r="B13" s="5" t="s">
        <v>741</v>
      </c>
      <c r="C13" s="5" t="s">
        <v>742</v>
      </c>
      <c r="D13" s="5">
        <v>2000111447</v>
      </c>
      <c r="E13" s="5" t="s">
        <v>743</v>
      </c>
      <c r="F13" s="5" t="s">
        <v>744</v>
      </c>
    </row>
    <row r="14" spans="1:6" ht="13.5" customHeight="1" x14ac:dyDescent="0.2">
      <c r="A14" s="5">
        <v>5104529236</v>
      </c>
      <c r="B14" s="5" t="s">
        <v>745</v>
      </c>
      <c r="C14" s="5" t="s">
        <v>746</v>
      </c>
      <c r="D14" s="5">
        <v>2000111447</v>
      </c>
      <c r="E14" s="5" t="s">
        <v>747</v>
      </c>
      <c r="F14" s="5" t="s">
        <v>748</v>
      </c>
    </row>
    <row r="15" spans="1:6" ht="13.5" customHeight="1" x14ac:dyDescent="0.2">
      <c r="A15" s="5">
        <v>5104529376</v>
      </c>
      <c r="B15" s="5" t="s">
        <v>749</v>
      </c>
      <c r="C15" s="5" t="s">
        <v>750</v>
      </c>
      <c r="D15" s="5">
        <v>2000111447</v>
      </c>
      <c r="E15" s="5" t="s">
        <v>751</v>
      </c>
      <c r="F15" s="5" t="s">
        <v>752</v>
      </c>
    </row>
    <row r="16" spans="1:6" ht="13.5" customHeight="1" x14ac:dyDescent="0.2">
      <c r="A16" s="5">
        <v>5104529388</v>
      </c>
      <c r="B16" s="5" t="s">
        <v>753</v>
      </c>
      <c r="C16" s="5" t="s">
        <v>754</v>
      </c>
      <c r="D16" s="5">
        <v>2000111447</v>
      </c>
      <c r="E16" s="5" t="s">
        <v>755</v>
      </c>
      <c r="F16" s="5" t="s">
        <v>756</v>
      </c>
    </row>
    <row r="17" spans="1:6" ht="13.5" customHeight="1" x14ac:dyDescent="0.2">
      <c r="A17" s="5">
        <v>5104529389</v>
      </c>
      <c r="B17" s="5" t="s">
        <v>757</v>
      </c>
      <c r="C17" s="5" t="s">
        <v>758</v>
      </c>
      <c r="D17" s="5">
        <v>2000111447</v>
      </c>
      <c r="E17" s="5" t="s">
        <v>759</v>
      </c>
      <c r="F17" s="5" t="s">
        <v>760</v>
      </c>
    </row>
    <row r="18" spans="1:6" ht="13.5" customHeight="1" x14ac:dyDescent="0.2">
      <c r="A18" s="5">
        <v>5104529673</v>
      </c>
      <c r="B18" s="5" t="s">
        <v>761</v>
      </c>
      <c r="C18" s="5" t="s">
        <v>762</v>
      </c>
      <c r="D18" s="5">
        <v>2000111447</v>
      </c>
      <c r="E18" s="5" t="s">
        <v>763</v>
      </c>
      <c r="F18" s="5" t="s">
        <v>764</v>
      </c>
    </row>
    <row r="19" spans="1:6" ht="13.5" customHeight="1" x14ac:dyDescent="0.2">
      <c r="A19" s="5">
        <v>5104529839</v>
      </c>
      <c r="B19" s="5" t="s">
        <v>765</v>
      </c>
      <c r="C19" s="5" t="s">
        <v>766</v>
      </c>
      <c r="D19" s="5">
        <v>2000111447</v>
      </c>
      <c r="E19" s="5" t="s">
        <v>767</v>
      </c>
      <c r="F19" s="5" t="s">
        <v>768</v>
      </c>
    </row>
    <row r="20" spans="1:6" ht="13.5" customHeight="1" x14ac:dyDescent="0.2">
      <c r="A20" s="5">
        <v>5104529927</v>
      </c>
      <c r="B20" s="5" t="s">
        <v>769</v>
      </c>
      <c r="C20" s="5" t="s">
        <v>770</v>
      </c>
      <c r="D20" s="5">
        <v>2000111447</v>
      </c>
      <c r="E20" s="5" t="s">
        <v>771</v>
      </c>
      <c r="F20" s="5" t="s">
        <v>772</v>
      </c>
    </row>
    <row r="21" spans="1:6" ht="13.5" customHeight="1" x14ac:dyDescent="0.2">
      <c r="A21" s="5">
        <v>5104529929</v>
      </c>
      <c r="B21" s="5" t="s">
        <v>773</v>
      </c>
      <c r="C21" s="5" t="s">
        <v>774</v>
      </c>
      <c r="D21" s="5">
        <v>2000111447</v>
      </c>
      <c r="E21" s="5" t="s">
        <v>775</v>
      </c>
      <c r="F21" s="5" t="s">
        <v>776</v>
      </c>
    </row>
    <row r="22" spans="1:6" ht="13.5" customHeight="1" x14ac:dyDescent="0.2">
      <c r="A22" s="4"/>
      <c r="B22" s="4"/>
      <c r="C22" s="5"/>
      <c r="D22" s="4"/>
      <c r="E22" s="4"/>
      <c r="F22" s="4"/>
    </row>
    <row r="23" spans="1:6" ht="13.5" customHeight="1" x14ac:dyDescent="0.2">
      <c r="A23" s="5"/>
      <c r="B23" s="4"/>
      <c r="C23" s="4"/>
      <c r="D23" s="4"/>
      <c r="E23" s="4"/>
      <c r="F23" s="4"/>
    </row>
    <row r="24" spans="1:6" ht="13.5" customHeight="1" x14ac:dyDescent="0.2">
      <c r="A24" s="4"/>
      <c r="B24" s="4"/>
      <c r="C24" s="4"/>
      <c r="D24" s="5"/>
      <c r="E24" s="4"/>
      <c r="F24" s="5"/>
    </row>
  </sheetData>
  <sortState ref="A5:F45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1"/>
    </sheetView>
  </sheetViews>
  <sheetFormatPr defaultRowHeight="12.75" x14ac:dyDescent="0.2"/>
  <cols>
    <col min="1" max="1" width="25.125" style="6" customWidth="1"/>
    <col min="2" max="2" width="11.375" style="6" customWidth="1"/>
    <col min="3" max="3" width="9.75" style="6" customWidth="1"/>
    <col min="4" max="4" width="13.125" style="6" customWidth="1"/>
    <col min="5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5104529963</v>
      </c>
      <c r="B1" s="5" t="s">
        <v>777</v>
      </c>
      <c r="C1" s="5" t="s">
        <v>778</v>
      </c>
      <c r="D1" s="5">
        <v>2000111447</v>
      </c>
      <c r="E1" s="5" t="s">
        <v>779</v>
      </c>
      <c r="F1" s="5" t="s">
        <v>780</v>
      </c>
    </row>
    <row r="2" spans="1:6" ht="13.5" customHeight="1" x14ac:dyDescent="0.2">
      <c r="A2" s="5">
        <v>5104530017</v>
      </c>
      <c r="B2" s="5" t="s">
        <v>781</v>
      </c>
      <c r="C2" s="5" t="s">
        <v>782</v>
      </c>
      <c r="D2" s="5">
        <v>2000111447</v>
      </c>
      <c r="E2" s="5" t="s">
        <v>783</v>
      </c>
      <c r="F2" s="5" t="s">
        <v>784</v>
      </c>
    </row>
    <row r="3" spans="1:6" ht="13.5" customHeight="1" x14ac:dyDescent="0.2">
      <c r="A3" s="5">
        <v>5104530023</v>
      </c>
      <c r="B3" s="5" t="s">
        <v>785</v>
      </c>
      <c r="C3" s="5" t="s">
        <v>786</v>
      </c>
      <c r="D3" s="5">
        <v>2000111447</v>
      </c>
      <c r="E3" s="5" t="s">
        <v>787</v>
      </c>
      <c r="F3" s="5" t="s">
        <v>788</v>
      </c>
    </row>
    <row r="4" spans="1:6" ht="13.5" customHeight="1" x14ac:dyDescent="0.2">
      <c r="A4" s="5">
        <v>5104530054</v>
      </c>
      <c r="B4" s="5" t="s">
        <v>789</v>
      </c>
      <c r="C4" s="5" t="s">
        <v>790</v>
      </c>
      <c r="D4" s="5">
        <v>2000111447</v>
      </c>
      <c r="E4" s="5" t="s">
        <v>791</v>
      </c>
      <c r="F4" s="5" t="s">
        <v>792</v>
      </c>
    </row>
    <row r="5" spans="1:6" ht="13.5" customHeight="1" x14ac:dyDescent="0.2">
      <c r="A5" s="5">
        <v>5104530078</v>
      </c>
      <c r="B5" s="5" t="s">
        <v>793</v>
      </c>
      <c r="C5" s="5" t="s">
        <v>794</v>
      </c>
      <c r="D5" s="5">
        <v>2000111447</v>
      </c>
      <c r="E5" s="5" t="s">
        <v>795</v>
      </c>
      <c r="F5" s="5" t="s">
        <v>796</v>
      </c>
    </row>
    <row r="6" spans="1:6" ht="13.5" customHeight="1" x14ac:dyDescent="0.2">
      <c r="A6" s="5">
        <v>5104530128</v>
      </c>
      <c r="B6" s="5" t="s">
        <v>797</v>
      </c>
      <c r="C6" s="5" t="s">
        <v>798</v>
      </c>
      <c r="D6" s="5">
        <v>2000111447</v>
      </c>
      <c r="E6" s="5" t="s">
        <v>799</v>
      </c>
      <c r="F6" s="5" t="s">
        <v>800</v>
      </c>
    </row>
    <row r="7" spans="1:6" ht="13.5" customHeight="1" x14ac:dyDescent="0.2">
      <c r="A7" s="5">
        <v>5104530418</v>
      </c>
      <c r="B7" s="5" t="s">
        <v>801</v>
      </c>
      <c r="C7" s="5" t="s">
        <v>802</v>
      </c>
      <c r="D7" s="5">
        <v>2000111447</v>
      </c>
      <c r="E7" s="5" t="s">
        <v>803</v>
      </c>
      <c r="F7" s="5" t="s">
        <v>804</v>
      </c>
    </row>
    <row r="8" spans="1:6" ht="13.5" customHeight="1" x14ac:dyDescent="0.2">
      <c r="A8" s="5">
        <v>5104530421</v>
      </c>
      <c r="B8" s="5" t="s">
        <v>805</v>
      </c>
      <c r="C8" s="5" t="s">
        <v>806</v>
      </c>
      <c r="D8" s="5">
        <v>2000111447</v>
      </c>
      <c r="E8" s="5" t="s">
        <v>807</v>
      </c>
      <c r="F8" s="5" t="s">
        <v>808</v>
      </c>
    </row>
    <row r="9" spans="1:6" ht="13.5" customHeight="1" x14ac:dyDescent="0.2">
      <c r="A9" s="5">
        <v>5104530422</v>
      </c>
      <c r="B9" s="5" t="s">
        <v>809</v>
      </c>
      <c r="C9" s="5" t="s">
        <v>810</v>
      </c>
      <c r="D9" s="5">
        <v>2000111447</v>
      </c>
      <c r="E9" s="5" t="s">
        <v>811</v>
      </c>
      <c r="F9" s="5" t="s">
        <v>812</v>
      </c>
    </row>
    <row r="10" spans="1:6" ht="13.5" customHeight="1" x14ac:dyDescent="0.2">
      <c r="A10" s="5">
        <v>5104530430</v>
      </c>
      <c r="B10" s="5" t="s">
        <v>813</v>
      </c>
      <c r="C10" s="5" t="s">
        <v>814</v>
      </c>
      <c r="D10" s="5">
        <v>2000111447</v>
      </c>
      <c r="E10" s="5" t="s">
        <v>815</v>
      </c>
      <c r="F10" s="5" t="s">
        <v>816</v>
      </c>
    </row>
    <row r="11" spans="1:6" ht="13.5" customHeight="1" x14ac:dyDescent="0.2">
      <c r="A11" s="5">
        <v>5104530432</v>
      </c>
      <c r="B11" s="5" t="s">
        <v>817</v>
      </c>
      <c r="C11" s="5" t="s">
        <v>818</v>
      </c>
      <c r="D11" s="5">
        <v>2000111447</v>
      </c>
      <c r="E11" s="5" t="s">
        <v>819</v>
      </c>
      <c r="F11" s="5" t="s">
        <v>820</v>
      </c>
    </row>
    <row r="12" spans="1:6" ht="13.5" customHeight="1" x14ac:dyDescent="0.2">
      <c r="A12" s="5">
        <v>5104530436</v>
      </c>
      <c r="B12" s="5" t="s">
        <v>821</v>
      </c>
      <c r="C12" s="5" t="s">
        <v>822</v>
      </c>
      <c r="D12" s="5">
        <v>2000111447</v>
      </c>
      <c r="E12" s="5" t="s">
        <v>823</v>
      </c>
      <c r="F12" s="5" t="s">
        <v>824</v>
      </c>
    </row>
    <row r="13" spans="1:6" ht="13.5" customHeight="1" x14ac:dyDescent="0.2">
      <c r="A13" s="5">
        <v>5104530486</v>
      </c>
      <c r="B13" s="5" t="s">
        <v>825</v>
      </c>
      <c r="C13" s="5" t="s">
        <v>826</v>
      </c>
      <c r="D13" s="5">
        <v>2000111447</v>
      </c>
      <c r="E13" s="5" t="s">
        <v>827</v>
      </c>
      <c r="F13" s="5" t="s">
        <v>828</v>
      </c>
    </row>
    <row r="14" spans="1:6" ht="13.5" customHeight="1" x14ac:dyDescent="0.2">
      <c r="A14" s="5">
        <v>5104530515</v>
      </c>
      <c r="B14" s="5" t="s">
        <v>829</v>
      </c>
      <c r="C14" s="5" t="s">
        <v>830</v>
      </c>
      <c r="D14" s="5">
        <v>2000111447</v>
      </c>
      <c r="E14" s="5" t="s">
        <v>831</v>
      </c>
      <c r="F14" s="5" t="s">
        <v>832</v>
      </c>
    </row>
    <row r="15" spans="1:6" ht="13.5" customHeight="1" x14ac:dyDescent="0.2">
      <c r="A15" s="5">
        <v>5104530608</v>
      </c>
      <c r="B15" s="5" t="s">
        <v>833</v>
      </c>
      <c r="C15" s="5" t="s">
        <v>834</v>
      </c>
      <c r="D15" s="5">
        <v>2000111447</v>
      </c>
      <c r="E15" s="5" t="s">
        <v>835</v>
      </c>
      <c r="F15" s="5" t="s">
        <v>836</v>
      </c>
    </row>
    <row r="16" spans="1:6" ht="13.5" customHeight="1" x14ac:dyDescent="0.2">
      <c r="A16" s="5">
        <v>5104530657</v>
      </c>
      <c r="B16" s="5" t="s">
        <v>837</v>
      </c>
      <c r="C16" s="5" t="s">
        <v>838</v>
      </c>
      <c r="D16" s="5">
        <v>2000111447</v>
      </c>
      <c r="E16" s="5" t="s">
        <v>839</v>
      </c>
      <c r="F16" s="5" t="s">
        <v>840</v>
      </c>
    </row>
    <row r="17" spans="1:6" ht="13.5" customHeight="1" x14ac:dyDescent="0.2">
      <c r="A17" s="5">
        <v>5104530789</v>
      </c>
      <c r="B17" s="5" t="s">
        <v>841</v>
      </c>
      <c r="C17" s="5" t="s">
        <v>842</v>
      </c>
      <c r="D17" s="5">
        <v>2000111447</v>
      </c>
      <c r="E17" s="5" t="s">
        <v>843</v>
      </c>
      <c r="F17" s="5" t="s">
        <v>844</v>
      </c>
    </row>
    <row r="18" spans="1:6" ht="13.5" customHeight="1" x14ac:dyDescent="0.2">
      <c r="A18" s="5">
        <v>5104530866</v>
      </c>
      <c r="B18" s="5" t="s">
        <v>845</v>
      </c>
      <c r="C18" s="5" t="s">
        <v>846</v>
      </c>
      <c r="D18" s="5">
        <v>2000111447</v>
      </c>
      <c r="E18" s="5" t="s">
        <v>847</v>
      </c>
      <c r="F18" s="5" t="s">
        <v>848</v>
      </c>
    </row>
    <row r="19" spans="1:6" ht="13.5" customHeight="1" x14ac:dyDescent="0.2">
      <c r="A19" s="5">
        <v>5104530909</v>
      </c>
      <c r="B19" s="5" t="s">
        <v>849</v>
      </c>
      <c r="C19" s="5" t="s">
        <v>850</v>
      </c>
      <c r="D19" s="5">
        <v>2000111447</v>
      </c>
      <c r="E19" s="5" t="s">
        <v>851</v>
      </c>
      <c r="F19" s="5" t="s">
        <v>852</v>
      </c>
    </row>
    <row r="20" spans="1:6" ht="13.5" customHeight="1" x14ac:dyDescent="0.2">
      <c r="A20" s="5">
        <v>5104530935</v>
      </c>
      <c r="B20" s="5" t="s">
        <v>853</v>
      </c>
      <c r="C20" s="5" t="s">
        <v>854</v>
      </c>
      <c r="D20" s="5">
        <v>2000111447</v>
      </c>
      <c r="E20" s="5" t="s">
        <v>855</v>
      </c>
      <c r="F20" s="5" t="s">
        <v>856</v>
      </c>
    </row>
    <row r="21" spans="1:6" ht="13.5" customHeight="1" x14ac:dyDescent="0.2">
      <c r="A21" s="5">
        <v>5104530983</v>
      </c>
      <c r="B21" s="5" t="s">
        <v>857</v>
      </c>
      <c r="C21" s="5" t="s">
        <v>858</v>
      </c>
      <c r="D21" s="5">
        <v>2000111447</v>
      </c>
      <c r="E21" s="5" t="s">
        <v>859</v>
      </c>
      <c r="F21" s="5" t="s">
        <v>860</v>
      </c>
    </row>
    <row r="22" spans="1:6" ht="13.5" customHeight="1" x14ac:dyDescent="0.2">
      <c r="A22" s="5"/>
      <c r="B22" s="4"/>
      <c r="C22" s="4"/>
      <c r="D22" s="4"/>
      <c r="E22" s="4"/>
      <c r="F22" s="4"/>
    </row>
    <row r="23" spans="1:6" ht="13.5" customHeight="1" x14ac:dyDescent="0.2">
      <c r="A23" s="4"/>
      <c r="B23" s="4"/>
      <c r="C23" s="4"/>
      <c r="D23" s="5"/>
      <c r="E23" s="4"/>
      <c r="F23" s="5"/>
    </row>
  </sheetData>
  <sortState ref="A5:F46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sqref="A1:F21"/>
    </sheetView>
  </sheetViews>
  <sheetFormatPr defaultRowHeight="12.75" x14ac:dyDescent="0.2"/>
  <cols>
    <col min="1" max="1" width="25.125" style="6" customWidth="1"/>
    <col min="2" max="2" width="11.375" style="6" customWidth="1"/>
    <col min="3" max="3" width="9.75" style="6" customWidth="1"/>
    <col min="4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5104530997</v>
      </c>
      <c r="B1" s="5" t="s">
        <v>861</v>
      </c>
      <c r="C1" s="5" t="s">
        <v>862</v>
      </c>
      <c r="D1" s="5">
        <v>2000111447</v>
      </c>
      <c r="E1" s="5" t="s">
        <v>863</v>
      </c>
      <c r="F1" s="5" t="s">
        <v>864</v>
      </c>
    </row>
    <row r="2" spans="1:6" ht="13.5" customHeight="1" x14ac:dyDescent="0.2">
      <c r="A2" s="5">
        <v>5104531020</v>
      </c>
      <c r="B2" s="5" t="s">
        <v>865</v>
      </c>
      <c r="C2" s="5" t="s">
        <v>866</v>
      </c>
      <c r="D2" s="5">
        <v>2000111447</v>
      </c>
      <c r="E2" s="5" t="s">
        <v>867</v>
      </c>
      <c r="F2" s="5" t="s">
        <v>868</v>
      </c>
    </row>
    <row r="3" spans="1:6" ht="13.5" customHeight="1" x14ac:dyDescent="0.2">
      <c r="A3" s="5">
        <v>5104531034</v>
      </c>
      <c r="B3" s="5" t="s">
        <v>869</v>
      </c>
      <c r="C3" s="5" t="s">
        <v>870</v>
      </c>
      <c r="D3" s="5">
        <v>2000111447</v>
      </c>
      <c r="E3" s="5" t="s">
        <v>871</v>
      </c>
      <c r="F3" s="5" t="s">
        <v>872</v>
      </c>
    </row>
    <row r="4" spans="1:6" ht="13.5" customHeight="1" x14ac:dyDescent="0.2">
      <c r="A4" s="5">
        <v>5104531054</v>
      </c>
      <c r="B4" s="5" t="s">
        <v>873</v>
      </c>
      <c r="C4" s="5" t="s">
        <v>874</v>
      </c>
      <c r="D4" s="5">
        <v>2000111447</v>
      </c>
      <c r="E4" s="5" t="s">
        <v>875</v>
      </c>
      <c r="F4" s="5" t="s">
        <v>876</v>
      </c>
    </row>
    <row r="5" spans="1:6" ht="13.5" customHeight="1" x14ac:dyDescent="0.2">
      <c r="A5" s="5">
        <v>5104531072</v>
      </c>
      <c r="B5" s="5" t="s">
        <v>877</v>
      </c>
      <c r="C5" s="5" t="s">
        <v>878</v>
      </c>
      <c r="D5" s="5">
        <v>2000111447</v>
      </c>
      <c r="E5" s="5" t="s">
        <v>879</v>
      </c>
      <c r="F5" s="5" t="s">
        <v>880</v>
      </c>
    </row>
    <row r="6" spans="1:6" ht="13.5" customHeight="1" x14ac:dyDescent="0.2">
      <c r="A6" s="5">
        <v>5104531184</v>
      </c>
      <c r="B6" s="5" t="s">
        <v>881</v>
      </c>
      <c r="C6" s="5" t="s">
        <v>882</v>
      </c>
      <c r="D6" s="5">
        <v>2000111447</v>
      </c>
      <c r="E6" s="5" t="s">
        <v>883</v>
      </c>
      <c r="F6" s="5" t="s">
        <v>884</v>
      </c>
    </row>
    <row r="7" spans="1:6" ht="13.5" customHeight="1" x14ac:dyDescent="0.2">
      <c r="A7" s="5">
        <v>5104531274</v>
      </c>
      <c r="B7" s="5" t="s">
        <v>885</v>
      </c>
      <c r="C7" s="5" t="s">
        <v>886</v>
      </c>
      <c r="D7" s="5">
        <v>2000111447</v>
      </c>
      <c r="E7" s="5" t="s">
        <v>887</v>
      </c>
      <c r="F7" s="5" t="s">
        <v>888</v>
      </c>
    </row>
    <row r="8" spans="1:6" ht="13.5" customHeight="1" x14ac:dyDescent="0.2">
      <c r="A8" s="5">
        <v>5104547134</v>
      </c>
      <c r="B8" s="5" t="s">
        <v>889</v>
      </c>
      <c r="C8" s="5" t="s">
        <v>890</v>
      </c>
      <c r="D8" s="5">
        <v>2000111447</v>
      </c>
      <c r="E8" s="5" t="s">
        <v>891</v>
      </c>
      <c r="F8" s="5" t="s">
        <v>892</v>
      </c>
    </row>
    <row r="9" spans="1:6" ht="13.5" customHeight="1" x14ac:dyDescent="0.2">
      <c r="A9" s="5">
        <v>5104552666</v>
      </c>
      <c r="B9" s="5" t="s">
        <v>893</v>
      </c>
      <c r="C9" s="5" t="s">
        <v>894</v>
      </c>
      <c r="D9" s="5">
        <v>2000111447</v>
      </c>
      <c r="E9" s="5" t="s">
        <v>895</v>
      </c>
      <c r="F9" s="5" t="s">
        <v>896</v>
      </c>
    </row>
    <row r="10" spans="1:6" ht="13.5" customHeight="1" x14ac:dyDescent="0.2">
      <c r="A10" s="5">
        <v>5104552819</v>
      </c>
      <c r="B10" s="5" t="s">
        <v>897</v>
      </c>
      <c r="C10" s="5" t="s">
        <v>898</v>
      </c>
      <c r="D10" s="5">
        <v>2000111447</v>
      </c>
      <c r="E10" s="5" t="s">
        <v>899</v>
      </c>
      <c r="F10" s="5" t="s">
        <v>900</v>
      </c>
    </row>
    <row r="11" spans="1:6" ht="13.5" customHeight="1" x14ac:dyDescent="0.2">
      <c r="A11" s="5">
        <v>5104552853</v>
      </c>
      <c r="B11" s="5" t="s">
        <v>901</v>
      </c>
      <c r="C11" s="5" t="s">
        <v>902</v>
      </c>
      <c r="D11" s="5">
        <v>2000111447</v>
      </c>
      <c r="E11" s="5" t="s">
        <v>903</v>
      </c>
      <c r="F11" s="5" t="s">
        <v>904</v>
      </c>
    </row>
    <row r="12" spans="1:6" ht="13.5" customHeight="1" x14ac:dyDescent="0.2">
      <c r="A12" s="5">
        <v>5104553995</v>
      </c>
      <c r="B12" s="5" t="s">
        <v>905</v>
      </c>
      <c r="C12" s="5" t="s">
        <v>906</v>
      </c>
      <c r="D12" s="5">
        <v>2000111447</v>
      </c>
      <c r="E12" s="5" t="s">
        <v>907</v>
      </c>
      <c r="F12" s="5" t="s">
        <v>908</v>
      </c>
    </row>
    <row r="13" spans="1:6" ht="13.5" customHeight="1" x14ac:dyDescent="0.2">
      <c r="A13" s="5">
        <v>5104554352</v>
      </c>
      <c r="B13" s="5" t="s">
        <v>909</v>
      </c>
      <c r="C13" s="5" t="s">
        <v>910</v>
      </c>
      <c r="D13" s="5">
        <v>2000111447</v>
      </c>
      <c r="E13" s="5" t="s">
        <v>911</v>
      </c>
      <c r="F13" s="5" t="s">
        <v>912</v>
      </c>
    </row>
    <row r="14" spans="1:6" ht="13.5" customHeight="1" x14ac:dyDescent="0.2">
      <c r="A14" s="5">
        <v>5104554388</v>
      </c>
      <c r="B14" s="5" t="s">
        <v>913</v>
      </c>
      <c r="C14" s="5" t="s">
        <v>914</v>
      </c>
      <c r="D14" s="5">
        <v>2000111447</v>
      </c>
      <c r="E14" s="5" t="s">
        <v>915</v>
      </c>
      <c r="F14" s="5" t="s">
        <v>916</v>
      </c>
    </row>
    <row r="15" spans="1:6" ht="13.5" customHeight="1" x14ac:dyDescent="0.2">
      <c r="A15" s="5">
        <v>5104554390</v>
      </c>
      <c r="B15" s="5" t="s">
        <v>917</v>
      </c>
      <c r="C15" s="5" t="s">
        <v>918</v>
      </c>
      <c r="D15" s="5">
        <v>2000111447</v>
      </c>
      <c r="E15" s="5" t="s">
        <v>919</v>
      </c>
      <c r="F15" s="5" t="s">
        <v>920</v>
      </c>
    </row>
    <row r="16" spans="1:6" ht="13.5" customHeight="1" x14ac:dyDescent="0.2">
      <c r="A16" s="5">
        <v>5104554404</v>
      </c>
      <c r="B16" s="5" t="s">
        <v>921</v>
      </c>
      <c r="C16" s="5" t="s">
        <v>922</v>
      </c>
      <c r="D16" s="5">
        <v>2000111447</v>
      </c>
      <c r="E16" s="5" t="s">
        <v>923</v>
      </c>
      <c r="F16" s="5" t="s">
        <v>924</v>
      </c>
    </row>
    <row r="17" spans="1:6" ht="13.5" customHeight="1" x14ac:dyDescent="0.2">
      <c r="A17" s="5">
        <v>5104554889</v>
      </c>
      <c r="B17" s="5" t="s">
        <v>925</v>
      </c>
      <c r="C17" s="5" t="s">
        <v>926</v>
      </c>
      <c r="D17" s="5">
        <v>2000111447</v>
      </c>
      <c r="E17" s="5" t="s">
        <v>927</v>
      </c>
      <c r="F17" s="5" t="s">
        <v>928</v>
      </c>
    </row>
    <row r="18" spans="1:6" ht="13.5" customHeight="1" x14ac:dyDescent="0.2">
      <c r="A18" s="5">
        <v>5104554916</v>
      </c>
      <c r="B18" s="5" t="s">
        <v>929</v>
      </c>
      <c r="C18" s="5" t="s">
        <v>930</v>
      </c>
      <c r="D18" s="5">
        <v>2000111447</v>
      </c>
      <c r="E18" s="5" t="s">
        <v>931</v>
      </c>
      <c r="F18" s="5" t="s">
        <v>932</v>
      </c>
    </row>
    <row r="19" spans="1:6" ht="13.5" customHeight="1" x14ac:dyDescent="0.2">
      <c r="A19" s="5">
        <v>5104555026</v>
      </c>
      <c r="B19" s="5" t="s">
        <v>933</v>
      </c>
      <c r="C19" s="5" t="s">
        <v>934</v>
      </c>
      <c r="D19" s="5">
        <v>2000111447</v>
      </c>
      <c r="E19" s="5" t="s">
        <v>935</v>
      </c>
      <c r="F19" s="5" t="s">
        <v>936</v>
      </c>
    </row>
    <row r="20" spans="1:6" ht="13.5" customHeight="1" x14ac:dyDescent="0.2">
      <c r="A20" s="5">
        <v>5104561313</v>
      </c>
      <c r="B20" s="5" t="s">
        <v>937</v>
      </c>
      <c r="C20" s="5" t="s">
        <v>938</v>
      </c>
      <c r="D20" s="5">
        <v>2000111447</v>
      </c>
      <c r="E20" s="5" t="s">
        <v>939</v>
      </c>
      <c r="F20" s="5" t="s">
        <v>940</v>
      </c>
    </row>
    <row r="21" spans="1:6" ht="13.5" customHeight="1" x14ac:dyDescent="0.2">
      <c r="A21" s="5">
        <v>5104561318</v>
      </c>
      <c r="B21" s="5" t="s">
        <v>941</v>
      </c>
      <c r="C21" s="5" t="s">
        <v>942</v>
      </c>
      <c r="D21" s="5">
        <v>2000111447</v>
      </c>
      <c r="E21" s="5" t="s">
        <v>943</v>
      </c>
      <c r="F21" s="5" t="s">
        <v>944</v>
      </c>
    </row>
    <row r="22" spans="1:6" ht="13.5" customHeight="1" x14ac:dyDescent="0.2">
      <c r="A22" s="4"/>
      <c r="B22" s="4"/>
      <c r="C22" s="5"/>
      <c r="D22" s="4"/>
      <c r="E22" s="4"/>
      <c r="F22" s="4"/>
    </row>
    <row r="23" spans="1:6" ht="13.5" customHeight="1" x14ac:dyDescent="0.2">
      <c r="A23" s="5"/>
      <c r="B23" s="4"/>
      <c r="C23" s="4"/>
      <c r="D23" s="4"/>
      <c r="E23" s="4"/>
      <c r="F23" s="4"/>
    </row>
    <row r="24" spans="1:6" ht="13.5" customHeight="1" x14ac:dyDescent="0.2">
      <c r="A24" s="4"/>
      <c r="B24" s="4"/>
      <c r="C24" s="4"/>
      <c r="D24" s="5"/>
      <c r="E24" s="4"/>
      <c r="F24" s="5"/>
    </row>
  </sheetData>
  <sortState ref="A5:F45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5104671676</v>
      </c>
      <c r="B1" s="1" t="s">
        <v>957</v>
      </c>
      <c r="C1" s="1" t="s">
        <v>958</v>
      </c>
      <c r="D1" s="1">
        <v>2000111447</v>
      </c>
      <c r="E1" s="1" t="s">
        <v>959</v>
      </c>
      <c r="F1" s="1" t="s">
        <v>960</v>
      </c>
    </row>
    <row r="2" spans="1:6" ht="13.5" customHeight="1" x14ac:dyDescent="0.2">
      <c r="A2" s="1">
        <v>5104672500</v>
      </c>
      <c r="B2" s="1" t="s">
        <v>961</v>
      </c>
      <c r="C2" s="1" t="s">
        <v>962</v>
      </c>
      <c r="D2" s="1">
        <v>2000111447</v>
      </c>
      <c r="E2" s="1" t="s">
        <v>963</v>
      </c>
      <c r="F2" s="1" t="s">
        <v>964</v>
      </c>
    </row>
    <row r="3" spans="1:6" ht="13.5" customHeight="1" x14ac:dyDescent="0.2">
      <c r="A3" s="1">
        <v>5104672555</v>
      </c>
      <c r="B3" s="1" t="s">
        <v>965</v>
      </c>
      <c r="C3" s="1" t="s">
        <v>966</v>
      </c>
      <c r="D3" s="1">
        <v>2000111447</v>
      </c>
      <c r="E3" s="1" t="s">
        <v>967</v>
      </c>
      <c r="F3" s="1" t="s">
        <v>968</v>
      </c>
    </row>
    <row r="4" spans="1:6" ht="13.5" customHeight="1" x14ac:dyDescent="0.2">
      <c r="A4" s="1">
        <v>5104672556</v>
      </c>
      <c r="B4" s="1" t="s">
        <v>969</v>
      </c>
      <c r="C4" s="1" t="s">
        <v>970</v>
      </c>
      <c r="D4" s="1">
        <v>2000111447</v>
      </c>
      <c r="E4" s="1" t="s">
        <v>971</v>
      </c>
      <c r="F4" s="1" t="s">
        <v>972</v>
      </c>
    </row>
    <row r="5" spans="1:6" ht="13.5" customHeight="1" x14ac:dyDescent="0.2">
      <c r="A5" s="1">
        <v>5104672650</v>
      </c>
      <c r="B5" s="1" t="s">
        <v>973</v>
      </c>
      <c r="C5" s="1" t="s">
        <v>974</v>
      </c>
      <c r="D5" s="1">
        <v>2000111447</v>
      </c>
      <c r="E5" s="1" t="s">
        <v>975</v>
      </c>
      <c r="F5" s="1" t="s">
        <v>976</v>
      </c>
    </row>
    <row r="6" spans="1:6" ht="13.5" customHeight="1" x14ac:dyDescent="0.2">
      <c r="A6" s="1">
        <v>5104673597</v>
      </c>
      <c r="B6" s="1" t="s">
        <v>977</v>
      </c>
      <c r="C6" s="1" t="s">
        <v>978</v>
      </c>
      <c r="D6" s="1">
        <v>2000111447</v>
      </c>
      <c r="E6" s="1" t="s">
        <v>979</v>
      </c>
      <c r="F6" s="1" t="s">
        <v>980</v>
      </c>
    </row>
    <row r="7" spans="1:6" ht="13.5" customHeight="1" x14ac:dyDescent="0.2">
      <c r="A7" s="1">
        <v>5104673601</v>
      </c>
      <c r="B7" s="1" t="s">
        <v>981</v>
      </c>
      <c r="C7" s="1" t="s">
        <v>982</v>
      </c>
      <c r="D7" s="1">
        <v>2000111447</v>
      </c>
      <c r="E7" s="1" t="s">
        <v>983</v>
      </c>
      <c r="F7" s="1" t="s">
        <v>984</v>
      </c>
    </row>
    <row r="8" spans="1:6" ht="13.5" customHeight="1" x14ac:dyDescent="0.2">
      <c r="A8" s="1">
        <v>5104673637</v>
      </c>
      <c r="B8" s="1" t="s">
        <v>985</v>
      </c>
      <c r="C8" s="1" t="s">
        <v>986</v>
      </c>
      <c r="D8" s="1">
        <v>2000111447</v>
      </c>
      <c r="E8" s="1" t="s">
        <v>987</v>
      </c>
      <c r="F8" s="1" t="s">
        <v>988</v>
      </c>
    </row>
    <row r="9" spans="1:6" ht="13.5" customHeight="1" x14ac:dyDescent="0.2">
      <c r="A9" s="1">
        <v>5104673694</v>
      </c>
      <c r="B9" s="1" t="s">
        <v>989</v>
      </c>
      <c r="C9" s="1" t="s">
        <v>990</v>
      </c>
      <c r="D9" s="1">
        <v>2000111447</v>
      </c>
      <c r="E9" s="1" t="s">
        <v>991</v>
      </c>
      <c r="F9" s="1" t="s">
        <v>992</v>
      </c>
    </row>
    <row r="10" spans="1:6" ht="13.5" customHeight="1" x14ac:dyDescent="0.2">
      <c r="A10" s="1">
        <v>5104673703</v>
      </c>
      <c r="B10" s="1" t="s">
        <v>993</v>
      </c>
      <c r="C10" s="1" t="s">
        <v>994</v>
      </c>
      <c r="D10" s="1">
        <v>2000111447</v>
      </c>
      <c r="E10" s="1" t="s">
        <v>995</v>
      </c>
      <c r="F10" s="1" t="s">
        <v>996</v>
      </c>
    </row>
    <row r="11" spans="1:6" ht="13.5" customHeight="1" x14ac:dyDescent="0.2">
      <c r="A11" s="1">
        <v>5104673750</v>
      </c>
      <c r="B11" s="1" t="s">
        <v>997</v>
      </c>
      <c r="C11" s="1" t="s">
        <v>998</v>
      </c>
      <c r="D11" s="1">
        <v>2000111447</v>
      </c>
      <c r="E11" s="1" t="s">
        <v>999</v>
      </c>
      <c r="F11" s="1" t="s">
        <v>1000</v>
      </c>
    </row>
    <row r="12" spans="1:6" ht="13.5" customHeight="1" x14ac:dyDescent="0.2">
      <c r="A12" s="1">
        <v>5104673777</v>
      </c>
      <c r="B12" s="1" t="s">
        <v>1001</v>
      </c>
      <c r="C12" s="1" t="s">
        <v>1002</v>
      </c>
      <c r="D12" s="1">
        <v>2000111447</v>
      </c>
      <c r="E12" s="1" t="s">
        <v>1003</v>
      </c>
      <c r="F12" s="1" t="s">
        <v>1004</v>
      </c>
    </row>
    <row r="13" spans="1:6" ht="13.5" customHeight="1" x14ac:dyDescent="0.2">
      <c r="A13" s="1">
        <v>5104673792</v>
      </c>
      <c r="B13" s="1" t="s">
        <v>1005</v>
      </c>
      <c r="C13" s="1" t="s">
        <v>1006</v>
      </c>
      <c r="D13" s="1">
        <v>2000111447</v>
      </c>
      <c r="E13" s="1" t="s">
        <v>1007</v>
      </c>
      <c r="F13" s="1" t="s">
        <v>1008</v>
      </c>
    </row>
    <row r="14" spans="1:6" ht="13.5" customHeight="1" x14ac:dyDescent="0.2">
      <c r="A14" s="1">
        <v>5104673794</v>
      </c>
      <c r="B14" s="1" t="s">
        <v>1009</v>
      </c>
      <c r="C14" s="1" t="s">
        <v>1010</v>
      </c>
      <c r="D14" s="1">
        <v>2000111447</v>
      </c>
      <c r="E14" s="1" t="s">
        <v>1011</v>
      </c>
      <c r="F14" s="1" t="s">
        <v>1012</v>
      </c>
    </row>
    <row r="15" spans="1:6" ht="13.5" customHeight="1" x14ac:dyDescent="0.2">
      <c r="A15" s="1">
        <v>5104673810</v>
      </c>
      <c r="B15" s="1" t="s">
        <v>1013</v>
      </c>
      <c r="C15" s="1" t="s">
        <v>1014</v>
      </c>
      <c r="D15" s="1">
        <v>2000111447</v>
      </c>
      <c r="E15" s="1" t="s">
        <v>1015</v>
      </c>
      <c r="F15" s="1" t="s">
        <v>1016</v>
      </c>
    </row>
    <row r="16" spans="1:6" ht="13.5" customHeight="1" x14ac:dyDescent="0.2">
      <c r="A16" s="1">
        <v>5104673820</v>
      </c>
      <c r="B16" s="1" t="s">
        <v>1017</v>
      </c>
      <c r="C16" s="1" t="s">
        <v>1018</v>
      </c>
      <c r="D16" s="1">
        <v>2000111447</v>
      </c>
      <c r="E16" s="1" t="s">
        <v>1019</v>
      </c>
      <c r="F16" s="1" t="s">
        <v>1020</v>
      </c>
    </row>
    <row r="17" spans="1:6" ht="13.5" customHeight="1" x14ac:dyDescent="0.2">
      <c r="A17" s="1">
        <v>5104673825</v>
      </c>
      <c r="B17" s="1" t="s">
        <v>1021</v>
      </c>
      <c r="C17" s="1" t="s">
        <v>1022</v>
      </c>
      <c r="D17" s="1">
        <v>2000111447</v>
      </c>
      <c r="E17" s="1" t="s">
        <v>1023</v>
      </c>
      <c r="F17" s="1" t="s">
        <v>1024</v>
      </c>
    </row>
    <row r="18" spans="1:6" ht="13.5" customHeight="1" x14ac:dyDescent="0.2">
      <c r="A18" s="1">
        <v>5104673831</v>
      </c>
      <c r="B18" s="1" t="s">
        <v>1025</v>
      </c>
      <c r="C18" s="1" t="s">
        <v>1026</v>
      </c>
      <c r="D18" s="1">
        <v>2000111447</v>
      </c>
      <c r="E18" s="1" t="s">
        <v>1027</v>
      </c>
      <c r="F18" s="1" t="s">
        <v>1028</v>
      </c>
    </row>
    <row r="19" spans="1:6" ht="13.5" customHeight="1" x14ac:dyDescent="0.2">
      <c r="A19" s="1">
        <v>5104562185</v>
      </c>
      <c r="B19" s="1" t="s">
        <v>945</v>
      </c>
      <c r="C19" s="1" t="s">
        <v>946</v>
      </c>
      <c r="D19" s="1">
        <v>2000111447</v>
      </c>
      <c r="E19" s="1" t="s">
        <v>947</v>
      </c>
      <c r="F19" s="1" t="s">
        <v>948</v>
      </c>
    </row>
    <row r="20" spans="1:6" ht="13.5" customHeight="1" x14ac:dyDescent="0.2">
      <c r="A20" s="1">
        <v>5104568395</v>
      </c>
      <c r="B20" s="1" t="s">
        <v>949</v>
      </c>
      <c r="C20" s="1" t="s">
        <v>950</v>
      </c>
      <c r="D20" s="1">
        <v>2000111447</v>
      </c>
      <c r="E20" s="1" t="s">
        <v>951</v>
      </c>
      <c r="F20" s="1" t="s">
        <v>952</v>
      </c>
    </row>
    <row r="21" spans="1:6" ht="13.5" customHeight="1" x14ac:dyDescent="0.2">
      <c r="A21" s="1">
        <v>5104568758</v>
      </c>
      <c r="B21" s="1" t="s">
        <v>953</v>
      </c>
      <c r="C21" s="1" t="s">
        <v>954</v>
      </c>
      <c r="D21" s="1">
        <v>2000111447</v>
      </c>
      <c r="E21" s="1" t="s">
        <v>955</v>
      </c>
      <c r="F21" s="1" t="s">
        <v>956</v>
      </c>
    </row>
    <row r="22" spans="1:6" ht="13.5" customHeight="1" x14ac:dyDescent="0.2">
      <c r="A22" s="3"/>
      <c r="B22" s="3"/>
      <c r="C22" s="1"/>
      <c r="D22" s="3"/>
      <c r="E22" s="3"/>
      <c r="F22" s="3"/>
    </row>
    <row r="23" spans="1:6" ht="13.5" customHeight="1" x14ac:dyDescent="0.2">
      <c r="A23" s="1"/>
      <c r="B23" s="3"/>
      <c r="C23" s="3"/>
      <c r="D23" s="3"/>
      <c r="E23" s="3"/>
      <c r="F23" s="3"/>
    </row>
    <row r="24" spans="1:6" ht="13.5" customHeight="1" x14ac:dyDescent="0.2">
      <c r="A24" s="3"/>
      <c r="B24" s="3"/>
      <c r="C24" s="3"/>
      <c r="D24" s="1"/>
      <c r="E24" s="3"/>
      <c r="F24" s="1"/>
    </row>
  </sheetData>
  <sortState ref="A5:F45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5104673866</v>
      </c>
      <c r="B1" s="1" t="s">
        <v>1029</v>
      </c>
      <c r="C1" s="1" t="s">
        <v>1030</v>
      </c>
      <c r="D1" s="1">
        <v>2000111447</v>
      </c>
      <c r="E1" s="1" t="s">
        <v>1031</v>
      </c>
      <c r="F1" s="1" t="s">
        <v>1032</v>
      </c>
    </row>
    <row r="2" spans="1:6" ht="13.5" customHeight="1" x14ac:dyDescent="0.2">
      <c r="A2" s="1">
        <v>5104673881</v>
      </c>
      <c r="B2" s="1" t="s">
        <v>1033</v>
      </c>
      <c r="C2" s="1" t="s">
        <v>1034</v>
      </c>
      <c r="D2" s="1">
        <v>2000111447</v>
      </c>
      <c r="E2" s="1" t="s">
        <v>1035</v>
      </c>
      <c r="F2" s="1" t="s">
        <v>1036</v>
      </c>
    </row>
    <row r="3" spans="1:6" ht="13.5" customHeight="1" x14ac:dyDescent="0.2">
      <c r="A3" s="1">
        <v>5104674007</v>
      </c>
      <c r="B3" s="1" t="s">
        <v>1037</v>
      </c>
      <c r="C3" s="1" t="s">
        <v>1038</v>
      </c>
      <c r="D3" s="1">
        <v>2000111447</v>
      </c>
      <c r="E3" s="1" t="s">
        <v>1039</v>
      </c>
      <c r="F3" s="1" t="s">
        <v>1040</v>
      </c>
    </row>
    <row r="4" spans="1:6" ht="13.5" customHeight="1" x14ac:dyDescent="0.2">
      <c r="A4" s="1">
        <v>5104674054</v>
      </c>
      <c r="B4" s="1" t="s">
        <v>1041</v>
      </c>
      <c r="C4" s="1" t="s">
        <v>1042</v>
      </c>
      <c r="D4" s="1">
        <v>2000111447</v>
      </c>
      <c r="E4" s="1" t="s">
        <v>1043</v>
      </c>
      <c r="F4" s="1" t="s">
        <v>1044</v>
      </c>
    </row>
    <row r="5" spans="1:6" ht="13.5" customHeight="1" x14ac:dyDescent="0.2">
      <c r="A5" s="1">
        <v>5104674058</v>
      </c>
      <c r="B5" s="1" t="s">
        <v>1045</v>
      </c>
      <c r="C5" s="1" t="s">
        <v>1046</v>
      </c>
      <c r="D5" s="1">
        <v>2000111447</v>
      </c>
      <c r="E5" s="1" t="s">
        <v>1047</v>
      </c>
      <c r="F5" s="1" t="s">
        <v>1048</v>
      </c>
    </row>
    <row r="6" spans="1:6" ht="13.5" customHeight="1" x14ac:dyDescent="0.2">
      <c r="A6" s="1">
        <v>5104674137</v>
      </c>
      <c r="B6" s="1" t="s">
        <v>1049</v>
      </c>
      <c r="C6" s="1" t="s">
        <v>1050</v>
      </c>
      <c r="D6" s="1">
        <v>2000111447</v>
      </c>
      <c r="E6" s="1" t="s">
        <v>1051</v>
      </c>
      <c r="F6" s="1" t="s">
        <v>1052</v>
      </c>
    </row>
    <row r="7" spans="1:6" ht="13.5" customHeight="1" x14ac:dyDescent="0.2">
      <c r="A7" s="1">
        <v>5104674194</v>
      </c>
      <c r="B7" s="1" t="s">
        <v>1053</v>
      </c>
      <c r="C7" s="1" t="s">
        <v>1054</v>
      </c>
      <c r="D7" s="1">
        <v>2000111447</v>
      </c>
      <c r="E7" s="1" t="s">
        <v>1055</v>
      </c>
      <c r="F7" s="1" t="s">
        <v>1056</v>
      </c>
    </row>
    <row r="8" spans="1:6" ht="13.5" customHeight="1" x14ac:dyDescent="0.2">
      <c r="A8" s="1">
        <v>5104674256</v>
      </c>
      <c r="B8" s="1" t="s">
        <v>1057</v>
      </c>
      <c r="C8" s="1" t="s">
        <v>1058</v>
      </c>
      <c r="D8" s="1">
        <v>2000111447</v>
      </c>
      <c r="E8" s="1" t="s">
        <v>1059</v>
      </c>
      <c r="F8" s="1" t="s">
        <v>1060</v>
      </c>
    </row>
    <row r="9" spans="1:6" ht="13.5" customHeight="1" x14ac:dyDescent="0.2">
      <c r="A9" s="1">
        <v>5104674261</v>
      </c>
      <c r="B9" s="1" t="s">
        <v>1061</v>
      </c>
      <c r="C9" s="1" t="s">
        <v>1062</v>
      </c>
      <c r="D9" s="1">
        <v>2000111447</v>
      </c>
      <c r="E9" s="1" t="s">
        <v>1063</v>
      </c>
      <c r="F9" s="1" t="s">
        <v>1064</v>
      </c>
    </row>
    <row r="10" spans="1:6" ht="13.5" customHeight="1" x14ac:dyDescent="0.2">
      <c r="A10" s="1">
        <v>5104674264</v>
      </c>
      <c r="B10" s="1" t="s">
        <v>1065</v>
      </c>
      <c r="C10" s="1" t="s">
        <v>1066</v>
      </c>
      <c r="D10" s="1">
        <v>2000111447</v>
      </c>
      <c r="E10" s="1" t="s">
        <v>1067</v>
      </c>
      <c r="F10" s="1" t="s">
        <v>1068</v>
      </c>
    </row>
    <row r="11" spans="1:6" ht="13.5" customHeight="1" x14ac:dyDescent="0.2">
      <c r="A11" s="1">
        <v>5104674269</v>
      </c>
      <c r="B11" s="1" t="s">
        <v>1069</v>
      </c>
      <c r="C11" s="1" t="s">
        <v>1070</v>
      </c>
      <c r="D11" s="1">
        <v>2000111447</v>
      </c>
      <c r="E11" s="1" t="s">
        <v>1071</v>
      </c>
      <c r="F11" s="1" t="s">
        <v>1072</v>
      </c>
    </row>
    <row r="12" spans="1:6" ht="13.5" customHeight="1" x14ac:dyDescent="0.2">
      <c r="A12" s="1">
        <v>5104674309</v>
      </c>
      <c r="B12" s="1" t="s">
        <v>1073</v>
      </c>
      <c r="C12" s="1" t="s">
        <v>1074</v>
      </c>
      <c r="D12" s="1">
        <v>2000111447</v>
      </c>
      <c r="E12" s="1" t="s">
        <v>1075</v>
      </c>
      <c r="F12" s="1" t="s">
        <v>1076</v>
      </c>
    </row>
    <row r="13" spans="1:6" ht="13.5" customHeight="1" x14ac:dyDescent="0.2">
      <c r="A13" s="1">
        <v>5104674325</v>
      </c>
      <c r="B13" s="1" t="s">
        <v>1077</v>
      </c>
      <c r="C13" s="1" t="s">
        <v>1078</v>
      </c>
      <c r="D13" s="1">
        <v>2000111447</v>
      </c>
      <c r="E13" s="1" t="s">
        <v>1079</v>
      </c>
      <c r="F13" s="1" t="s">
        <v>1080</v>
      </c>
    </row>
    <row r="14" spans="1:6" ht="13.5" customHeight="1" x14ac:dyDescent="0.2">
      <c r="A14" s="1">
        <v>5104674403</v>
      </c>
      <c r="B14" s="1" t="s">
        <v>1081</v>
      </c>
      <c r="C14" s="1" t="s">
        <v>1082</v>
      </c>
      <c r="D14" s="1">
        <v>2000111447</v>
      </c>
      <c r="E14" s="1" t="s">
        <v>1083</v>
      </c>
      <c r="F14" s="1" t="s">
        <v>1084</v>
      </c>
    </row>
    <row r="15" spans="1:6" ht="13.5" customHeight="1" x14ac:dyDescent="0.2">
      <c r="A15" s="1">
        <v>5104674415</v>
      </c>
      <c r="B15" s="1" t="s">
        <v>1085</v>
      </c>
      <c r="C15" s="1" t="s">
        <v>1086</v>
      </c>
      <c r="D15" s="1">
        <v>2000111447</v>
      </c>
      <c r="E15" s="1" t="s">
        <v>1087</v>
      </c>
      <c r="F15" s="1" t="s">
        <v>1088</v>
      </c>
    </row>
    <row r="16" spans="1:6" ht="13.5" customHeight="1" x14ac:dyDescent="0.2">
      <c r="A16" s="1">
        <v>5104674418</v>
      </c>
      <c r="B16" s="1" t="s">
        <v>1089</v>
      </c>
      <c r="C16" s="1" t="s">
        <v>1090</v>
      </c>
      <c r="D16" s="1">
        <v>2000111447</v>
      </c>
      <c r="E16" s="1" t="s">
        <v>1091</v>
      </c>
      <c r="F16" s="1" t="s">
        <v>1092</v>
      </c>
    </row>
    <row r="17" spans="1:6" ht="13.5" customHeight="1" x14ac:dyDescent="0.2">
      <c r="A17" s="1">
        <v>5104674441</v>
      </c>
      <c r="B17" s="1" t="s">
        <v>1093</v>
      </c>
      <c r="C17" s="1" t="s">
        <v>1094</v>
      </c>
      <c r="D17" s="1">
        <v>2000111447</v>
      </c>
      <c r="E17" s="1" t="s">
        <v>1095</v>
      </c>
      <c r="F17" s="1" t="s">
        <v>1096</v>
      </c>
    </row>
    <row r="18" spans="1:6" ht="13.5" customHeight="1" x14ac:dyDescent="0.2">
      <c r="A18" s="1">
        <v>5104674482</v>
      </c>
      <c r="B18" s="1" t="s">
        <v>1097</v>
      </c>
      <c r="C18" s="1" t="s">
        <v>1098</v>
      </c>
      <c r="D18" s="1">
        <v>2000111447</v>
      </c>
      <c r="E18" s="1" t="s">
        <v>1099</v>
      </c>
      <c r="F18" s="1" t="s">
        <v>1100</v>
      </c>
    </row>
    <row r="19" spans="1:6" ht="13.5" customHeight="1" x14ac:dyDescent="0.2">
      <c r="A19" s="1">
        <v>5104674765</v>
      </c>
      <c r="B19" s="1" t="s">
        <v>1101</v>
      </c>
      <c r="C19" s="1" t="s">
        <v>1102</v>
      </c>
      <c r="D19" s="1">
        <v>2000111447</v>
      </c>
      <c r="E19" s="1" t="s">
        <v>1103</v>
      </c>
      <c r="F19" s="1" t="s">
        <v>1104</v>
      </c>
    </row>
    <row r="20" spans="1:6" ht="13.5" customHeight="1" x14ac:dyDescent="0.2">
      <c r="A20" s="1">
        <v>5104675111</v>
      </c>
      <c r="B20" s="1" t="s">
        <v>1105</v>
      </c>
      <c r="C20" s="1" t="s">
        <v>1106</v>
      </c>
      <c r="D20" s="1">
        <v>2000111447</v>
      </c>
      <c r="E20" s="1" t="s">
        <v>1107</v>
      </c>
      <c r="F20" s="1" t="s">
        <v>1108</v>
      </c>
    </row>
    <row r="21" spans="1:6" ht="13.5" customHeight="1" x14ac:dyDescent="0.2">
      <c r="A21" s="1">
        <v>5104675114</v>
      </c>
      <c r="B21" s="1" t="s">
        <v>1109</v>
      </c>
      <c r="C21" s="1" t="s">
        <v>1110</v>
      </c>
      <c r="D21" s="1">
        <v>2000111447</v>
      </c>
      <c r="E21" s="1" t="s">
        <v>1111</v>
      </c>
      <c r="F21" s="1" t="s">
        <v>1112</v>
      </c>
    </row>
    <row r="22" spans="1:6" ht="13.5" customHeight="1" x14ac:dyDescent="0.2">
      <c r="A22" s="1" t="s">
        <v>1113</v>
      </c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 t="s">
        <v>1114</v>
      </c>
      <c r="E23" s="3"/>
      <c r="F23" s="1" t="s">
        <v>1115</v>
      </c>
    </row>
  </sheetData>
  <sortState ref="A5:F48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5104675149</v>
      </c>
      <c r="B1" s="1" t="s">
        <v>1116</v>
      </c>
      <c r="C1" s="1" t="s">
        <v>1117</v>
      </c>
      <c r="D1" s="1">
        <v>2000111447</v>
      </c>
      <c r="E1" s="1" t="s">
        <v>1118</v>
      </c>
      <c r="F1" s="1" t="s">
        <v>1119</v>
      </c>
    </row>
    <row r="2" spans="1:6" ht="13.5" customHeight="1" x14ac:dyDescent="0.2">
      <c r="A2" s="1">
        <v>5104675292</v>
      </c>
      <c r="B2" s="1" t="s">
        <v>1120</v>
      </c>
      <c r="C2" s="1" t="s">
        <v>1121</v>
      </c>
      <c r="D2" s="1">
        <v>2000111447</v>
      </c>
      <c r="E2" s="1" t="s">
        <v>1122</v>
      </c>
      <c r="F2" s="1" t="s">
        <v>1123</v>
      </c>
    </row>
    <row r="3" spans="1:6" ht="13.5" customHeight="1" x14ac:dyDescent="0.2">
      <c r="A3" s="1">
        <v>5104675304</v>
      </c>
      <c r="B3" s="1" t="s">
        <v>1124</v>
      </c>
      <c r="C3" s="1" t="s">
        <v>1125</v>
      </c>
      <c r="D3" s="1">
        <v>2000111447</v>
      </c>
      <c r="E3" s="1" t="s">
        <v>1126</v>
      </c>
      <c r="F3" s="1" t="s">
        <v>1127</v>
      </c>
    </row>
    <row r="4" spans="1:6" ht="13.5" customHeight="1" x14ac:dyDescent="0.2">
      <c r="A4" s="1">
        <v>5104675305</v>
      </c>
      <c r="B4" s="1" t="s">
        <v>1128</v>
      </c>
      <c r="C4" s="1" t="s">
        <v>1129</v>
      </c>
      <c r="D4" s="1">
        <v>2000111447</v>
      </c>
      <c r="E4" s="1" t="s">
        <v>1130</v>
      </c>
      <c r="F4" s="1" t="s">
        <v>1131</v>
      </c>
    </row>
    <row r="5" spans="1:6" ht="13.5" customHeight="1" x14ac:dyDescent="0.2">
      <c r="A5" s="1">
        <v>5104675355</v>
      </c>
      <c r="B5" s="1" t="s">
        <v>1132</v>
      </c>
      <c r="C5" s="1" t="s">
        <v>1133</v>
      </c>
      <c r="D5" s="1">
        <v>2000111447</v>
      </c>
      <c r="E5" s="1" t="s">
        <v>1134</v>
      </c>
      <c r="F5" s="1" t="s">
        <v>1135</v>
      </c>
    </row>
    <row r="6" spans="1:6" ht="13.5" customHeight="1" x14ac:dyDescent="0.2">
      <c r="A6" s="1">
        <v>5104675357</v>
      </c>
      <c r="B6" s="1" t="s">
        <v>1136</v>
      </c>
      <c r="C6" s="1" t="s">
        <v>1137</v>
      </c>
      <c r="D6" s="1">
        <v>2000111447</v>
      </c>
      <c r="E6" s="1" t="s">
        <v>1138</v>
      </c>
      <c r="F6" s="1" t="s">
        <v>1139</v>
      </c>
    </row>
    <row r="7" spans="1:6" ht="13.5" customHeight="1" x14ac:dyDescent="0.2">
      <c r="A7" s="1">
        <v>5104675408</v>
      </c>
      <c r="B7" s="1" t="s">
        <v>1140</v>
      </c>
      <c r="C7" s="1" t="s">
        <v>1141</v>
      </c>
      <c r="D7" s="1">
        <v>2000111447</v>
      </c>
      <c r="E7" s="1" t="s">
        <v>1142</v>
      </c>
      <c r="F7" s="1" t="s">
        <v>1143</v>
      </c>
    </row>
    <row r="8" spans="1:6" ht="13.5" customHeight="1" x14ac:dyDescent="0.2">
      <c r="A8" s="1">
        <v>5104675456</v>
      </c>
      <c r="B8" s="1" t="s">
        <v>1144</v>
      </c>
      <c r="C8" s="1" t="s">
        <v>1145</v>
      </c>
      <c r="D8" s="1">
        <v>2000111447</v>
      </c>
      <c r="E8" s="1" t="s">
        <v>1146</v>
      </c>
      <c r="F8" s="1" t="s">
        <v>1147</v>
      </c>
    </row>
    <row r="9" spans="1:6" ht="13.5" customHeight="1" x14ac:dyDescent="0.2">
      <c r="A9" s="1">
        <v>5104675614</v>
      </c>
      <c r="B9" s="1" t="s">
        <v>1148</v>
      </c>
      <c r="C9" s="1" t="s">
        <v>1149</v>
      </c>
      <c r="D9" s="1">
        <v>2000111447</v>
      </c>
      <c r="E9" s="1" t="s">
        <v>1150</v>
      </c>
      <c r="F9" s="1" t="s">
        <v>1151</v>
      </c>
    </row>
    <row r="10" spans="1:6" ht="13.5" customHeight="1" x14ac:dyDescent="0.2">
      <c r="A10" s="1">
        <v>5104675693</v>
      </c>
      <c r="B10" s="1" t="s">
        <v>1152</v>
      </c>
      <c r="C10" s="1" t="s">
        <v>1153</v>
      </c>
      <c r="D10" s="1">
        <v>2000111447</v>
      </c>
      <c r="E10" s="1" t="s">
        <v>1154</v>
      </c>
      <c r="F10" s="1" t="s">
        <v>1155</v>
      </c>
    </row>
    <row r="11" spans="1:6" ht="13.5" customHeight="1" x14ac:dyDescent="0.2">
      <c r="A11" s="1">
        <v>5104675774</v>
      </c>
      <c r="B11" s="1" t="s">
        <v>1156</v>
      </c>
      <c r="C11" s="1" t="s">
        <v>1157</v>
      </c>
      <c r="D11" s="1">
        <v>2000111447</v>
      </c>
      <c r="E11" s="1" t="s">
        <v>1158</v>
      </c>
      <c r="F11" s="1" t="s">
        <v>1159</v>
      </c>
    </row>
    <row r="12" spans="1:6" ht="13.5" customHeight="1" x14ac:dyDescent="0.2">
      <c r="A12" s="1">
        <v>5104675794</v>
      </c>
      <c r="B12" s="1" t="s">
        <v>1160</v>
      </c>
      <c r="C12" s="1" t="s">
        <v>1161</v>
      </c>
      <c r="D12" s="1">
        <v>2000111447</v>
      </c>
      <c r="E12" s="1" t="s">
        <v>1162</v>
      </c>
      <c r="F12" s="1" t="s">
        <v>1163</v>
      </c>
    </row>
    <row r="13" spans="1:6" ht="13.5" customHeight="1" x14ac:dyDescent="0.2">
      <c r="A13" s="1">
        <v>5104675824</v>
      </c>
      <c r="B13" s="1" t="s">
        <v>1164</v>
      </c>
      <c r="C13" s="1" t="s">
        <v>1165</v>
      </c>
      <c r="D13" s="1">
        <v>2000111447</v>
      </c>
      <c r="E13" s="1" t="s">
        <v>1166</v>
      </c>
      <c r="F13" s="1" t="s">
        <v>1167</v>
      </c>
    </row>
    <row r="14" spans="1:6" ht="13.5" customHeight="1" x14ac:dyDescent="0.2">
      <c r="A14" s="1">
        <v>5104675970</v>
      </c>
      <c r="B14" s="1" t="s">
        <v>1168</v>
      </c>
      <c r="C14" s="1" t="s">
        <v>1169</v>
      </c>
      <c r="D14" s="1">
        <v>2000111447</v>
      </c>
      <c r="E14" s="1" t="s">
        <v>1170</v>
      </c>
      <c r="F14" s="1" t="s">
        <v>1171</v>
      </c>
    </row>
    <row r="15" spans="1:6" ht="13.5" customHeight="1" x14ac:dyDescent="0.2">
      <c r="A15" s="1">
        <v>5104675972</v>
      </c>
      <c r="B15" s="1" t="s">
        <v>1172</v>
      </c>
      <c r="C15" s="1" t="s">
        <v>1173</v>
      </c>
      <c r="D15" s="1">
        <v>2000111447</v>
      </c>
      <c r="E15" s="1" t="s">
        <v>1174</v>
      </c>
      <c r="F15" s="1" t="s">
        <v>1175</v>
      </c>
    </row>
    <row r="16" spans="1:6" ht="13.5" customHeight="1" x14ac:dyDescent="0.2">
      <c r="A16" s="1">
        <v>5104676040</v>
      </c>
      <c r="B16" s="1" t="s">
        <v>1176</v>
      </c>
      <c r="C16" s="1" t="s">
        <v>1177</v>
      </c>
      <c r="D16" s="1">
        <v>2000111447</v>
      </c>
      <c r="E16" s="1" t="s">
        <v>1178</v>
      </c>
      <c r="F16" s="1" t="s">
        <v>1179</v>
      </c>
    </row>
    <row r="17" spans="1:6" ht="13.5" customHeight="1" x14ac:dyDescent="0.2">
      <c r="A17" s="1">
        <v>5104676103</v>
      </c>
      <c r="B17" s="1" t="s">
        <v>1180</v>
      </c>
      <c r="C17" s="1" t="s">
        <v>1181</v>
      </c>
      <c r="D17" s="1">
        <v>2000111447</v>
      </c>
      <c r="E17" s="1" t="s">
        <v>1182</v>
      </c>
      <c r="F17" s="1" t="s">
        <v>1183</v>
      </c>
    </row>
    <row r="18" spans="1:6" ht="13.5" customHeight="1" x14ac:dyDescent="0.2">
      <c r="A18" s="1">
        <v>5104676181</v>
      </c>
      <c r="B18" s="1" t="s">
        <v>1184</v>
      </c>
      <c r="C18" s="1" t="s">
        <v>1185</v>
      </c>
      <c r="D18" s="1">
        <v>2000111447</v>
      </c>
      <c r="E18" s="1" t="s">
        <v>1186</v>
      </c>
      <c r="F18" s="1" t="s">
        <v>1187</v>
      </c>
    </row>
    <row r="19" spans="1:6" ht="13.5" customHeight="1" x14ac:dyDescent="0.2">
      <c r="A19" s="1">
        <v>5104676192</v>
      </c>
      <c r="B19" s="1" t="s">
        <v>1188</v>
      </c>
      <c r="C19" s="1" t="s">
        <v>1189</v>
      </c>
      <c r="D19" s="1">
        <v>2000111447</v>
      </c>
      <c r="E19" s="1" t="s">
        <v>1190</v>
      </c>
      <c r="F19" s="1" t="s">
        <v>1191</v>
      </c>
    </row>
    <row r="20" spans="1:6" ht="13.5" customHeight="1" x14ac:dyDescent="0.2">
      <c r="A20" s="1">
        <v>5104676304</v>
      </c>
      <c r="B20" s="1" t="s">
        <v>1192</v>
      </c>
      <c r="C20" s="1" t="s">
        <v>1193</v>
      </c>
      <c r="D20" s="1">
        <v>2000111447</v>
      </c>
      <c r="E20" s="1" t="s">
        <v>1194</v>
      </c>
      <c r="F20" s="1" t="s">
        <v>1195</v>
      </c>
    </row>
    <row r="21" spans="1:6" ht="13.5" customHeight="1" x14ac:dyDescent="0.2">
      <c r="A21" s="1">
        <v>5104676309</v>
      </c>
      <c r="B21" s="1" t="s">
        <v>1196</v>
      </c>
      <c r="C21" s="1" t="s">
        <v>1197</v>
      </c>
      <c r="D21" s="1">
        <v>2000111447</v>
      </c>
      <c r="E21" s="1" t="s">
        <v>1198</v>
      </c>
      <c r="F21" s="1" t="s">
        <v>1199</v>
      </c>
    </row>
    <row r="22" spans="1:6" ht="13.5" customHeight="1" x14ac:dyDescent="0.2">
      <c r="A22" s="1"/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/>
      <c r="E23" s="3"/>
      <c r="F23" s="1"/>
    </row>
  </sheetData>
  <sortState ref="A5:F46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0"/>
    </sheetView>
  </sheetViews>
  <sheetFormatPr defaultRowHeight="12.75" x14ac:dyDescent="0.2"/>
  <cols>
    <col min="1" max="1" width="25.125" style="6" customWidth="1"/>
    <col min="2" max="2" width="11.375" style="6" customWidth="1"/>
    <col min="3" max="3" width="9.75" style="6" customWidth="1"/>
    <col min="4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5104676360</v>
      </c>
      <c r="B1" s="5" t="s">
        <v>1200</v>
      </c>
      <c r="C1" s="5" t="s">
        <v>1201</v>
      </c>
      <c r="D1" s="5">
        <v>2000111447</v>
      </c>
      <c r="E1" s="5" t="s">
        <v>1202</v>
      </c>
      <c r="F1" s="5" t="s">
        <v>1203</v>
      </c>
    </row>
    <row r="2" spans="1:6" ht="13.5" customHeight="1" x14ac:dyDescent="0.2">
      <c r="A2" s="5">
        <v>5104676631</v>
      </c>
      <c r="B2" s="5" t="s">
        <v>1204</v>
      </c>
      <c r="C2" s="5" t="s">
        <v>1205</v>
      </c>
      <c r="D2" s="5">
        <v>2000111447</v>
      </c>
      <c r="E2" s="5" t="s">
        <v>1206</v>
      </c>
      <c r="F2" s="5" t="s">
        <v>1207</v>
      </c>
    </row>
    <row r="3" spans="1:6" ht="13.5" customHeight="1" x14ac:dyDescent="0.2">
      <c r="A3" s="5">
        <v>5104676775</v>
      </c>
      <c r="B3" s="5" t="s">
        <v>1208</v>
      </c>
      <c r="C3" s="5" t="s">
        <v>1209</v>
      </c>
      <c r="D3" s="5">
        <v>2000111447</v>
      </c>
      <c r="E3" s="5" t="s">
        <v>1210</v>
      </c>
      <c r="F3" s="5" t="s">
        <v>1211</v>
      </c>
    </row>
    <row r="4" spans="1:6" ht="13.5" customHeight="1" x14ac:dyDescent="0.2">
      <c r="A4" s="5">
        <v>5104676785</v>
      </c>
      <c r="B4" s="5" t="s">
        <v>1212</v>
      </c>
      <c r="C4" s="5" t="s">
        <v>1213</v>
      </c>
      <c r="D4" s="5">
        <v>2000111447</v>
      </c>
      <c r="E4" s="5" t="s">
        <v>1214</v>
      </c>
      <c r="F4" s="5" t="s">
        <v>1215</v>
      </c>
    </row>
    <row r="5" spans="1:6" ht="13.5" customHeight="1" x14ac:dyDescent="0.2">
      <c r="A5" s="5">
        <v>5104676876</v>
      </c>
      <c r="B5" s="5" t="s">
        <v>1216</v>
      </c>
      <c r="C5" s="5" t="s">
        <v>1217</v>
      </c>
      <c r="D5" s="5">
        <v>2000111447</v>
      </c>
      <c r="E5" s="5" t="s">
        <v>1218</v>
      </c>
      <c r="F5" s="5" t="s">
        <v>1219</v>
      </c>
    </row>
    <row r="6" spans="1:6" ht="13.5" customHeight="1" x14ac:dyDescent="0.2">
      <c r="A6" s="5">
        <v>5104676893</v>
      </c>
      <c r="B6" s="5" t="s">
        <v>1220</v>
      </c>
      <c r="C6" s="5" t="s">
        <v>1221</v>
      </c>
      <c r="D6" s="5">
        <v>2000111447</v>
      </c>
      <c r="E6" s="5" t="s">
        <v>1222</v>
      </c>
      <c r="F6" s="5" t="s">
        <v>1223</v>
      </c>
    </row>
    <row r="7" spans="1:6" ht="13.5" customHeight="1" x14ac:dyDescent="0.2">
      <c r="A7" s="5">
        <v>5104676905</v>
      </c>
      <c r="B7" s="5" t="s">
        <v>1224</v>
      </c>
      <c r="C7" s="5" t="s">
        <v>1225</v>
      </c>
      <c r="D7" s="5">
        <v>2000111447</v>
      </c>
      <c r="E7" s="5" t="s">
        <v>1226</v>
      </c>
      <c r="F7" s="5" t="s">
        <v>1227</v>
      </c>
    </row>
    <row r="8" spans="1:6" ht="13.5" customHeight="1" x14ac:dyDescent="0.2">
      <c r="A8" s="5">
        <v>5104676918</v>
      </c>
      <c r="B8" s="5" t="s">
        <v>1228</v>
      </c>
      <c r="C8" s="5" t="s">
        <v>1229</v>
      </c>
      <c r="D8" s="5">
        <v>2000111447</v>
      </c>
      <c r="E8" s="5" t="s">
        <v>1230</v>
      </c>
      <c r="F8" s="5" t="s">
        <v>1231</v>
      </c>
    </row>
    <row r="9" spans="1:6" ht="13.5" customHeight="1" x14ac:dyDescent="0.2">
      <c r="A9" s="5">
        <v>5104676947</v>
      </c>
      <c r="B9" s="5" t="s">
        <v>1232</v>
      </c>
      <c r="C9" s="5" t="s">
        <v>1233</v>
      </c>
      <c r="D9" s="5">
        <v>2000111447</v>
      </c>
      <c r="E9" s="5" t="s">
        <v>1234</v>
      </c>
      <c r="F9" s="5" t="s">
        <v>1235</v>
      </c>
    </row>
    <row r="10" spans="1:6" ht="13.5" customHeight="1" x14ac:dyDescent="0.2">
      <c r="A10" s="5">
        <v>5104676969</v>
      </c>
      <c r="B10" s="5" t="s">
        <v>1236</v>
      </c>
      <c r="C10" s="5" t="s">
        <v>1237</v>
      </c>
      <c r="D10" s="5">
        <v>2000111447</v>
      </c>
      <c r="E10" s="5" t="s">
        <v>1238</v>
      </c>
      <c r="F10" s="5" t="s">
        <v>1239</v>
      </c>
    </row>
    <row r="11" spans="1:6" ht="13.5" customHeight="1" x14ac:dyDescent="0.2">
      <c r="A11" s="5">
        <v>5104677024</v>
      </c>
      <c r="B11" s="5" t="s">
        <v>1240</v>
      </c>
      <c r="C11" s="5" t="s">
        <v>1241</v>
      </c>
      <c r="D11" s="5">
        <v>2000111447</v>
      </c>
      <c r="E11" s="5" t="s">
        <v>1242</v>
      </c>
      <c r="F11" s="5" t="s">
        <v>1243</v>
      </c>
    </row>
    <row r="12" spans="1:6" ht="13.5" customHeight="1" x14ac:dyDescent="0.2">
      <c r="A12" s="5">
        <v>5104677038</v>
      </c>
      <c r="B12" s="5" t="s">
        <v>1244</v>
      </c>
      <c r="C12" s="5" t="s">
        <v>1245</v>
      </c>
      <c r="D12" s="5">
        <v>2000111447</v>
      </c>
      <c r="E12" s="5" t="s">
        <v>1246</v>
      </c>
      <c r="F12" s="5" t="s">
        <v>1247</v>
      </c>
    </row>
    <row r="13" spans="1:6" ht="13.5" customHeight="1" x14ac:dyDescent="0.2">
      <c r="A13" s="5">
        <v>5104677059</v>
      </c>
      <c r="B13" s="5" t="s">
        <v>1248</v>
      </c>
      <c r="C13" s="5" t="s">
        <v>1249</v>
      </c>
      <c r="D13" s="5">
        <v>2000111447</v>
      </c>
      <c r="E13" s="5" t="s">
        <v>1250</v>
      </c>
      <c r="F13" s="5" t="s">
        <v>1251</v>
      </c>
    </row>
    <row r="14" spans="1:6" ht="13.5" customHeight="1" x14ac:dyDescent="0.2">
      <c r="A14" s="5">
        <v>5104677078</v>
      </c>
      <c r="B14" s="5" t="s">
        <v>1252</v>
      </c>
      <c r="C14" s="5" t="s">
        <v>1253</v>
      </c>
      <c r="D14" s="5">
        <v>2000111447</v>
      </c>
      <c r="E14" s="5" t="s">
        <v>1254</v>
      </c>
      <c r="F14" s="5" t="s">
        <v>1255</v>
      </c>
    </row>
    <row r="15" spans="1:6" ht="13.5" customHeight="1" x14ac:dyDescent="0.2">
      <c r="A15" s="5">
        <v>5104677103</v>
      </c>
      <c r="B15" s="5" t="s">
        <v>1256</v>
      </c>
      <c r="C15" s="5" t="s">
        <v>1257</v>
      </c>
      <c r="D15" s="5">
        <v>2000111447</v>
      </c>
      <c r="E15" s="5" t="s">
        <v>1258</v>
      </c>
      <c r="F15" s="5" t="s">
        <v>1259</v>
      </c>
    </row>
    <row r="16" spans="1:6" ht="13.5" customHeight="1" x14ac:dyDescent="0.2">
      <c r="A16" s="5">
        <v>5104677115</v>
      </c>
      <c r="B16" s="5" t="s">
        <v>1260</v>
      </c>
      <c r="C16" s="5" t="s">
        <v>1261</v>
      </c>
      <c r="D16" s="5">
        <v>2000111447</v>
      </c>
      <c r="E16" s="5" t="s">
        <v>1262</v>
      </c>
      <c r="F16" s="5" t="s">
        <v>1263</v>
      </c>
    </row>
    <row r="17" spans="1:6" ht="13.5" customHeight="1" x14ac:dyDescent="0.2">
      <c r="A17" s="5">
        <v>5104677163</v>
      </c>
      <c r="B17" s="5" t="s">
        <v>1264</v>
      </c>
      <c r="C17" s="5" t="s">
        <v>1265</v>
      </c>
      <c r="D17" s="5">
        <v>2000111447</v>
      </c>
      <c r="E17" s="5" t="s">
        <v>1266</v>
      </c>
      <c r="F17" s="5" t="s">
        <v>1267</v>
      </c>
    </row>
    <row r="18" spans="1:6" ht="13.5" customHeight="1" x14ac:dyDescent="0.2">
      <c r="A18" s="5">
        <v>5104677194</v>
      </c>
      <c r="B18" s="5" t="s">
        <v>1268</v>
      </c>
      <c r="C18" s="5" t="s">
        <v>1269</v>
      </c>
      <c r="D18" s="5">
        <v>2000111447</v>
      </c>
      <c r="E18" s="5" t="s">
        <v>1270</v>
      </c>
      <c r="F18" s="5" t="s">
        <v>1271</v>
      </c>
    </row>
    <row r="19" spans="1:6" ht="13.5" customHeight="1" x14ac:dyDescent="0.2">
      <c r="A19" s="5">
        <v>5104677210</v>
      </c>
      <c r="B19" s="5" t="s">
        <v>1272</v>
      </c>
      <c r="C19" s="5" t="s">
        <v>1273</v>
      </c>
      <c r="D19" s="5">
        <v>2000111447</v>
      </c>
      <c r="E19" s="5" t="s">
        <v>1274</v>
      </c>
      <c r="F19" s="5" t="s">
        <v>1275</v>
      </c>
    </row>
    <row r="20" spans="1:6" ht="13.5" customHeight="1" x14ac:dyDescent="0.2">
      <c r="A20" s="5">
        <v>5104677211</v>
      </c>
      <c r="B20" s="5" t="s">
        <v>1276</v>
      </c>
      <c r="C20" s="5" t="s">
        <v>1277</v>
      </c>
      <c r="D20" s="5">
        <v>2000111447</v>
      </c>
      <c r="E20" s="5" t="s">
        <v>1278</v>
      </c>
      <c r="F20" s="5" t="s">
        <v>1279</v>
      </c>
    </row>
    <row r="21" spans="1:6" ht="13.5" customHeight="1" x14ac:dyDescent="0.2">
      <c r="A21" s="4"/>
      <c r="B21" s="4"/>
      <c r="C21" s="5"/>
      <c r="D21" s="4"/>
      <c r="E21" s="4"/>
      <c r="F21" s="4"/>
    </row>
    <row r="22" spans="1:6" ht="13.5" customHeight="1" x14ac:dyDescent="0.2">
      <c r="A22" s="5"/>
      <c r="B22" s="4"/>
      <c r="C22" s="4"/>
      <c r="D22" s="4"/>
      <c r="E22" s="4"/>
      <c r="F22" s="4"/>
    </row>
    <row r="23" spans="1:6" ht="13.5" customHeight="1" x14ac:dyDescent="0.2">
      <c r="A23" s="4"/>
      <c r="B23" s="4"/>
      <c r="C23" s="4"/>
      <c r="D23" s="5"/>
      <c r="E23" s="4"/>
      <c r="F23" s="5"/>
    </row>
  </sheetData>
  <sortState ref="A5:F43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G28" sqref="G28"/>
    </sheetView>
  </sheetViews>
  <sheetFormatPr defaultRowHeight="12.75" x14ac:dyDescent="0.2"/>
  <cols>
    <col min="1" max="1" width="25.125" style="2" customWidth="1"/>
    <col min="2" max="2" width="8.375" style="2" customWidth="1"/>
    <col min="3" max="4" width="9.75" style="2" customWidth="1"/>
    <col min="5" max="5" width="11.75" style="2" customWidth="1"/>
    <col min="6" max="6" width="10.5" style="2" customWidth="1"/>
    <col min="7" max="16384" width="9" style="2"/>
  </cols>
  <sheetData>
    <row r="1" spans="1:6" ht="13.5" customHeight="1" x14ac:dyDescent="0.2">
      <c r="A1" s="3"/>
      <c r="B1" s="3"/>
      <c r="C1" s="3"/>
      <c r="D1" s="3"/>
      <c r="E1" s="1"/>
      <c r="F1" s="3"/>
    </row>
    <row r="2" spans="1:6" ht="13.5" customHeight="1" x14ac:dyDescent="0.2">
      <c r="A2" s="1"/>
      <c r="B2" s="3"/>
      <c r="C2" s="3"/>
      <c r="D2" s="3"/>
      <c r="E2" s="3"/>
      <c r="F2" s="3"/>
    </row>
    <row r="3" spans="1:6" ht="13.5" customHeight="1" x14ac:dyDescent="0.2">
      <c r="A3" s="1"/>
      <c r="B3" s="1"/>
      <c r="C3" s="1"/>
      <c r="D3" s="1"/>
      <c r="E3" s="1"/>
      <c r="F3" s="1"/>
    </row>
    <row r="4" spans="1:6" ht="13.5" customHeight="1" x14ac:dyDescent="0.2">
      <c r="A4" s="1"/>
      <c r="B4" s="3"/>
      <c r="C4" s="3"/>
      <c r="D4" s="3"/>
      <c r="E4" s="3"/>
      <c r="F4" s="3"/>
    </row>
    <row r="5" spans="1:6" ht="13.5" customHeight="1" x14ac:dyDescent="0.2">
      <c r="A5" s="1"/>
      <c r="B5" s="3"/>
      <c r="C5" s="3"/>
      <c r="D5" s="3"/>
      <c r="E5" s="3"/>
      <c r="F5" s="3"/>
    </row>
    <row r="6" spans="1:6" ht="13.5" customHeight="1" x14ac:dyDescent="0.2">
      <c r="A6" s="1" t="s">
        <v>1280</v>
      </c>
      <c r="B6" s="3"/>
      <c r="C6" s="3"/>
      <c r="D6" s="3"/>
      <c r="E6" s="1" t="s">
        <v>1281</v>
      </c>
      <c r="F6" s="1" t="s">
        <v>1282</v>
      </c>
    </row>
    <row r="7" spans="1:6" ht="13.5" customHeight="1" x14ac:dyDescent="0.2">
      <c r="A7" s="1" t="s">
        <v>1283</v>
      </c>
      <c r="B7" s="3"/>
      <c r="C7" s="1" t="s">
        <v>1284</v>
      </c>
      <c r="D7" s="1" t="s">
        <v>1285</v>
      </c>
      <c r="E7" s="1" t="s">
        <v>1286</v>
      </c>
      <c r="F7" s="3"/>
    </row>
    <row r="8" spans="1:6" ht="13.5" customHeight="1" x14ac:dyDescent="0.2">
      <c r="A8" s="1">
        <v>2000111447</v>
      </c>
      <c r="B8" s="3"/>
      <c r="C8" s="1" t="s">
        <v>1287</v>
      </c>
      <c r="D8" s="1" t="s">
        <v>1288</v>
      </c>
      <c r="E8" s="1" t="s">
        <v>1289</v>
      </c>
      <c r="F8" s="3"/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28" sqref="D28"/>
    </sheetView>
  </sheetViews>
  <sheetFormatPr defaultRowHeight="12.75" x14ac:dyDescent="0.2"/>
  <cols>
    <col min="1" max="1" width="15.75" style="2" customWidth="1"/>
    <col min="2" max="2" width="11.125" style="2" customWidth="1"/>
    <col min="3" max="3" width="9.75" style="2" customWidth="1"/>
    <col min="4" max="4" width="13" style="2" customWidth="1"/>
    <col min="5" max="5" width="12.75" style="2" customWidth="1"/>
    <col min="6" max="6" width="13.125" style="2" customWidth="1"/>
    <col min="7" max="16384" width="9" style="2"/>
  </cols>
  <sheetData>
    <row r="1" spans="1:6" ht="13.5" customHeight="1" x14ac:dyDescent="0.2">
      <c r="A1" s="1">
        <v>5103703521</v>
      </c>
      <c r="B1" s="1" t="s">
        <v>22</v>
      </c>
      <c r="C1" s="1" t="s">
        <v>23</v>
      </c>
      <c r="D1" s="1">
        <v>2000111447</v>
      </c>
      <c r="E1" s="1">
        <v>20.556000000000001</v>
      </c>
      <c r="F1" s="1" t="s">
        <v>24</v>
      </c>
    </row>
    <row r="2" spans="1:6" ht="13.5" customHeight="1" x14ac:dyDescent="0.2">
      <c r="A2" s="1">
        <v>5103895994</v>
      </c>
      <c r="B2" s="1" t="s">
        <v>25</v>
      </c>
      <c r="C2" s="1" t="s">
        <v>26</v>
      </c>
      <c r="D2" s="1">
        <v>2000111447</v>
      </c>
      <c r="E2" s="1">
        <v>11.369</v>
      </c>
      <c r="F2" s="1" t="s">
        <v>27</v>
      </c>
    </row>
    <row r="3" spans="1:6" ht="13.5" customHeight="1" x14ac:dyDescent="0.2">
      <c r="A3" s="1">
        <v>5103895995</v>
      </c>
      <c r="B3" s="1" t="s">
        <v>28</v>
      </c>
      <c r="C3" s="1" t="s">
        <v>29</v>
      </c>
      <c r="D3" s="1">
        <v>2000111447</v>
      </c>
      <c r="E3" s="1">
        <v>28.533999999999999</v>
      </c>
      <c r="F3" s="1" t="s">
        <v>30</v>
      </c>
    </row>
    <row r="4" spans="1:6" ht="13.5" customHeight="1" x14ac:dyDescent="0.2">
      <c r="A4" s="1">
        <v>5103895996</v>
      </c>
      <c r="B4" s="1" t="s">
        <v>31</v>
      </c>
      <c r="C4" s="1" t="s">
        <v>32</v>
      </c>
      <c r="D4" s="1">
        <v>2000111447</v>
      </c>
      <c r="E4" s="1">
        <v>22.574000000000002</v>
      </c>
      <c r="F4" s="1" t="s">
        <v>33</v>
      </c>
    </row>
    <row r="5" spans="1:6" ht="13.5" customHeight="1" x14ac:dyDescent="0.2">
      <c r="A5" s="1">
        <v>5103895997</v>
      </c>
      <c r="B5" s="1" t="s">
        <v>34</v>
      </c>
      <c r="C5" s="1" t="s">
        <v>35</v>
      </c>
      <c r="D5" s="1">
        <v>2000111447</v>
      </c>
      <c r="E5" s="1">
        <v>14.755000000000001</v>
      </c>
      <c r="F5" s="1" t="s">
        <v>36</v>
      </c>
    </row>
    <row r="6" spans="1:6" ht="13.5" customHeight="1" x14ac:dyDescent="0.2">
      <c r="A6" s="1">
        <v>5103900589</v>
      </c>
      <c r="B6" s="1" t="s">
        <v>37</v>
      </c>
      <c r="C6" s="1" t="s">
        <v>38</v>
      </c>
      <c r="D6" s="1">
        <v>2000111447</v>
      </c>
      <c r="E6" s="1">
        <v>17.126000000000001</v>
      </c>
      <c r="F6" s="1" t="s">
        <v>39</v>
      </c>
    </row>
    <row r="7" spans="1:6" ht="13.5" customHeight="1" x14ac:dyDescent="0.2">
      <c r="A7" s="1">
        <v>5103900590</v>
      </c>
      <c r="B7" s="1" t="s">
        <v>40</v>
      </c>
      <c r="C7" s="1" t="s">
        <v>41</v>
      </c>
      <c r="D7" s="1">
        <v>2000111447</v>
      </c>
      <c r="E7" s="1">
        <v>21.829000000000001</v>
      </c>
      <c r="F7" s="1" t="s">
        <v>42</v>
      </c>
    </row>
    <row r="8" spans="1:6" ht="13.5" customHeight="1" x14ac:dyDescent="0.2">
      <c r="A8" s="1">
        <v>5103900773</v>
      </c>
      <c r="B8" s="1" t="s">
        <v>43</v>
      </c>
      <c r="C8" s="1" t="s">
        <v>44</v>
      </c>
      <c r="D8" s="1">
        <v>2000111447</v>
      </c>
      <c r="E8" s="1">
        <v>25.798999999999999</v>
      </c>
      <c r="F8" s="1" t="s">
        <v>45</v>
      </c>
    </row>
    <row r="9" spans="1:6" ht="13.5" customHeight="1" x14ac:dyDescent="0.2">
      <c r="A9" s="1">
        <v>5103900774</v>
      </c>
      <c r="B9" s="1" t="s">
        <v>46</v>
      </c>
      <c r="C9" s="1" t="s">
        <v>47</v>
      </c>
      <c r="D9" s="1">
        <v>2000111447</v>
      </c>
      <c r="E9" s="1">
        <v>36.691000000000003</v>
      </c>
      <c r="F9" s="1" t="s">
        <v>48</v>
      </c>
    </row>
    <row r="10" spans="1:6" ht="13.5" customHeight="1" x14ac:dyDescent="0.2">
      <c r="A10" s="1">
        <v>5103901032</v>
      </c>
      <c r="B10" s="1" t="s">
        <v>58</v>
      </c>
      <c r="C10" s="1" t="s">
        <v>59</v>
      </c>
      <c r="D10" s="1">
        <v>2000111447</v>
      </c>
      <c r="E10" s="1">
        <v>18.324999999999999</v>
      </c>
      <c r="F10" s="1" t="s">
        <v>60</v>
      </c>
    </row>
    <row r="11" spans="1:6" ht="13.5" customHeight="1" x14ac:dyDescent="0.2">
      <c r="A11" s="1">
        <v>5103901033</v>
      </c>
      <c r="B11" s="1" t="s">
        <v>61</v>
      </c>
      <c r="C11" s="1" t="s">
        <v>62</v>
      </c>
      <c r="D11" s="1">
        <v>2000111447</v>
      </c>
      <c r="E11" s="1">
        <v>16.802</v>
      </c>
      <c r="F11" s="1" t="s">
        <v>63</v>
      </c>
    </row>
    <row r="12" spans="1:6" ht="13.5" customHeight="1" x14ac:dyDescent="0.2">
      <c r="A12" s="1">
        <v>5103901237</v>
      </c>
      <c r="B12" s="1" t="s">
        <v>64</v>
      </c>
      <c r="C12" s="1" t="s">
        <v>65</v>
      </c>
      <c r="D12" s="1">
        <v>2000111447</v>
      </c>
      <c r="E12" s="1">
        <v>23.158999999999999</v>
      </c>
      <c r="F12" s="1" t="s">
        <v>66</v>
      </c>
    </row>
    <row r="13" spans="1:6" ht="13.5" customHeight="1" x14ac:dyDescent="0.2">
      <c r="A13" s="1">
        <v>5103901238</v>
      </c>
      <c r="B13" s="1" t="s">
        <v>67</v>
      </c>
      <c r="C13" s="1" t="s">
        <v>68</v>
      </c>
      <c r="D13" s="1">
        <v>2000111447</v>
      </c>
      <c r="E13" s="1">
        <v>35.058</v>
      </c>
      <c r="F13" s="1" t="s">
        <v>69</v>
      </c>
    </row>
    <row r="14" spans="1:6" ht="13.5" customHeight="1" x14ac:dyDescent="0.2">
      <c r="A14" s="1">
        <v>5103901239</v>
      </c>
      <c r="B14" s="1" t="s">
        <v>70</v>
      </c>
      <c r="C14" s="1" t="s">
        <v>71</v>
      </c>
      <c r="D14" s="1">
        <v>2000111447</v>
      </c>
      <c r="E14" s="1">
        <v>16.516999999999999</v>
      </c>
      <c r="F14" s="1" t="s">
        <v>72</v>
      </c>
    </row>
    <row r="15" spans="1:6" ht="13.5" customHeight="1" x14ac:dyDescent="0.2">
      <c r="A15" s="1">
        <v>5103901240</v>
      </c>
      <c r="B15" s="1" t="s">
        <v>73</v>
      </c>
      <c r="C15" s="1" t="s">
        <v>74</v>
      </c>
      <c r="D15" s="1">
        <v>2000111447</v>
      </c>
      <c r="E15" s="1">
        <v>19.472000000000001</v>
      </c>
      <c r="F15" s="1" t="s">
        <v>75</v>
      </c>
    </row>
    <row r="16" spans="1:6" ht="13.5" customHeight="1" x14ac:dyDescent="0.2">
      <c r="A16" s="1">
        <v>5103901241</v>
      </c>
      <c r="B16" s="1" t="s">
        <v>76</v>
      </c>
      <c r="C16" s="1" t="s">
        <v>77</v>
      </c>
      <c r="D16" s="1">
        <v>2000111447</v>
      </c>
      <c r="E16" s="1">
        <v>14.64</v>
      </c>
      <c r="F16" s="1" t="s">
        <v>78</v>
      </c>
    </row>
    <row r="17" spans="1:6" ht="13.5" customHeight="1" x14ac:dyDescent="0.2">
      <c r="A17" s="1">
        <v>5103900775</v>
      </c>
      <c r="B17" s="1" t="s">
        <v>49</v>
      </c>
      <c r="C17" s="1" t="s">
        <v>50</v>
      </c>
      <c r="D17" s="1">
        <v>2000111447</v>
      </c>
      <c r="E17" s="1">
        <v>782.68700000000001</v>
      </c>
      <c r="F17" s="1" t="s">
        <v>51</v>
      </c>
    </row>
    <row r="18" spans="1:6" ht="13.5" customHeight="1" x14ac:dyDescent="0.2">
      <c r="A18" s="1">
        <v>5103900812</v>
      </c>
      <c r="B18" s="1" t="s">
        <v>52</v>
      </c>
      <c r="C18" s="1" t="s">
        <v>53</v>
      </c>
      <c r="D18" s="1">
        <v>2000111447</v>
      </c>
      <c r="E18" s="1">
        <v>565.87300000000005</v>
      </c>
      <c r="F18" s="1" t="s">
        <v>54</v>
      </c>
    </row>
    <row r="19" spans="1:6" ht="13.5" customHeight="1" x14ac:dyDescent="0.2">
      <c r="A19" s="1">
        <v>5103900985</v>
      </c>
      <c r="B19" s="1" t="s">
        <v>55</v>
      </c>
      <c r="C19" s="1" t="s">
        <v>56</v>
      </c>
      <c r="D19" s="1">
        <v>2000111447</v>
      </c>
      <c r="E19" s="1">
        <v>707.36599999999999</v>
      </c>
      <c r="F19" s="1" t="s">
        <v>57</v>
      </c>
    </row>
    <row r="20" spans="1:6" ht="13.5" customHeight="1" x14ac:dyDescent="0.2">
      <c r="A20" s="1">
        <v>5103901243</v>
      </c>
      <c r="B20" s="1" t="s">
        <v>79</v>
      </c>
      <c r="C20" s="1" t="s">
        <v>80</v>
      </c>
      <c r="D20" s="1">
        <v>2000111447</v>
      </c>
      <c r="E20" s="1">
        <v>15.436999999999999</v>
      </c>
      <c r="F20" s="1" t="s">
        <v>81</v>
      </c>
    </row>
    <row r="21" spans="1:6" ht="13.5" customHeight="1" x14ac:dyDescent="0.2">
      <c r="A21" s="1">
        <v>5103901244</v>
      </c>
      <c r="B21" s="1" t="s">
        <v>82</v>
      </c>
      <c r="C21" s="1" t="s">
        <v>83</v>
      </c>
      <c r="D21" s="1">
        <v>2000111447</v>
      </c>
      <c r="E21" s="1">
        <v>27.58</v>
      </c>
      <c r="F21" s="1" t="s">
        <v>84</v>
      </c>
    </row>
    <row r="22" spans="1:6" ht="13.5" customHeight="1" x14ac:dyDescent="0.2">
      <c r="A22" s="1"/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/>
      <c r="E23" s="3"/>
      <c r="F23" s="1"/>
    </row>
  </sheetData>
  <sortState ref="A5:F46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125" style="2" customWidth="1"/>
    <col min="3" max="3" width="9.75" style="2" customWidth="1"/>
    <col min="4" max="4" width="11.5" style="2" customWidth="1"/>
    <col min="5" max="5" width="8.375" style="2" customWidth="1"/>
    <col min="6" max="6" width="14" style="2" customWidth="1"/>
    <col min="7" max="16384" width="9" style="2"/>
  </cols>
  <sheetData>
    <row r="1" spans="1:6" ht="13.5" customHeight="1" x14ac:dyDescent="0.2">
      <c r="A1" s="1">
        <v>5103901305</v>
      </c>
      <c r="B1" s="1" t="s">
        <v>85</v>
      </c>
      <c r="C1" s="1" t="s">
        <v>86</v>
      </c>
      <c r="D1" s="1">
        <v>2000111447</v>
      </c>
      <c r="E1" s="1">
        <v>28.344000000000001</v>
      </c>
      <c r="F1" s="1" t="s">
        <v>87</v>
      </c>
    </row>
    <row r="2" spans="1:6" ht="13.5" customHeight="1" x14ac:dyDescent="0.2">
      <c r="A2" s="1">
        <v>5103901306</v>
      </c>
      <c r="B2" s="1" t="s">
        <v>88</v>
      </c>
      <c r="C2" s="1" t="s">
        <v>89</v>
      </c>
      <c r="D2" s="1">
        <v>2000111447</v>
      </c>
      <c r="E2" s="1">
        <v>11.727</v>
      </c>
      <c r="F2" s="1" t="s">
        <v>90</v>
      </c>
    </row>
    <row r="3" spans="1:6" ht="13.5" customHeight="1" x14ac:dyDescent="0.2">
      <c r="A3" s="1">
        <v>5103901307</v>
      </c>
      <c r="B3" s="1" t="s">
        <v>91</v>
      </c>
      <c r="C3" s="1" t="s">
        <v>92</v>
      </c>
      <c r="D3" s="1">
        <v>2000111447</v>
      </c>
      <c r="E3" s="1">
        <v>13.298</v>
      </c>
      <c r="F3" s="1" t="s">
        <v>93</v>
      </c>
    </row>
    <row r="4" spans="1:6" ht="13.5" customHeight="1" x14ac:dyDescent="0.2">
      <c r="A4" s="1">
        <v>5103901308</v>
      </c>
      <c r="B4" s="1" t="s">
        <v>94</v>
      </c>
      <c r="C4" s="1" t="s">
        <v>95</v>
      </c>
      <c r="D4" s="1">
        <v>2000111447</v>
      </c>
      <c r="E4" s="1">
        <v>20.16</v>
      </c>
      <c r="F4" s="1" t="s">
        <v>96</v>
      </c>
    </row>
    <row r="5" spans="1:6" ht="13.5" customHeight="1" x14ac:dyDescent="0.2">
      <c r="A5" s="1">
        <v>5103901546</v>
      </c>
      <c r="B5" s="1" t="s">
        <v>100</v>
      </c>
      <c r="C5" s="1" t="s">
        <v>101</v>
      </c>
      <c r="D5" s="1">
        <v>2000111447</v>
      </c>
      <c r="E5" s="1">
        <v>24.594999999999999</v>
      </c>
      <c r="F5" s="1" t="s">
        <v>102</v>
      </c>
    </row>
    <row r="6" spans="1:6" ht="13.5" customHeight="1" x14ac:dyDescent="0.2">
      <c r="A6" s="1">
        <v>5103901547</v>
      </c>
      <c r="B6" s="1" t="s">
        <v>103</v>
      </c>
      <c r="C6" s="1" t="s">
        <v>104</v>
      </c>
      <c r="D6" s="1">
        <v>2000111447</v>
      </c>
      <c r="E6" s="1">
        <v>21.027999999999999</v>
      </c>
      <c r="F6" s="1" t="s">
        <v>105</v>
      </c>
    </row>
    <row r="7" spans="1:6" ht="13.5" customHeight="1" x14ac:dyDescent="0.2">
      <c r="A7" s="1">
        <v>5103901577</v>
      </c>
      <c r="B7" s="1" t="s">
        <v>115</v>
      </c>
      <c r="C7" s="1" t="s">
        <v>116</v>
      </c>
      <c r="D7" s="1">
        <v>2000111447</v>
      </c>
      <c r="E7" s="1">
        <v>17.986000000000001</v>
      </c>
      <c r="F7" s="1" t="s">
        <v>117</v>
      </c>
    </row>
    <row r="8" spans="1:6" ht="13.5" customHeight="1" x14ac:dyDescent="0.2">
      <c r="A8" s="1">
        <v>5103901578</v>
      </c>
      <c r="B8" s="1" t="s">
        <v>118</v>
      </c>
      <c r="C8" s="1" t="s">
        <v>119</v>
      </c>
      <c r="D8" s="1">
        <v>2000111447</v>
      </c>
      <c r="E8" s="1">
        <v>8.077</v>
      </c>
      <c r="F8" s="1">
        <v>807.74099999999999</v>
      </c>
    </row>
    <row r="9" spans="1:6" ht="13.5" customHeight="1" x14ac:dyDescent="0.2">
      <c r="A9" s="1">
        <v>5103901579</v>
      </c>
      <c r="B9" s="1" t="s">
        <v>120</v>
      </c>
      <c r="C9" s="1" t="s">
        <v>121</v>
      </c>
      <c r="D9" s="1">
        <v>2000111447</v>
      </c>
      <c r="E9" s="1">
        <v>19.013999999999999</v>
      </c>
      <c r="F9" s="1" t="s">
        <v>122</v>
      </c>
    </row>
    <row r="10" spans="1:6" ht="13.5" customHeight="1" x14ac:dyDescent="0.2">
      <c r="A10" s="1">
        <v>5103901580</v>
      </c>
      <c r="B10" s="1" t="s">
        <v>123</v>
      </c>
      <c r="C10" s="1" t="s">
        <v>124</v>
      </c>
      <c r="D10" s="1">
        <v>2000111447</v>
      </c>
      <c r="E10" s="1">
        <v>21.082999999999998</v>
      </c>
      <c r="F10" s="1" t="s">
        <v>125</v>
      </c>
    </row>
    <row r="11" spans="1:6" ht="13.5" customHeight="1" x14ac:dyDescent="0.2">
      <c r="A11" s="1">
        <v>5103901581</v>
      </c>
      <c r="B11" s="1" t="s">
        <v>126</v>
      </c>
      <c r="C11" s="1" t="s">
        <v>127</v>
      </c>
      <c r="D11" s="1">
        <v>2000111447</v>
      </c>
      <c r="E11" s="1">
        <v>14.975</v>
      </c>
      <c r="F11" s="1" t="s">
        <v>128</v>
      </c>
    </row>
    <row r="12" spans="1:6" ht="13.5" customHeight="1" x14ac:dyDescent="0.2">
      <c r="A12" s="1">
        <v>5103901582</v>
      </c>
      <c r="B12" s="1" t="s">
        <v>129</v>
      </c>
      <c r="C12" s="1" t="s">
        <v>130</v>
      </c>
      <c r="D12" s="1">
        <v>2000111447</v>
      </c>
      <c r="E12" s="1">
        <v>27.896000000000001</v>
      </c>
      <c r="F12" s="1" t="s">
        <v>131</v>
      </c>
    </row>
    <row r="13" spans="1:6" ht="13.5" customHeight="1" x14ac:dyDescent="0.2">
      <c r="A13" s="1">
        <v>5103901583</v>
      </c>
      <c r="B13" s="1" t="s">
        <v>132</v>
      </c>
      <c r="C13" s="1" t="s">
        <v>133</v>
      </c>
      <c r="D13" s="1">
        <v>2000111447</v>
      </c>
      <c r="E13" s="1">
        <v>3.1019999999999999</v>
      </c>
      <c r="F13" s="1">
        <v>310.24299999999999</v>
      </c>
    </row>
    <row r="14" spans="1:6" ht="13.5" customHeight="1" x14ac:dyDescent="0.2">
      <c r="A14" s="1">
        <v>5103901587</v>
      </c>
      <c r="B14" s="1" t="s">
        <v>134</v>
      </c>
      <c r="C14" s="1" t="s">
        <v>135</v>
      </c>
      <c r="D14" s="1">
        <v>2000111447</v>
      </c>
      <c r="E14" s="1">
        <v>11.029</v>
      </c>
      <c r="F14" s="1" t="s">
        <v>136</v>
      </c>
    </row>
    <row r="15" spans="1:6" ht="13.5" customHeight="1" x14ac:dyDescent="0.2">
      <c r="A15" s="1">
        <v>5103901588</v>
      </c>
      <c r="B15" s="1" t="s">
        <v>137</v>
      </c>
      <c r="C15" s="1" t="s">
        <v>138</v>
      </c>
      <c r="D15" s="1">
        <v>2000111447</v>
      </c>
      <c r="E15" s="1">
        <v>7.2729999999999997</v>
      </c>
      <c r="F15" s="1">
        <v>727.27599999999995</v>
      </c>
    </row>
    <row r="16" spans="1:6" ht="13.5" customHeight="1" x14ac:dyDescent="0.2">
      <c r="A16" s="1">
        <v>5103901619</v>
      </c>
      <c r="B16" s="1" t="s">
        <v>142</v>
      </c>
      <c r="C16" s="1" t="s">
        <v>143</v>
      </c>
      <c r="D16" s="1">
        <v>2000111447</v>
      </c>
      <c r="E16" s="1">
        <v>25.539000000000001</v>
      </c>
      <c r="F16" s="1" t="s">
        <v>144</v>
      </c>
    </row>
    <row r="17" spans="1:6" ht="13.5" customHeight="1" x14ac:dyDescent="0.2">
      <c r="A17" s="1">
        <v>5103901310</v>
      </c>
      <c r="B17" s="1" t="s">
        <v>97</v>
      </c>
      <c r="C17" s="1" t="s">
        <v>98</v>
      </c>
      <c r="D17" s="1">
        <v>2000111447</v>
      </c>
      <c r="E17" s="1">
        <v>675.95500000000004</v>
      </c>
      <c r="F17" s="1" t="s">
        <v>99</v>
      </c>
    </row>
    <row r="18" spans="1:6" ht="13.5" customHeight="1" x14ac:dyDescent="0.2">
      <c r="A18" s="1">
        <v>5103901548</v>
      </c>
      <c r="B18" s="1" t="s">
        <v>106</v>
      </c>
      <c r="C18" s="1" t="s">
        <v>107</v>
      </c>
      <c r="D18" s="1">
        <v>2000111447</v>
      </c>
      <c r="E18" s="1">
        <v>801.82399999999996</v>
      </c>
      <c r="F18" s="1" t="s">
        <v>108</v>
      </c>
    </row>
    <row r="19" spans="1:6" ht="13.5" customHeight="1" x14ac:dyDescent="0.2">
      <c r="A19" s="1">
        <v>5103901549</v>
      </c>
      <c r="B19" s="1" t="s">
        <v>109</v>
      </c>
      <c r="C19" s="1" t="s">
        <v>110</v>
      </c>
      <c r="D19" s="1">
        <v>2000111447</v>
      </c>
      <c r="E19" s="1">
        <v>739.423</v>
      </c>
      <c r="F19" s="1" t="s">
        <v>111</v>
      </c>
    </row>
    <row r="20" spans="1:6" ht="13.5" customHeight="1" x14ac:dyDescent="0.2">
      <c r="A20" s="1">
        <v>5103901550</v>
      </c>
      <c r="B20" s="1" t="s">
        <v>112</v>
      </c>
      <c r="C20" s="1" t="s">
        <v>113</v>
      </c>
      <c r="D20" s="1">
        <v>2000111447</v>
      </c>
      <c r="E20" s="1">
        <v>691.66499999999996</v>
      </c>
      <c r="F20" s="1" t="s">
        <v>114</v>
      </c>
    </row>
    <row r="21" spans="1:6" ht="13.5" customHeight="1" x14ac:dyDescent="0.2">
      <c r="A21" s="1">
        <v>5103901590</v>
      </c>
      <c r="B21" s="1" t="s">
        <v>139</v>
      </c>
      <c r="C21" s="1" t="s">
        <v>140</v>
      </c>
      <c r="D21" s="1">
        <v>2000111447</v>
      </c>
      <c r="E21" s="1">
        <v>813.721</v>
      </c>
      <c r="F21" s="1" t="s">
        <v>141</v>
      </c>
    </row>
    <row r="22" spans="1:6" ht="13.5" customHeight="1" x14ac:dyDescent="0.2">
      <c r="A22" s="1"/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/>
      <c r="E23" s="3"/>
      <c r="F23" s="1"/>
    </row>
  </sheetData>
  <sortState ref="A5:F48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1"/>
    </sheetView>
  </sheetViews>
  <sheetFormatPr defaultRowHeight="12.75" x14ac:dyDescent="0.2"/>
  <cols>
    <col min="1" max="1" width="25.125" style="6" customWidth="1"/>
    <col min="2" max="2" width="11.125" style="6" customWidth="1"/>
    <col min="3" max="3" width="9.75" style="6" customWidth="1"/>
    <col min="4" max="4" width="26" style="6" customWidth="1"/>
    <col min="5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5103901620</v>
      </c>
      <c r="B1" s="5" t="s">
        <v>145</v>
      </c>
      <c r="C1" s="5" t="s">
        <v>146</v>
      </c>
      <c r="D1" s="5">
        <v>2000111447</v>
      </c>
      <c r="E1" s="5">
        <v>16.155000000000001</v>
      </c>
      <c r="F1" s="5" t="s">
        <v>147</v>
      </c>
    </row>
    <row r="2" spans="1:6" ht="13.5" customHeight="1" x14ac:dyDescent="0.2">
      <c r="A2" s="5">
        <v>5103901621</v>
      </c>
      <c r="B2" s="5" t="s">
        <v>148</v>
      </c>
      <c r="C2" s="5" t="s">
        <v>149</v>
      </c>
      <c r="D2" s="5">
        <v>2000111447</v>
      </c>
      <c r="E2" s="5">
        <v>2.8149999999999999</v>
      </c>
      <c r="F2" s="5">
        <v>281.52999999999997</v>
      </c>
    </row>
    <row r="3" spans="1:6" ht="13.5" customHeight="1" x14ac:dyDescent="0.2">
      <c r="A3" s="5">
        <v>5103901622</v>
      </c>
      <c r="B3" s="5" t="s">
        <v>150</v>
      </c>
      <c r="C3" s="5" t="s">
        <v>151</v>
      </c>
      <c r="D3" s="5">
        <v>2000111447</v>
      </c>
      <c r="E3" s="5">
        <v>34.35</v>
      </c>
      <c r="F3" s="5" t="s">
        <v>152</v>
      </c>
    </row>
    <row r="4" spans="1:6" ht="13.5" customHeight="1" x14ac:dyDescent="0.2">
      <c r="A4" s="5">
        <v>5103901623</v>
      </c>
      <c r="B4" s="5" t="s">
        <v>153</v>
      </c>
      <c r="C4" s="5" t="s">
        <v>154</v>
      </c>
      <c r="D4" s="5">
        <v>2000111447</v>
      </c>
      <c r="E4" s="5">
        <v>15.2</v>
      </c>
      <c r="F4" s="5" t="s">
        <v>155</v>
      </c>
    </row>
    <row r="5" spans="1:6" ht="13.5" customHeight="1" x14ac:dyDescent="0.2">
      <c r="A5" s="5">
        <v>5103901624</v>
      </c>
      <c r="B5" s="5" t="s">
        <v>156</v>
      </c>
      <c r="C5" s="5" t="s">
        <v>157</v>
      </c>
      <c r="D5" s="5">
        <v>2000111447</v>
      </c>
      <c r="E5" s="5">
        <v>7.3109999999999999</v>
      </c>
      <c r="F5" s="5">
        <v>731.10799999999995</v>
      </c>
    </row>
    <row r="6" spans="1:6" ht="13.5" customHeight="1" x14ac:dyDescent="0.2">
      <c r="A6" s="5">
        <v>5103901625</v>
      </c>
      <c r="B6" s="5" t="s">
        <v>158</v>
      </c>
      <c r="C6" s="5" t="s">
        <v>159</v>
      </c>
      <c r="D6" s="5">
        <v>2000111447</v>
      </c>
      <c r="E6" s="5">
        <v>8.52</v>
      </c>
      <c r="F6" s="5">
        <v>852.03700000000003</v>
      </c>
    </row>
    <row r="7" spans="1:6" ht="13.5" customHeight="1" x14ac:dyDescent="0.2">
      <c r="A7" s="5">
        <v>5103901626</v>
      </c>
      <c r="B7" s="5" t="s">
        <v>160</v>
      </c>
      <c r="C7" s="5" t="s">
        <v>161</v>
      </c>
      <c r="D7" s="5">
        <v>2000111447</v>
      </c>
      <c r="E7" s="5">
        <v>23.706</v>
      </c>
      <c r="F7" s="5" t="s">
        <v>162</v>
      </c>
    </row>
    <row r="8" spans="1:6" ht="13.5" customHeight="1" x14ac:dyDescent="0.2">
      <c r="A8" s="5">
        <v>5103901627</v>
      </c>
      <c r="B8" s="5" t="s">
        <v>163</v>
      </c>
      <c r="C8" s="5" t="s">
        <v>164</v>
      </c>
      <c r="D8" s="5">
        <v>2000111447</v>
      </c>
      <c r="E8" s="5">
        <v>16.172000000000001</v>
      </c>
      <c r="F8" s="5" t="s">
        <v>165</v>
      </c>
    </row>
    <row r="9" spans="1:6" ht="13.5" customHeight="1" x14ac:dyDescent="0.2">
      <c r="A9" s="5">
        <v>5103901628</v>
      </c>
      <c r="B9" s="5" t="s">
        <v>166</v>
      </c>
      <c r="C9" s="5" t="s">
        <v>167</v>
      </c>
      <c r="D9" s="5">
        <v>2000111447</v>
      </c>
      <c r="E9" s="5">
        <v>14.885</v>
      </c>
      <c r="F9" s="5" t="s">
        <v>168</v>
      </c>
    </row>
    <row r="10" spans="1:6" ht="13.5" customHeight="1" x14ac:dyDescent="0.2">
      <c r="A10" s="5">
        <v>5103901641</v>
      </c>
      <c r="B10" s="5" t="s">
        <v>169</v>
      </c>
      <c r="C10" s="5" t="s">
        <v>170</v>
      </c>
      <c r="D10" s="5">
        <v>2000111447</v>
      </c>
      <c r="E10" s="5">
        <v>30.172000000000001</v>
      </c>
      <c r="F10" s="5" t="s">
        <v>171</v>
      </c>
    </row>
    <row r="11" spans="1:6" ht="13.5" customHeight="1" x14ac:dyDescent="0.2">
      <c r="A11" s="5">
        <v>5103901642</v>
      </c>
      <c r="B11" s="5" t="s">
        <v>172</v>
      </c>
      <c r="C11" s="5" t="s">
        <v>173</v>
      </c>
      <c r="D11" s="5">
        <v>2000111447</v>
      </c>
      <c r="E11" s="5">
        <v>28.597999999999999</v>
      </c>
      <c r="F11" s="5" t="s">
        <v>174</v>
      </c>
    </row>
    <row r="12" spans="1:6" ht="13.5" customHeight="1" x14ac:dyDescent="0.2">
      <c r="A12" s="5">
        <v>5103901840</v>
      </c>
      <c r="B12" s="5" t="s">
        <v>178</v>
      </c>
      <c r="C12" s="5" t="s">
        <v>179</v>
      </c>
      <c r="D12" s="5">
        <v>2000111447</v>
      </c>
      <c r="E12" s="5">
        <v>13.648999999999999</v>
      </c>
      <c r="F12" s="5" t="s">
        <v>180</v>
      </c>
    </row>
    <row r="13" spans="1:6" ht="13.5" customHeight="1" x14ac:dyDescent="0.2">
      <c r="A13" s="5">
        <v>5103901841</v>
      </c>
      <c r="B13" s="5" t="s">
        <v>181</v>
      </c>
      <c r="C13" s="5" t="s">
        <v>182</v>
      </c>
      <c r="D13" s="5">
        <v>2000111447</v>
      </c>
      <c r="E13" s="5">
        <v>21.082999999999998</v>
      </c>
      <c r="F13" s="5" t="s">
        <v>183</v>
      </c>
    </row>
    <row r="14" spans="1:6" ht="13.5" customHeight="1" x14ac:dyDescent="0.2">
      <c r="A14" s="5">
        <v>5103901842</v>
      </c>
      <c r="B14" s="5" t="s">
        <v>184</v>
      </c>
      <c r="C14" s="5" t="s">
        <v>185</v>
      </c>
      <c r="D14" s="5">
        <v>2000111447</v>
      </c>
      <c r="E14" s="5">
        <v>20.506</v>
      </c>
      <c r="F14" s="5" t="s">
        <v>186</v>
      </c>
    </row>
    <row r="15" spans="1:6" ht="13.5" customHeight="1" x14ac:dyDescent="0.2">
      <c r="A15" s="5">
        <v>5103901843</v>
      </c>
      <c r="B15" s="5" t="s">
        <v>187</v>
      </c>
      <c r="C15" s="5" t="s">
        <v>188</v>
      </c>
      <c r="D15" s="5">
        <v>2000111447</v>
      </c>
      <c r="E15" s="5">
        <v>19.152000000000001</v>
      </c>
      <c r="F15" s="5" t="s">
        <v>189</v>
      </c>
    </row>
    <row r="16" spans="1:6" ht="13.5" customHeight="1" x14ac:dyDescent="0.2">
      <c r="A16" s="5">
        <v>5103901844</v>
      </c>
      <c r="B16" s="5" t="s">
        <v>190</v>
      </c>
      <c r="C16" s="5" t="s">
        <v>191</v>
      </c>
      <c r="D16" s="5">
        <v>2000111447</v>
      </c>
      <c r="E16" s="5">
        <v>3.38</v>
      </c>
      <c r="F16" s="5">
        <v>338.02199999999999</v>
      </c>
    </row>
    <row r="17" spans="1:6" ht="13.5" customHeight="1" x14ac:dyDescent="0.2">
      <c r="A17" s="5">
        <v>5103901920</v>
      </c>
      <c r="B17" s="5" t="s">
        <v>202</v>
      </c>
      <c r="C17" s="5" t="s">
        <v>203</v>
      </c>
      <c r="D17" s="5">
        <v>2000111447</v>
      </c>
      <c r="E17" s="5">
        <v>2.1560000000000001</v>
      </c>
      <c r="F17" s="5">
        <v>215.602</v>
      </c>
    </row>
    <row r="18" spans="1:6" ht="13.5" customHeight="1" x14ac:dyDescent="0.2">
      <c r="A18" s="5">
        <v>5103901845</v>
      </c>
      <c r="B18" s="5" t="s">
        <v>192</v>
      </c>
      <c r="C18" s="5" t="s">
        <v>193</v>
      </c>
      <c r="D18" s="5">
        <v>2000111447</v>
      </c>
      <c r="E18" s="5" t="s">
        <v>194</v>
      </c>
      <c r="F18" s="5" t="s">
        <v>195</v>
      </c>
    </row>
    <row r="19" spans="1:6" ht="13.5" customHeight="1" x14ac:dyDescent="0.2">
      <c r="A19" s="5">
        <v>5103901846</v>
      </c>
      <c r="B19" s="5" t="s">
        <v>196</v>
      </c>
      <c r="C19" s="5" t="s">
        <v>197</v>
      </c>
      <c r="D19" s="5">
        <v>2000111447</v>
      </c>
      <c r="E19" s="5">
        <v>43.12</v>
      </c>
      <c r="F19" s="5" t="s">
        <v>198</v>
      </c>
    </row>
    <row r="20" spans="1:6" ht="13.5" customHeight="1" x14ac:dyDescent="0.2">
      <c r="A20" s="5">
        <v>5103901643</v>
      </c>
      <c r="B20" s="5" t="s">
        <v>175</v>
      </c>
      <c r="C20" s="5" t="s">
        <v>176</v>
      </c>
      <c r="D20" s="5">
        <v>2000111447</v>
      </c>
      <c r="E20" s="5">
        <v>24.074000000000002</v>
      </c>
      <c r="F20" s="5" t="s">
        <v>177</v>
      </c>
    </row>
    <row r="21" spans="1:6" ht="13.5" customHeight="1" x14ac:dyDescent="0.2">
      <c r="A21" s="5">
        <v>5103901851</v>
      </c>
      <c r="B21" s="5" t="s">
        <v>199</v>
      </c>
      <c r="C21" s="5" t="s">
        <v>200</v>
      </c>
      <c r="D21" s="5">
        <v>2000111447</v>
      </c>
      <c r="E21" s="5">
        <v>15.488</v>
      </c>
      <c r="F21" s="5" t="s">
        <v>201</v>
      </c>
    </row>
    <row r="22" spans="1:6" ht="13.5" customHeight="1" x14ac:dyDescent="0.2">
      <c r="A22" s="5"/>
      <c r="B22" s="4"/>
      <c r="C22" s="4"/>
      <c r="D22" s="4"/>
      <c r="E22" s="4"/>
      <c r="F22" s="4"/>
    </row>
    <row r="23" spans="1:6" ht="13.5" customHeight="1" x14ac:dyDescent="0.2">
      <c r="A23" s="4"/>
      <c r="B23" s="4"/>
      <c r="C23" s="4"/>
      <c r="D23" s="5"/>
      <c r="E23" s="4"/>
      <c r="F23" s="5"/>
    </row>
  </sheetData>
  <sortState ref="A5:F46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activeCell="A2" sqref="A2:F22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4" width="14.875" style="2" customWidth="1"/>
    <col min="5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3"/>
      <c r="B1" s="3"/>
      <c r="C1" s="3"/>
      <c r="D1" s="3"/>
      <c r="E1" s="1"/>
      <c r="F1" s="3"/>
    </row>
    <row r="2" spans="1:6" ht="13.5" customHeight="1" x14ac:dyDescent="0.2">
      <c r="A2" s="1">
        <v>5103901921</v>
      </c>
      <c r="B2" s="1" t="s">
        <v>204</v>
      </c>
      <c r="C2" s="1" t="s">
        <v>205</v>
      </c>
      <c r="D2" s="1">
        <v>2000111447</v>
      </c>
      <c r="E2" s="1">
        <v>8.5410000000000004</v>
      </c>
      <c r="F2" s="1">
        <v>854.08100000000002</v>
      </c>
    </row>
    <row r="3" spans="1:6" ht="13.5" customHeight="1" x14ac:dyDescent="0.2">
      <c r="A3" s="1">
        <v>5103901922</v>
      </c>
      <c r="B3" s="1" t="s">
        <v>206</v>
      </c>
      <c r="C3" s="1" t="s">
        <v>207</v>
      </c>
      <c r="D3" s="1">
        <v>2000111447</v>
      </c>
      <c r="E3" s="1">
        <v>32.131</v>
      </c>
      <c r="F3" s="1" t="s">
        <v>208</v>
      </c>
    </row>
    <row r="4" spans="1:6" ht="13.5" customHeight="1" x14ac:dyDescent="0.2">
      <c r="A4" s="1">
        <v>5103901923</v>
      </c>
      <c r="B4" s="1" t="s">
        <v>209</v>
      </c>
      <c r="C4" s="1" t="s">
        <v>210</v>
      </c>
      <c r="D4" s="1">
        <v>2000111447</v>
      </c>
      <c r="E4" s="1">
        <v>45.929000000000002</v>
      </c>
      <c r="F4" s="1" t="s">
        <v>211</v>
      </c>
    </row>
    <row r="5" spans="1:6" ht="13.5" customHeight="1" x14ac:dyDescent="0.2">
      <c r="A5" s="1">
        <v>5103907467</v>
      </c>
      <c r="B5" s="1" t="s">
        <v>229</v>
      </c>
      <c r="C5" s="1" t="s">
        <v>230</v>
      </c>
      <c r="D5" s="1">
        <v>2000111447</v>
      </c>
      <c r="E5" s="1">
        <v>702.58299999999997</v>
      </c>
      <c r="F5" s="1" t="s">
        <v>231</v>
      </c>
    </row>
    <row r="6" spans="1:6" ht="13.5" customHeight="1" x14ac:dyDescent="0.2">
      <c r="A6" s="1">
        <v>5103909030</v>
      </c>
      <c r="B6" s="1" t="s">
        <v>232</v>
      </c>
      <c r="C6" s="1" t="s">
        <v>233</v>
      </c>
      <c r="D6" s="1">
        <v>2000111447</v>
      </c>
      <c r="E6" s="1">
        <v>943.87</v>
      </c>
      <c r="F6" s="1" t="s">
        <v>234</v>
      </c>
    </row>
    <row r="7" spans="1:6" ht="13.5" customHeight="1" x14ac:dyDescent="0.2">
      <c r="A7" s="1">
        <v>5103909435</v>
      </c>
      <c r="B7" s="1" t="s">
        <v>235</v>
      </c>
      <c r="C7" s="1" t="s">
        <v>236</v>
      </c>
      <c r="D7" s="1">
        <v>2000111447</v>
      </c>
      <c r="E7" s="1">
        <v>758.21199999999999</v>
      </c>
      <c r="F7" s="1" t="s">
        <v>237</v>
      </c>
    </row>
    <row r="8" spans="1:6" ht="13.5" customHeight="1" x14ac:dyDescent="0.2">
      <c r="A8" s="1">
        <v>5104478570</v>
      </c>
      <c r="B8" s="1" t="s">
        <v>241</v>
      </c>
      <c r="C8" s="1" t="s">
        <v>242</v>
      </c>
      <c r="D8" s="1">
        <v>2000111447</v>
      </c>
      <c r="E8" s="1" t="s">
        <v>243</v>
      </c>
      <c r="F8" s="1" t="s">
        <v>244</v>
      </c>
    </row>
    <row r="9" spans="1:6" ht="13.5" customHeight="1" x14ac:dyDescent="0.2">
      <c r="A9" s="1">
        <v>5104480983</v>
      </c>
      <c r="B9" s="1" t="s">
        <v>245</v>
      </c>
      <c r="C9" s="1" t="s">
        <v>246</v>
      </c>
      <c r="D9" s="1">
        <v>2000111447</v>
      </c>
      <c r="E9" s="1" t="s">
        <v>247</v>
      </c>
      <c r="F9" s="1" t="s">
        <v>248</v>
      </c>
    </row>
    <row r="10" spans="1:6" ht="13.5" customHeight="1" x14ac:dyDescent="0.2">
      <c r="A10" s="1">
        <v>5104484044</v>
      </c>
      <c r="B10" s="1" t="s">
        <v>249</v>
      </c>
      <c r="C10" s="1" t="s">
        <v>250</v>
      </c>
      <c r="D10" s="1">
        <v>2000111447</v>
      </c>
      <c r="E10" s="1" t="s">
        <v>251</v>
      </c>
      <c r="F10" s="1" t="s">
        <v>252</v>
      </c>
    </row>
    <row r="11" spans="1:6" ht="13.5" customHeight="1" x14ac:dyDescent="0.2">
      <c r="A11" s="1">
        <v>5104484055</v>
      </c>
      <c r="B11" s="1" t="s">
        <v>253</v>
      </c>
      <c r="C11" s="1" t="s">
        <v>254</v>
      </c>
      <c r="D11" s="1">
        <v>2000111447</v>
      </c>
      <c r="E11" s="1" t="s">
        <v>255</v>
      </c>
      <c r="F11" s="1" t="s">
        <v>256</v>
      </c>
    </row>
    <row r="12" spans="1:6" ht="13.5" customHeight="1" x14ac:dyDescent="0.2">
      <c r="A12" s="1">
        <v>5104484155</v>
      </c>
      <c r="B12" s="1" t="s">
        <v>257</v>
      </c>
      <c r="C12" s="1" t="s">
        <v>258</v>
      </c>
      <c r="D12" s="1">
        <v>2000111447</v>
      </c>
      <c r="E12" s="1" t="s">
        <v>259</v>
      </c>
      <c r="F12" s="1" t="s">
        <v>260</v>
      </c>
    </row>
    <row r="13" spans="1:6" ht="13.5" customHeight="1" x14ac:dyDescent="0.2">
      <c r="A13" s="1">
        <v>5104484218</v>
      </c>
      <c r="B13" s="1" t="s">
        <v>261</v>
      </c>
      <c r="C13" s="1" t="s">
        <v>262</v>
      </c>
      <c r="D13" s="1">
        <v>2000111447</v>
      </c>
      <c r="E13" s="1" t="s">
        <v>263</v>
      </c>
      <c r="F13" s="1" t="s">
        <v>264</v>
      </c>
    </row>
    <row r="14" spans="1:6" ht="13.5" customHeight="1" x14ac:dyDescent="0.2">
      <c r="A14" s="1">
        <v>5104484300</v>
      </c>
      <c r="B14" s="1" t="s">
        <v>265</v>
      </c>
      <c r="C14" s="1" t="s">
        <v>266</v>
      </c>
      <c r="D14" s="1">
        <v>2000111447</v>
      </c>
      <c r="E14" s="1" t="s">
        <v>267</v>
      </c>
      <c r="F14" s="1" t="s">
        <v>268</v>
      </c>
    </row>
    <row r="15" spans="1:6" ht="13.5" customHeight="1" x14ac:dyDescent="0.2">
      <c r="A15" s="1">
        <v>5104484381</v>
      </c>
      <c r="B15" s="1" t="s">
        <v>269</v>
      </c>
      <c r="C15" s="1" t="s">
        <v>270</v>
      </c>
      <c r="D15" s="1">
        <v>2000111447</v>
      </c>
      <c r="E15" s="1" t="s">
        <v>271</v>
      </c>
      <c r="F15" s="1" t="s">
        <v>272</v>
      </c>
    </row>
    <row r="16" spans="1:6" ht="13.5" customHeight="1" x14ac:dyDescent="0.2">
      <c r="A16" s="1">
        <v>5103901927</v>
      </c>
      <c r="B16" s="1" t="s">
        <v>212</v>
      </c>
      <c r="C16" s="1" t="s">
        <v>213</v>
      </c>
      <c r="D16" s="1">
        <v>2000111447</v>
      </c>
      <c r="E16" s="1">
        <v>14.166</v>
      </c>
      <c r="F16" s="1" t="s">
        <v>214</v>
      </c>
    </row>
    <row r="17" spans="1:6" ht="13.5" customHeight="1" x14ac:dyDescent="0.2">
      <c r="A17" s="1">
        <v>5103901928</v>
      </c>
      <c r="B17" s="1" t="s">
        <v>215</v>
      </c>
      <c r="C17" s="1" t="s">
        <v>216</v>
      </c>
      <c r="D17" s="1">
        <v>2000111447</v>
      </c>
      <c r="E17" s="1">
        <v>15.63</v>
      </c>
      <c r="F17" s="1" t="s">
        <v>217</v>
      </c>
    </row>
    <row r="18" spans="1:6" ht="13.5" customHeight="1" x14ac:dyDescent="0.2">
      <c r="A18" s="1">
        <v>5103901929</v>
      </c>
      <c r="B18" s="1" t="s">
        <v>218</v>
      </c>
      <c r="C18" s="1" t="s">
        <v>219</v>
      </c>
      <c r="D18" s="1">
        <v>2000111447</v>
      </c>
      <c r="E18" s="1">
        <v>10.936</v>
      </c>
      <c r="F18" s="1" t="s">
        <v>220</v>
      </c>
    </row>
    <row r="19" spans="1:6" ht="13.5" customHeight="1" x14ac:dyDescent="0.2">
      <c r="A19" s="1">
        <v>5103902016</v>
      </c>
      <c r="B19" s="1" t="s">
        <v>221</v>
      </c>
      <c r="C19" s="1" t="s">
        <v>222</v>
      </c>
      <c r="D19" s="1">
        <v>2000111447</v>
      </c>
      <c r="E19" s="1">
        <v>9.173</v>
      </c>
      <c r="F19" s="1">
        <v>917.31799999999998</v>
      </c>
    </row>
    <row r="20" spans="1:6" ht="13.5" customHeight="1" x14ac:dyDescent="0.2">
      <c r="A20" s="1">
        <v>5103902017</v>
      </c>
      <c r="B20" s="1" t="s">
        <v>223</v>
      </c>
      <c r="C20" s="1" t="s">
        <v>224</v>
      </c>
      <c r="D20" s="1">
        <v>2000111447</v>
      </c>
      <c r="E20" s="1">
        <v>23.614999999999998</v>
      </c>
      <c r="F20" s="1" t="s">
        <v>225</v>
      </c>
    </row>
    <row r="21" spans="1:6" ht="13.5" customHeight="1" x14ac:dyDescent="0.2">
      <c r="A21" s="1">
        <v>5103902018</v>
      </c>
      <c r="B21" s="1" t="s">
        <v>226</v>
      </c>
      <c r="C21" s="1" t="s">
        <v>227</v>
      </c>
      <c r="D21" s="1">
        <v>2000111447</v>
      </c>
      <c r="E21" s="1">
        <v>22.466000000000001</v>
      </c>
      <c r="F21" s="1" t="s">
        <v>228</v>
      </c>
    </row>
    <row r="22" spans="1:6" ht="13.5" customHeight="1" x14ac:dyDescent="0.2">
      <c r="A22" s="1">
        <v>5103909438</v>
      </c>
      <c r="B22" s="1" t="s">
        <v>238</v>
      </c>
      <c r="C22" s="1" t="s">
        <v>239</v>
      </c>
      <c r="D22" s="1">
        <v>2000111447</v>
      </c>
      <c r="E22" s="1">
        <v>804.31299999999999</v>
      </c>
      <c r="F22" s="1" t="s">
        <v>240</v>
      </c>
    </row>
    <row r="23" spans="1:6" ht="13.5" customHeight="1" x14ac:dyDescent="0.2">
      <c r="A23" s="1"/>
      <c r="B23" s="3"/>
      <c r="C23" s="3"/>
      <c r="D23" s="3"/>
      <c r="E23" s="3"/>
      <c r="F23" s="3"/>
    </row>
    <row r="24" spans="1:6" ht="13.5" customHeight="1" x14ac:dyDescent="0.2">
      <c r="A24" s="3"/>
      <c r="B24" s="3"/>
      <c r="C24" s="3"/>
      <c r="D24" s="1"/>
      <c r="E24" s="3"/>
      <c r="F24" s="1"/>
    </row>
  </sheetData>
  <sortState ref="A5:F48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4" width="15.875" style="2" customWidth="1"/>
    <col min="5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5104484386</v>
      </c>
      <c r="B1" s="1" t="s">
        <v>273</v>
      </c>
      <c r="C1" s="1" t="s">
        <v>274</v>
      </c>
      <c r="D1" s="1">
        <v>2000111447</v>
      </c>
      <c r="E1" s="1" t="s">
        <v>275</v>
      </c>
      <c r="F1" s="1" t="s">
        <v>276</v>
      </c>
    </row>
    <row r="2" spans="1:6" ht="13.5" customHeight="1" x14ac:dyDescent="0.2">
      <c r="A2" s="1">
        <v>5104484491</v>
      </c>
      <c r="B2" s="1" t="s">
        <v>277</v>
      </c>
      <c r="C2" s="1" t="s">
        <v>278</v>
      </c>
      <c r="D2" s="1">
        <v>2000111447</v>
      </c>
      <c r="E2" s="1" t="s">
        <v>279</v>
      </c>
      <c r="F2" s="1" t="s">
        <v>280</v>
      </c>
    </row>
    <row r="3" spans="1:6" ht="13.5" customHeight="1" x14ac:dyDescent="0.2">
      <c r="A3" s="1">
        <v>5104484585</v>
      </c>
      <c r="B3" s="1" t="s">
        <v>281</v>
      </c>
      <c r="C3" s="1" t="s">
        <v>282</v>
      </c>
      <c r="D3" s="1">
        <v>2000111447</v>
      </c>
      <c r="E3" s="1" t="s">
        <v>283</v>
      </c>
      <c r="F3" s="1" t="s">
        <v>284</v>
      </c>
    </row>
    <row r="4" spans="1:6" ht="13.5" customHeight="1" x14ac:dyDescent="0.2">
      <c r="A4" s="1">
        <v>5104484601</v>
      </c>
      <c r="B4" s="1" t="s">
        <v>285</v>
      </c>
      <c r="C4" s="1" t="s">
        <v>286</v>
      </c>
      <c r="D4" s="1">
        <v>2000111447</v>
      </c>
      <c r="E4" s="1" t="s">
        <v>287</v>
      </c>
      <c r="F4" s="1" t="s">
        <v>288</v>
      </c>
    </row>
    <row r="5" spans="1:6" ht="13.5" customHeight="1" x14ac:dyDescent="0.2">
      <c r="A5" s="1">
        <v>5104484814</v>
      </c>
      <c r="B5" s="1" t="s">
        <v>289</v>
      </c>
      <c r="C5" s="1" t="s">
        <v>290</v>
      </c>
      <c r="D5" s="1">
        <v>2000111447</v>
      </c>
      <c r="E5" s="1" t="s">
        <v>291</v>
      </c>
      <c r="F5" s="1" t="s">
        <v>292</v>
      </c>
    </row>
    <row r="6" spans="1:6" ht="13.5" customHeight="1" x14ac:dyDescent="0.2">
      <c r="A6" s="1">
        <v>5104484842</v>
      </c>
      <c r="B6" s="1" t="s">
        <v>293</v>
      </c>
      <c r="C6" s="1" t="s">
        <v>294</v>
      </c>
      <c r="D6" s="1">
        <v>2000111447</v>
      </c>
      <c r="E6" s="1" t="s">
        <v>295</v>
      </c>
      <c r="F6" s="1" t="s">
        <v>296</v>
      </c>
    </row>
    <row r="7" spans="1:6" ht="13.5" customHeight="1" x14ac:dyDescent="0.2">
      <c r="A7" s="1">
        <v>5104484872</v>
      </c>
      <c r="B7" s="1" t="s">
        <v>297</v>
      </c>
      <c r="C7" s="1" t="s">
        <v>298</v>
      </c>
      <c r="D7" s="1">
        <v>2000111447</v>
      </c>
      <c r="E7" s="1" t="s">
        <v>299</v>
      </c>
      <c r="F7" s="1" t="s">
        <v>300</v>
      </c>
    </row>
    <row r="8" spans="1:6" ht="13.5" customHeight="1" x14ac:dyDescent="0.2">
      <c r="A8" s="1">
        <v>5104484927</v>
      </c>
      <c r="B8" s="1" t="s">
        <v>301</v>
      </c>
      <c r="C8" s="1" t="s">
        <v>302</v>
      </c>
      <c r="D8" s="1">
        <v>2000111447</v>
      </c>
      <c r="E8" s="1" t="s">
        <v>303</v>
      </c>
      <c r="F8" s="1" t="s">
        <v>304</v>
      </c>
    </row>
    <row r="9" spans="1:6" ht="13.5" customHeight="1" x14ac:dyDescent="0.2">
      <c r="A9" s="1">
        <v>5104484973</v>
      </c>
      <c r="B9" s="1" t="s">
        <v>305</v>
      </c>
      <c r="C9" s="1" t="s">
        <v>306</v>
      </c>
      <c r="D9" s="1">
        <v>2000111447</v>
      </c>
      <c r="E9" s="1" t="s">
        <v>307</v>
      </c>
      <c r="F9" s="1" t="s">
        <v>308</v>
      </c>
    </row>
    <row r="10" spans="1:6" ht="13.5" customHeight="1" x14ac:dyDescent="0.2">
      <c r="A10" s="1">
        <v>5104485125</v>
      </c>
      <c r="B10" s="1" t="s">
        <v>309</v>
      </c>
      <c r="C10" s="1" t="s">
        <v>310</v>
      </c>
      <c r="D10" s="1">
        <v>2000111447</v>
      </c>
      <c r="E10" s="1" t="s">
        <v>311</v>
      </c>
      <c r="F10" s="1" t="s">
        <v>312</v>
      </c>
    </row>
    <row r="11" spans="1:6" ht="13.5" customHeight="1" x14ac:dyDescent="0.2">
      <c r="A11" s="1">
        <v>5104485144</v>
      </c>
      <c r="B11" s="1" t="s">
        <v>313</v>
      </c>
      <c r="C11" s="1" t="s">
        <v>314</v>
      </c>
      <c r="D11" s="1">
        <v>2000111447</v>
      </c>
      <c r="E11" s="1" t="s">
        <v>315</v>
      </c>
      <c r="F11" s="1" t="s">
        <v>316</v>
      </c>
    </row>
    <row r="12" spans="1:6" ht="13.5" customHeight="1" x14ac:dyDescent="0.2">
      <c r="A12" s="1">
        <v>5104485201</v>
      </c>
      <c r="B12" s="1" t="s">
        <v>317</v>
      </c>
      <c r="C12" s="1" t="s">
        <v>318</v>
      </c>
      <c r="D12" s="1">
        <v>2000111447</v>
      </c>
      <c r="E12" s="1" t="s">
        <v>319</v>
      </c>
      <c r="F12" s="1" t="s">
        <v>320</v>
      </c>
    </row>
    <row r="13" spans="1:6" ht="13.5" customHeight="1" x14ac:dyDescent="0.2">
      <c r="A13" s="1">
        <v>5104485303</v>
      </c>
      <c r="B13" s="1" t="s">
        <v>321</v>
      </c>
      <c r="C13" s="1" t="s">
        <v>322</v>
      </c>
      <c r="D13" s="1">
        <v>2000111447</v>
      </c>
      <c r="E13" s="1" t="s">
        <v>323</v>
      </c>
      <c r="F13" s="1" t="s">
        <v>324</v>
      </c>
    </row>
    <row r="14" spans="1:6" ht="13.5" customHeight="1" x14ac:dyDescent="0.2">
      <c r="A14" s="1">
        <v>5104485313</v>
      </c>
      <c r="B14" s="1" t="s">
        <v>325</v>
      </c>
      <c r="C14" s="1" t="s">
        <v>326</v>
      </c>
      <c r="D14" s="1">
        <v>2000111447</v>
      </c>
      <c r="E14" s="1" t="s">
        <v>327</v>
      </c>
      <c r="F14" s="1" t="s">
        <v>328</v>
      </c>
    </row>
    <row r="15" spans="1:6" ht="13.5" customHeight="1" x14ac:dyDescent="0.2">
      <c r="A15" s="1">
        <v>5104485364</v>
      </c>
      <c r="B15" s="1" t="s">
        <v>329</v>
      </c>
      <c r="C15" s="1" t="s">
        <v>330</v>
      </c>
      <c r="D15" s="1">
        <v>2000111447</v>
      </c>
      <c r="E15" s="1" t="s">
        <v>331</v>
      </c>
      <c r="F15" s="1" t="s">
        <v>332</v>
      </c>
    </row>
    <row r="16" spans="1:6" ht="13.5" customHeight="1" x14ac:dyDescent="0.2">
      <c r="A16" s="1">
        <v>5104485379</v>
      </c>
      <c r="B16" s="1" t="s">
        <v>333</v>
      </c>
      <c r="C16" s="1" t="s">
        <v>334</v>
      </c>
      <c r="D16" s="1">
        <v>2000111447</v>
      </c>
      <c r="E16" s="1" t="s">
        <v>335</v>
      </c>
      <c r="F16" s="1" t="s">
        <v>336</v>
      </c>
    </row>
    <row r="17" spans="1:6" ht="13.5" customHeight="1" x14ac:dyDescent="0.2">
      <c r="A17" s="1">
        <v>5104485382</v>
      </c>
      <c r="B17" s="1" t="s">
        <v>337</v>
      </c>
      <c r="C17" s="1" t="s">
        <v>338</v>
      </c>
      <c r="D17" s="1">
        <v>2000111447</v>
      </c>
      <c r="E17" s="1" t="s">
        <v>339</v>
      </c>
      <c r="F17" s="1" t="s">
        <v>340</v>
      </c>
    </row>
    <row r="18" spans="1:6" ht="13.5" customHeight="1" x14ac:dyDescent="0.2">
      <c r="A18" s="1">
        <v>5104485388</v>
      </c>
      <c r="B18" s="1" t="s">
        <v>341</v>
      </c>
      <c r="C18" s="1" t="s">
        <v>342</v>
      </c>
      <c r="D18" s="1">
        <v>2000111447</v>
      </c>
      <c r="E18" s="1" t="s">
        <v>343</v>
      </c>
      <c r="F18" s="1" t="s">
        <v>344</v>
      </c>
    </row>
    <row r="19" spans="1:6" ht="13.5" customHeight="1" x14ac:dyDescent="0.2">
      <c r="A19" s="1">
        <v>5104485405</v>
      </c>
      <c r="B19" s="1" t="s">
        <v>345</v>
      </c>
      <c r="C19" s="1" t="s">
        <v>346</v>
      </c>
      <c r="D19" s="1">
        <v>2000111447</v>
      </c>
      <c r="E19" s="1" t="s">
        <v>347</v>
      </c>
      <c r="F19" s="1" t="s">
        <v>348</v>
      </c>
    </row>
    <row r="20" spans="1:6" ht="13.5" customHeight="1" x14ac:dyDescent="0.2">
      <c r="A20" s="1">
        <v>5104485421</v>
      </c>
      <c r="B20" s="1" t="s">
        <v>349</v>
      </c>
      <c r="C20" s="1" t="s">
        <v>350</v>
      </c>
      <c r="D20" s="1">
        <v>2000111447</v>
      </c>
      <c r="E20" s="1" t="s">
        <v>351</v>
      </c>
      <c r="F20" s="1" t="s">
        <v>352</v>
      </c>
    </row>
    <row r="21" spans="1:6" ht="13.5" customHeight="1" x14ac:dyDescent="0.2">
      <c r="A21" s="1">
        <v>5104485427</v>
      </c>
      <c r="B21" s="1" t="s">
        <v>353</v>
      </c>
      <c r="C21" s="1" t="s">
        <v>354</v>
      </c>
      <c r="D21" s="1">
        <v>2000111447</v>
      </c>
      <c r="E21" s="1" t="s">
        <v>355</v>
      </c>
      <c r="F21" s="1" t="s">
        <v>356</v>
      </c>
    </row>
    <row r="22" spans="1:6" ht="13.5" customHeight="1" x14ac:dyDescent="0.2">
      <c r="A22" s="1"/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/>
      <c r="E23" s="3"/>
      <c r="F23" s="1"/>
    </row>
  </sheetData>
  <sortState ref="A5:F48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activeCell="E29" sqref="E29"/>
    </sheetView>
  </sheetViews>
  <sheetFormatPr defaultRowHeight="12.75" x14ac:dyDescent="0.2"/>
  <cols>
    <col min="1" max="1" width="25.125" style="6" customWidth="1"/>
    <col min="2" max="2" width="11.375" style="6" customWidth="1"/>
    <col min="3" max="3" width="9.75" style="6" customWidth="1"/>
    <col min="4" max="5" width="8.375" style="6" customWidth="1"/>
    <col min="6" max="6" width="10.5" style="6" customWidth="1"/>
    <col min="7" max="16384" width="9" style="6"/>
  </cols>
  <sheetData>
    <row r="1" spans="1:6" ht="13.5" customHeight="1" x14ac:dyDescent="0.2">
      <c r="A1" s="5">
        <v>5104485440</v>
      </c>
      <c r="B1" s="5" t="s">
        <v>357</v>
      </c>
      <c r="C1" s="5" t="s">
        <v>358</v>
      </c>
      <c r="D1" s="5">
        <v>2000111447</v>
      </c>
      <c r="E1" s="5" t="s">
        <v>359</v>
      </c>
      <c r="F1" s="5" t="s">
        <v>360</v>
      </c>
    </row>
    <row r="2" spans="1:6" ht="13.5" customHeight="1" x14ac:dyDescent="0.2">
      <c r="A2" s="5">
        <v>5104485447</v>
      </c>
      <c r="B2" s="5" t="s">
        <v>361</v>
      </c>
      <c r="C2" s="5" t="s">
        <v>362</v>
      </c>
      <c r="D2" s="5">
        <v>2000111447</v>
      </c>
      <c r="E2" s="5" t="s">
        <v>363</v>
      </c>
      <c r="F2" s="5" t="s">
        <v>364</v>
      </c>
    </row>
    <row r="3" spans="1:6" ht="13.5" customHeight="1" x14ac:dyDescent="0.2">
      <c r="A3" s="5">
        <v>5104485462</v>
      </c>
      <c r="B3" s="5" t="s">
        <v>365</v>
      </c>
      <c r="C3" s="5" t="s">
        <v>366</v>
      </c>
      <c r="D3" s="5">
        <v>2000111447</v>
      </c>
      <c r="E3" s="5" t="s">
        <v>367</v>
      </c>
      <c r="F3" s="5" t="s">
        <v>368</v>
      </c>
    </row>
    <row r="4" spans="1:6" ht="13.5" customHeight="1" x14ac:dyDescent="0.2">
      <c r="A4" s="5">
        <v>5104485470</v>
      </c>
      <c r="B4" s="5" t="s">
        <v>369</v>
      </c>
      <c r="C4" s="5" t="s">
        <v>370</v>
      </c>
      <c r="D4" s="5">
        <v>2000111447</v>
      </c>
      <c r="E4" s="5" t="s">
        <v>371</v>
      </c>
      <c r="F4" s="5" t="s">
        <v>372</v>
      </c>
    </row>
    <row r="5" spans="1:6" ht="13.5" customHeight="1" x14ac:dyDescent="0.2">
      <c r="A5" s="5">
        <v>5104485563</v>
      </c>
      <c r="B5" s="5" t="s">
        <v>373</v>
      </c>
      <c r="C5" s="5" t="s">
        <v>374</v>
      </c>
      <c r="D5" s="5">
        <v>2000111447</v>
      </c>
      <c r="E5" s="5" t="s">
        <v>375</v>
      </c>
      <c r="F5" s="5" t="s">
        <v>376</v>
      </c>
    </row>
    <row r="6" spans="1:6" ht="13.5" customHeight="1" x14ac:dyDescent="0.2">
      <c r="A6" s="5">
        <v>5104485592</v>
      </c>
      <c r="B6" s="5" t="s">
        <v>377</v>
      </c>
      <c r="C6" s="5" t="s">
        <v>378</v>
      </c>
      <c r="D6" s="5">
        <v>2000111447</v>
      </c>
      <c r="E6" s="5" t="s">
        <v>379</v>
      </c>
      <c r="F6" s="5" t="s">
        <v>380</v>
      </c>
    </row>
    <row r="7" spans="1:6" ht="13.5" customHeight="1" x14ac:dyDescent="0.2">
      <c r="A7" s="5">
        <v>5104485641</v>
      </c>
      <c r="B7" s="5" t="s">
        <v>381</v>
      </c>
      <c r="C7" s="5" t="s">
        <v>382</v>
      </c>
      <c r="D7" s="5">
        <v>2000111447</v>
      </c>
      <c r="E7" s="5" t="s">
        <v>383</v>
      </c>
      <c r="F7" s="5" t="s">
        <v>384</v>
      </c>
    </row>
    <row r="8" spans="1:6" ht="13.5" customHeight="1" x14ac:dyDescent="0.2">
      <c r="A8" s="5">
        <v>5104485677</v>
      </c>
      <c r="B8" s="5" t="s">
        <v>385</v>
      </c>
      <c r="C8" s="5" t="s">
        <v>386</v>
      </c>
      <c r="D8" s="5">
        <v>2000111447</v>
      </c>
      <c r="E8" s="5" t="s">
        <v>387</v>
      </c>
      <c r="F8" s="5" t="s">
        <v>388</v>
      </c>
    </row>
    <row r="9" spans="1:6" ht="13.5" customHeight="1" x14ac:dyDescent="0.2">
      <c r="A9" s="5">
        <v>5104485733</v>
      </c>
      <c r="B9" s="5" t="s">
        <v>389</v>
      </c>
      <c r="C9" s="5" t="s">
        <v>390</v>
      </c>
      <c r="D9" s="5">
        <v>2000111447</v>
      </c>
      <c r="E9" s="5" t="s">
        <v>391</v>
      </c>
      <c r="F9" s="5" t="s">
        <v>392</v>
      </c>
    </row>
    <row r="10" spans="1:6" ht="13.5" customHeight="1" x14ac:dyDescent="0.2">
      <c r="A10" s="5">
        <v>5104485780</v>
      </c>
      <c r="B10" s="5" t="s">
        <v>393</v>
      </c>
      <c r="C10" s="5" t="s">
        <v>394</v>
      </c>
      <c r="D10" s="5">
        <v>2000111447</v>
      </c>
      <c r="E10" s="5" t="s">
        <v>395</v>
      </c>
      <c r="F10" s="5" t="s">
        <v>396</v>
      </c>
    </row>
    <row r="11" spans="1:6" ht="13.5" customHeight="1" x14ac:dyDescent="0.2">
      <c r="A11" s="5">
        <v>5104485873</v>
      </c>
      <c r="B11" s="5" t="s">
        <v>397</v>
      </c>
      <c r="C11" s="5" t="s">
        <v>398</v>
      </c>
      <c r="D11" s="5">
        <v>2000111447</v>
      </c>
      <c r="E11" s="5" t="s">
        <v>399</v>
      </c>
      <c r="F11" s="5" t="s">
        <v>400</v>
      </c>
    </row>
    <row r="12" spans="1:6" ht="13.5" customHeight="1" x14ac:dyDescent="0.2">
      <c r="A12" s="5">
        <v>5104485892</v>
      </c>
      <c r="B12" s="5" t="s">
        <v>401</v>
      </c>
      <c r="C12" s="5" t="s">
        <v>402</v>
      </c>
      <c r="D12" s="5">
        <v>2000111447</v>
      </c>
      <c r="E12" s="5" t="s">
        <v>403</v>
      </c>
      <c r="F12" s="5" t="s">
        <v>404</v>
      </c>
    </row>
    <row r="13" spans="1:6" ht="13.5" customHeight="1" x14ac:dyDescent="0.2">
      <c r="A13" s="5">
        <v>5104485919</v>
      </c>
      <c r="B13" s="5" t="s">
        <v>405</v>
      </c>
      <c r="C13" s="5" t="s">
        <v>406</v>
      </c>
      <c r="D13" s="5">
        <v>2000111447</v>
      </c>
      <c r="E13" s="5" t="s">
        <v>407</v>
      </c>
      <c r="F13" s="5" t="s">
        <v>408</v>
      </c>
    </row>
    <row r="14" spans="1:6" ht="13.5" customHeight="1" x14ac:dyDescent="0.2">
      <c r="A14" s="5">
        <v>5104486020</v>
      </c>
      <c r="B14" s="5" t="s">
        <v>409</v>
      </c>
      <c r="C14" s="5" t="s">
        <v>410</v>
      </c>
      <c r="D14" s="5">
        <v>2000111447</v>
      </c>
      <c r="E14" s="5" t="s">
        <v>411</v>
      </c>
      <c r="F14" s="5" t="s">
        <v>412</v>
      </c>
    </row>
    <row r="15" spans="1:6" ht="13.5" customHeight="1" x14ac:dyDescent="0.2">
      <c r="A15" s="5">
        <v>5104486032</v>
      </c>
      <c r="B15" s="5" t="s">
        <v>413</v>
      </c>
      <c r="C15" s="5" t="s">
        <v>414</v>
      </c>
      <c r="D15" s="5">
        <v>2000111447</v>
      </c>
      <c r="E15" s="5" t="s">
        <v>415</v>
      </c>
      <c r="F15" s="5" t="s">
        <v>416</v>
      </c>
    </row>
    <row r="16" spans="1:6" ht="13.5" customHeight="1" x14ac:dyDescent="0.2">
      <c r="A16" s="5">
        <v>5104486096</v>
      </c>
      <c r="B16" s="5" t="s">
        <v>417</v>
      </c>
      <c r="C16" s="5" t="s">
        <v>418</v>
      </c>
      <c r="D16" s="5">
        <v>2000111447</v>
      </c>
      <c r="E16" s="5" t="s">
        <v>419</v>
      </c>
      <c r="F16" s="5" t="s">
        <v>420</v>
      </c>
    </row>
    <row r="17" spans="1:6" ht="13.5" customHeight="1" x14ac:dyDescent="0.2">
      <c r="A17" s="5">
        <v>5104486191</v>
      </c>
      <c r="B17" s="5" t="s">
        <v>421</v>
      </c>
      <c r="C17" s="5" t="s">
        <v>422</v>
      </c>
      <c r="D17" s="5">
        <v>2000111447</v>
      </c>
      <c r="E17" s="5" t="s">
        <v>423</v>
      </c>
      <c r="F17" s="5" t="s">
        <v>424</v>
      </c>
    </row>
    <row r="18" spans="1:6" ht="13.5" customHeight="1" x14ac:dyDescent="0.2">
      <c r="A18" s="5">
        <v>5104486199</v>
      </c>
      <c r="B18" s="5" t="s">
        <v>425</v>
      </c>
      <c r="C18" s="5" t="s">
        <v>426</v>
      </c>
      <c r="D18" s="5">
        <v>2000111447</v>
      </c>
      <c r="E18" s="5" t="s">
        <v>427</v>
      </c>
      <c r="F18" s="5" t="s">
        <v>428</v>
      </c>
    </row>
    <row r="19" spans="1:6" ht="13.5" customHeight="1" x14ac:dyDescent="0.2">
      <c r="A19" s="5">
        <v>5104486251</v>
      </c>
      <c r="B19" s="5" t="s">
        <v>429</v>
      </c>
      <c r="C19" s="5" t="s">
        <v>430</v>
      </c>
      <c r="D19" s="5">
        <v>2000111447</v>
      </c>
      <c r="E19" s="5" t="s">
        <v>431</v>
      </c>
      <c r="F19" s="5" t="s">
        <v>432</v>
      </c>
    </row>
    <row r="20" spans="1:6" ht="13.5" customHeight="1" x14ac:dyDescent="0.2">
      <c r="A20" s="5">
        <v>5104486263</v>
      </c>
      <c r="B20" s="5" t="s">
        <v>433</v>
      </c>
      <c r="C20" s="5" t="s">
        <v>434</v>
      </c>
      <c r="D20" s="5">
        <v>2000111447</v>
      </c>
      <c r="E20" s="5" t="s">
        <v>435</v>
      </c>
      <c r="F20" s="5" t="s">
        <v>436</v>
      </c>
    </row>
    <row r="21" spans="1:6" ht="13.5" customHeight="1" x14ac:dyDescent="0.2">
      <c r="A21" s="5">
        <v>5104486291</v>
      </c>
      <c r="B21" s="5" t="s">
        <v>437</v>
      </c>
      <c r="C21" s="5" t="s">
        <v>438</v>
      </c>
      <c r="D21" s="5">
        <v>2000111447</v>
      </c>
      <c r="E21" s="5" t="s">
        <v>439</v>
      </c>
      <c r="F21" s="5" t="s">
        <v>440</v>
      </c>
    </row>
    <row r="22" spans="1:6" ht="13.5" customHeight="1" x14ac:dyDescent="0.2">
      <c r="A22" s="5"/>
      <c r="B22" s="4"/>
      <c r="C22" s="4"/>
      <c r="D22" s="4"/>
      <c r="E22" s="4"/>
      <c r="F22" s="4"/>
    </row>
    <row r="23" spans="1:6" ht="13.5" customHeight="1" x14ac:dyDescent="0.2">
      <c r="A23" s="4"/>
      <c r="B23" s="4"/>
      <c r="C23" s="4"/>
      <c r="D23" s="5"/>
      <c r="E23" s="4"/>
      <c r="F23" s="5"/>
    </row>
  </sheetData>
  <sortState ref="A5:F46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4"/>
  <sheetViews>
    <sheetView workbookViewId="0">
      <selection sqref="A1:F21"/>
    </sheetView>
  </sheetViews>
  <sheetFormatPr defaultRowHeight="12.75" x14ac:dyDescent="0.2"/>
  <cols>
    <col min="1" max="1" width="25.125" style="2" customWidth="1"/>
    <col min="2" max="2" width="11.375" style="2" customWidth="1"/>
    <col min="3" max="3" width="9.75" style="2" customWidth="1"/>
    <col min="4" max="5" width="8.375" style="2" customWidth="1"/>
    <col min="6" max="6" width="10.5" style="2" customWidth="1"/>
    <col min="7" max="16384" width="9" style="2"/>
  </cols>
  <sheetData>
    <row r="1" spans="1:6" ht="13.5" customHeight="1" x14ac:dyDescent="0.2">
      <c r="A1" s="1">
        <v>5104486297</v>
      </c>
      <c r="B1" s="1" t="s">
        <v>441</v>
      </c>
      <c r="C1" s="1" t="s">
        <v>442</v>
      </c>
      <c r="D1" s="1">
        <v>2000111447</v>
      </c>
      <c r="E1" s="1" t="s">
        <v>443</v>
      </c>
      <c r="F1" s="1" t="s">
        <v>444</v>
      </c>
    </row>
    <row r="2" spans="1:6" ht="13.5" customHeight="1" x14ac:dyDescent="0.2">
      <c r="A2" s="1">
        <v>5104486310</v>
      </c>
      <c r="B2" s="1" t="s">
        <v>445</v>
      </c>
      <c r="C2" s="1" t="s">
        <v>446</v>
      </c>
      <c r="D2" s="1">
        <v>2000111447</v>
      </c>
      <c r="E2" s="1" t="s">
        <v>447</v>
      </c>
      <c r="F2" s="1" t="s">
        <v>448</v>
      </c>
    </row>
    <row r="3" spans="1:6" ht="13.5" customHeight="1" x14ac:dyDescent="0.2">
      <c r="A3" s="1">
        <v>5104486317</v>
      </c>
      <c r="B3" s="1" t="s">
        <v>449</v>
      </c>
      <c r="C3" s="1" t="s">
        <v>450</v>
      </c>
      <c r="D3" s="1">
        <v>2000111447</v>
      </c>
      <c r="E3" s="1" t="s">
        <v>451</v>
      </c>
      <c r="F3" s="1" t="s">
        <v>452</v>
      </c>
    </row>
    <row r="4" spans="1:6" ht="13.5" customHeight="1" x14ac:dyDescent="0.2">
      <c r="A4" s="1">
        <v>5104486328</v>
      </c>
      <c r="B4" s="1" t="s">
        <v>453</v>
      </c>
      <c r="C4" s="1" t="s">
        <v>454</v>
      </c>
      <c r="D4" s="1">
        <v>2000111447</v>
      </c>
      <c r="E4" s="1" t="s">
        <v>455</v>
      </c>
      <c r="F4" s="1" t="s">
        <v>456</v>
      </c>
    </row>
    <row r="5" spans="1:6" ht="13.5" customHeight="1" x14ac:dyDescent="0.2">
      <c r="A5" s="1">
        <v>5104486401</v>
      </c>
      <c r="B5" s="1" t="s">
        <v>457</v>
      </c>
      <c r="C5" s="1" t="s">
        <v>458</v>
      </c>
      <c r="D5" s="1">
        <v>2000111447</v>
      </c>
      <c r="E5" s="1" t="s">
        <v>459</v>
      </c>
      <c r="F5" s="1" t="s">
        <v>460</v>
      </c>
    </row>
    <row r="6" spans="1:6" ht="13.5" customHeight="1" x14ac:dyDescent="0.2">
      <c r="A6" s="1">
        <v>5104486435</v>
      </c>
      <c r="B6" s="1" t="s">
        <v>461</v>
      </c>
      <c r="C6" s="1" t="s">
        <v>462</v>
      </c>
      <c r="D6" s="1">
        <v>2000111447</v>
      </c>
      <c r="E6" s="1" t="s">
        <v>463</v>
      </c>
      <c r="F6" s="1" t="s">
        <v>464</v>
      </c>
    </row>
    <row r="7" spans="1:6" ht="13.5" customHeight="1" x14ac:dyDescent="0.2">
      <c r="A7" s="1">
        <v>5104486459</v>
      </c>
      <c r="B7" s="1" t="s">
        <v>465</v>
      </c>
      <c r="C7" s="1" t="s">
        <v>466</v>
      </c>
      <c r="D7" s="1">
        <v>2000111447</v>
      </c>
      <c r="E7" s="1" t="s">
        <v>467</v>
      </c>
      <c r="F7" s="1" t="s">
        <v>468</v>
      </c>
    </row>
    <row r="8" spans="1:6" ht="13.5" customHeight="1" x14ac:dyDescent="0.2">
      <c r="A8" s="1">
        <v>5104486491</v>
      </c>
      <c r="B8" s="1" t="s">
        <v>469</v>
      </c>
      <c r="C8" s="1" t="s">
        <v>470</v>
      </c>
      <c r="D8" s="1">
        <v>2000111447</v>
      </c>
      <c r="E8" s="1" t="s">
        <v>471</v>
      </c>
      <c r="F8" s="1" t="s">
        <v>472</v>
      </c>
    </row>
    <row r="9" spans="1:6" ht="13.5" customHeight="1" x14ac:dyDescent="0.2">
      <c r="A9" s="1">
        <v>5104486495</v>
      </c>
      <c r="B9" s="1" t="s">
        <v>473</v>
      </c>
      <c r="C9" s="1" t="s">
        <v>474</v>
      </c>
      <c r="D9" s="1">
        <v>2000111447</v>
      </c>
      <c r="E9" s="1" t="s">
        <v>475</v>
      </c>
      <c r="F9" s="1" t="s">
        <v>476</v>
      </c>
    </row>
    <row r="10" spans="1:6" ht="13.5" customHeight="1" x14ac:dyDescent="0.2">
      <c r="A10" s="1">
        <v>5104486553</v>
      </c>
      <c r="B10" s="1" t="s">
        <v>477</v>
      </c>
      <c r="C10" s="1" t="s">
        <v>478</v>
      </c>
      <c r="D10" s="1">
        <v>2000111447</v>
      </c>
      <c r="E10" s="1" t="s">
        <v>479</v>
      </c>
      <c r="F10" s="1" t="s">
        <v>480</v>
      </c>
    </row>
    <row r="11" spans="1:6" ht="13.5" customHeight="1" x14ac:dyDescent="0.2">
      <c r="A11" s="1">
        <v>5104486601</v>
      </c>
      <c r="B11" s="1" t="s">
        <v>481</v>
      </c>
      <c r="C11" s="1" t="s">
        <v>482</v>
      </c>
      <c r="D11" s="1">
        <v>2000111447</v>
      </c>
      <c r="E11" s="1" t="s">
        <v>483</v>
      </c>
      <c r="F11" s="1" t="s">
        <v>484</v>
      </c>
    </row>
    <row r="12" spans="1:6" ht="13.5" customHeight="1" x14ac:dyDescent="0.2">
      <c r="A12" s="1">
        <v>5104486605</v>
      </c>
      <c r="B12" s="1" t="s">
        <v>485</v>
      </c>
      <c r="C12" s="1" t="s">
        <v>486</v>
      </c>
      <c r="D12" s="1">
        <v>2000111447</v>
      </c>
      <c r="E12" s="1" t="s">
        <v>487</v>
      </c>
      <c r="F12" s="1" t="s">
        <v>488</v>
      </c>
    </row>
    <row r="13" spans="1:6" ht="13.5" customHeight="1" x14ac:dyDescent="0.2">
      <c r="A13" s="1">
        <v>5104486618</v>
      </c>
      <c r="B13" s="1" t="s">
        <v>489</v>
      </c>
      <c r="C13" s="1" t="s">
        <v>490</v>
      </c>
      <c r="D13" s="1">
        <v>2000111447</v>
      </c>
      <c r="E13" s="1" t="s">
        <v>491</v>
      </c>
      <c r="F13" s="1" t="s">
        <v>492</v>
      </c>
    </row>
    <row r="14" spans="1:6" ht="13.5" customHeight="1" x14ac:dyDescent="0.2">
      <c r="A14" s="1">
        <v>5104486734</v>
      </c>
      <c r="B14" s="1" t="s">
        <v>493</v>
      </c>
      <c r="C14" s="1" t="s">
        <v>494</v>
      </c>
      <c r="D14" s="1">
        <v>2000111447</v>
      </c>
      <c r="E14" s="1" t="s">
        <v>495</v>
      </c>
      <c r="F14" s="1" t="s">
        <v>496</v>
      </c>
    </row>
    <row r="15" spans="1:6" ht="13.5" customHeight="1" x14ac:dyDescent="0.2">
      <c r="A15" s="1">
        <v>5104486743</v>
      </c>
      <c r="B15" s="1" t="s">
        <v>497</v>
      </c>
      <c r="C15" s="1" t="s">
        <v>498</v>
      </c>
      <c r="D15" s="1">
        <v>2000111447</v>
      </c>
      <c r="E15" s="1" t="s">
        <v>499</v>
      </c>
      <c r="F15" s="1" t="s">
        <v>500</v>
      </c>
    </row>
    <row r="16" spans="1:6" ht="13.5" customHeight="1" x14ac:dyDescent="0.2">
      <c r="A16" s="1">
        <v>5104486773</v>
      </c>
      <c r="B16" s="1" t="s">
        <v>501</v>
      </c>
      <c r="C16" s="1" t="s">
        <v>502</v>
      </c>
      <c r="D16" s="1">
        <v>2000111447</v>
      </c>
      <c r="E16" s="1" t="s">
        <v>503</v>
      </c>
      <c r="F16" s="1" t="s">
        <v>504</v>
      </c>
    </row>
    <row r="17" spans="1:6" ht="13.5" customHeight="1" x14ac:dyDescent="0.2">
      <c r="A17" s="1">
        <v>5104486820</v>
      </c>
      <c r="B17" s="1" t="s">
        <v>505</v>
      </c>
      <c r="C17" s="1" t="s">
        <v>506</v>
      </c>
      <c r="D17" s="1">
        <v>2000111447</v>
      </c>
      <c r="E17" s="1" t="s">
        <v>507</v>
      </c>
      <c r="F17" s="1" t="s">
        <v>508</v>
      </c>
    </row>
    <row r="18" spans="1:6" ht="13.5" customHeight="1" x14ac:dyDescent="0.2">
      <c r="A18" s="1">
        <v>5104486863</v>
      </c>
      <c r="B18" s="1" t="s">
        <v>509</v>
      </c>
      <c r="C18" s="1" t="s">
        <v>510</v>
      </c>
      <c r="D18" s="1">
        <v>2000111447</v>
      </c>
      <c r="E18" s="1" t="s">
        <v>511</v>
      </c>
      <c r="F18" s="1" t="s">
        <v>512</v>
      </c>
    </row>
    <row r="19" spans="1:6" ht="13.5" customHeight="1" x14ac:dyDescent="0.2">
      <c r="A19" s="1">
        <v>5104486867</v>
      </c>
      <c r="B19" s="1" t="s">
        <v>513</v>
      </c>
      <c r="C19" s="1" t="s">
        <v>514</v>
      </c>
      <c r="D19" s="1">
        <v>2000111447</v>
      </c>
      <c r="E19" s="1" t="s">
        <v>515</v>
      </c>
      <c r="F19" s="1" t="s">
        <v>516</v>
      </c>
    </row>
    <row r="20" spans="1:6" ht="13.5" customHeight="1" x14ac:dyDescent="0.2">
      <c r="A20" s="1">
        <v>5104486884</v>
      </c>
      <c r="B20" s="1" t="s">
        <v>517</v>
      </c>
      <c r="C20" s="1" t="s">
        <v>518</v>
      </c>
      <c r="D20" s="1">
        <v>2000111447</v>
      </c>
      <c r="E20" s="1" t="s">
        <v>519</v>
      </c>
      <c r="F20" s="1" t="s">
        <v>520</v>
      </c>
    </row>
    <row r="21" spans="1:6" ht="13.5" customHeight="1" x14ac:dyDescent="0.2">
      <c r="A21" s="1">
        <v>5104486925</v>
      </c>
      <c r="B21" s="1" t="s">
        <v>521</v>
      </c>
      <c r="C21" s="1" t="s">
        <v>522</v>
      </c>
      <c r="D21" s="1">
        <v>2000111447</v>
      </c>
      <c r="E21" s="1" t="s">
        <v>523</v>
      </c>
      <c r="F21" s="1" t="s">
        <v>524</v>
      </c>
    </row>
    <row r="22" spans="1:6" ht="13.5" customHeight="1" x14ac:dyDescent="0.2">
      <c r="A22" s="3"/>
      <c r="B22" s="3"/>
      <c r="C22" s="1"/>
      <c r="D22" s="3"/>
      <c r="E22" s="3"/>
      <c r="F22" s="3"/>
    </row>
    <row r="23" spans="1:6" ht="13.5" customHeight="1" x14ac:dyDescent="0.2">
      <c r="A23" s="1"/>
      <c r="B23" s="3"/>
      <c r="C23" s="3"/>
      <c r="D23" s="3"/>
      <c r="E23" s="3"/>
      <c r="F23" s="3"/>
    </row>
    <row r="24" spans="1:6" ht="13.5" customHeight="1" x14ac:dyDescent="0.2">
      <c r="A24" s="3"/>
      <c r="B24" s="3"/>
      <c r="C24" s="3"/>
      <c r="D24" s="1"/>
      <c r="E24" s="3"/>
      <c r="F24" s="1"/>
    </row>
  </sheetData>
  <sortState ref="A5:F45">
    <sortCondition ref="C4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3"/>
  <sheetViews>
    <sheetView workbookViewId="0">
      <selection sqref="A1:F21"/>
    </sheetView>
  </sheetViews>
  <sheetFormatPr defaultRowHeight="12.75" x14ac:dyDescent="0.2"/>
  <cols>
    <col min="1" max="1" width="11.5" style="2" customWidth="1"/>
    <col min="2" max="2" width="15" style="2" customWidth="1"/>
    <col min="3" max="3" width="9.75" style="2" customWidth="1"/>
    <col min="4" max="4" width="14.25" style="2" customWidth="1"/>
    <col min="5" max="5" width="11.625" style="2" customWidth="1"/>
    <col min="6" max="6" width="13.25" style="2" customWidth="1"/>
    <col min="7" max="16384" width="9" style="2"/>
  </cols>
  <sheetData>
    <row r="1" spans="1:6" ht="13.5" customHeight="1" x14ac:dyDescent="0.2">
      <c r="A1" s="1">
        <v>5104486933</v>
      </c>
      <c r="B1" s="1" t="s">
        <v>525</v>
      </c>
      <c r="C1" s="1" t="s">
        <v>526</v>
      </c>
      <c r="D1" s="1">
        <v>2000111447</v>
      </c>
      <c r="E1" s="1" t="s">
        <v>527</v>
      </c>
      <c r="F1" s="1" t="s">
        <v>528</v>
      </c>
    </row>
    <row r="2" spans="1:6" ht="13.5" customHeight="1" x14ac:dyDescent="0.2">
      <c r="A2" s="1">
        <v>5104486991</v>
      </c>
      <c r="B2" s="1" t="s">
        <v>529</v>
      </c>
      <c r="C2" s="1" t="s">
        <v>530</v>
      </c>
      <c r="D2" s="1">
        <v>2000111447</v>
      </c>
      <c r="E2" s="1" t="s">
        <v>531</v>
      </c>
      <c r="F2" s="1" t="s">
        <v>532</v>
      </c>
    </row>
    <row r="3" spans="1:6" ht="13.5" customHeight="1" x14ac:dyDescent="0.2">
      <c r="A3" s="1">
        <v>5104487089</v>
      </c>
      <c r="B3" s="1" t="s">
        <v>533</v>
      </c>
      <c r="C3" s="1" t="s">
        <v>534</v>
      </c>
      <c r="D3" s="1">
        <v>2000111447</v>
      </c>
      <c r="E3" s="1" t="s">
        <v>535</v>
      </c>
      <c r="F3" s="1" t="s">
        <v>536</v>
      </c>
    </row>
    <row r="4" spans="1:6" ht="13.5" customHeight="1" x14ac:dyDescent="0.2">
      <c r="A4" s="1">
        <v>5104487141</v>
      </c>
      <c r="B4" s="1" t="s">
        <v>537</v>
      </c>
      <c r="C4" s="1" t="s">
        <v>538</v>
      </c>
      <c r="D4" s="1">
        <v>2000111447</v>
      </c>
      <c r="E4" s="1" t="s">
        <v>539</v>
      </c>
      <c r="F4" s="1" t="s">
        <v>540</v>
      </c>
    </row>
    <row r="5" spans="1:6" ht="13.5" customHeight="1" x14ac:dyDescent="0.2">
      <c r="A5" s="1">
        <v>5104487173</v>
      </c>
      <c r="B5" s="1" t="s">
        <v>541</v>
      </c>
      <c r="C5" s="1" t="s">
        <v>542</v>
      </c>
      <c r="D5" s="1">
        <v>2000111447</v>
      </c>
      <c r="E5" s="1" t="s">
        <v>543</v>
      </c>
      <c r="F5" s="1" t="s">
        <v>544</v>
      </c>
    </row>
    <row r="6" spans="1:6" ht="13.5" customHeight="1" x14ac:dyDescent="0.2">
      <c r="A6" s="1">
        <v>5104487200</v>
      </c>
      <c r="B6" s="1" t="s">
        <v>545</v>
      </c>
      <c r="C6" s="1" t="s">
        <v>546</v>
      </c>
      <c r="D6" s="1">
        <v>2000111447</v>
      </c>
      <c r="E6" s="1" t="s">
        <v>547</v>
      </c>
      <c r="F6" s="1" t="s">
        <v>548</v>
      </c>
    </row>
    <row r="7" spans="1:6" ht="13.5" customHeight="1" x14ac:dyDescent="0.2">
      <c r="A7" s="1">
        <v>5104487225</v>
      </c>
      <c r="B7" s="1" t="s">
        <v>549</v>
      </c>
      <c r="C7" s="1" t="s">
        <v>550</v>
      </c>
      <c r="D7" s="1">
        <v>2000111447</v>
      </c>
      <c r="E7" s="1" t="s">
        <v>551</v>
      </c>
      <c r="F7" s="1" t="s">
        <v>552</v>
      </c>
    </row>
    <row r="8" spans="1:6" ht="13.5" customHeight="1" x14ac:dyDescent="0.2">
      <c r="A8" s="1">
        <v>5104487262</v>
      </c>
      <c r="B8" s="1" t="s">
        <v>553</v>
      </c>
      <c r="C8" s="1" t="s">
        <v>554</v>
      </c>
      <c r="D8" s="1">
        <v>2000111447</v>
      </c>
      <c r="E8" s="1" t="s">
        <v>555</v>
      </c>
      <c r="F8" s="1" t="s">
        <v>556</v>
      </c>
    </row>
    <row r="9" spans="1:6" ht="13.5" customHeight="1" x14ac:dyDescent="0.2">
      <c r="A9" s="1">
        <v>5104487266</v>
      </c>
      <c r="B9" s="1" t="s">
        <v>557</v>
      </c>
      <c r="C9" s="1" t="s">
        <v>558</v>
      </c>
      <c r="D9" s="1">
        <v>2000111447</v>
      </c>
      <c r="E9" s="1" t="s">
        <v>559</v>
      </c>
      <c r="F9" s="1" t="s">
        <v>560</v>
      </c>
    </row>
    <row r="10" spans="1:6" ht="13.5" customHeight="1" x14ac:dyDescent="0.2">
      <c r="A10" s="1">
        <v>5104487268</v>
      </c>
      <c r="B10" s="1" t="s">
        <v>561</v>
      </c>
      <c r="C10" s="1" t="s">
        <v>562</v>
      </c>
      <c r="D10" s="1">
        <v>2000111447</v>
      </c>
      <c r="E10" s="1" t="s">
        <v>563</v>
      </c>
      <c r="F10" s="1" t="s">
        <v>564</v>
      </c>
    </row>
    <row r="11" spans="1:6" ht="13.5" customHeight="1" x14ac:dyDescent="0.2">
      <c r="A11" s="1">
        <v>5104487276</v>
      </c>
      <c r="B11" s="1" t="s">
        <v>565</v>
      </c>
      <c r="C11" s="1" t="s">
        <v>566</v>
      </c>
      <c r="D11" s="1">
        <v>2000111447</v>
      </c>
      <c r="E11" s="1" t="s">
        <v>567</v>
      </c>
      <c r="F11" s="1" t="s">
        <v>568</v>
      </c>
    </row>
    <row r="12" spans="1:6" ht="13.5" customHeight="1" x14ac:dyDescent="0.2">
      <c r="A12" s="1">
        <v>5104487303</v>
      </c>
      <c r="B12" s="1" t="s">
        <v>569</v>
      </c>
      <c r="C12" s="1" t="s">
        <v>570</v>
      </c>
      <c r="D12" s="1">
        <v>2000111447</v>
      </c>
      <c r="E12" s="1" t="s">
        <v>571</v>
      </c>
      <c r="F12" s="1" t="s">
        <v>572</v>
      </c>
    </row>
    <row r="13" spans="1:6" ht="13.5" customHeight="1" x14ac:dyDescent="0.2">
      <c r="A13" s="1">
        <v>5104487385</v>
      </c>
      <c r="B13" s="1" t="s">
        <v>573</v>
      </c>
      <c r="C13" s="1" t="s">
        <v>574</v>
      </c>
      <c r="D13" s="1">
        <v>2000111447</v>
      </c>
      <c r="E13" s="1" t="s">
        <v>575</v>
      </c>
      <c r="F13" s="1" t="s">
        <v>576</v>
      </c>
    </row>
    <row r="14" spans="1:6" ht="13.5" customHeight="1" x14ac:dyDescent="0.2">
      <c r="A14" s="1">
        <v>5104487419</v>
      </c>
      <c r="B14" s="1" t="s">
        <v>577</v>
      </c>
      <c r="C14" s="1" t="s">
        <v>578</v>
      </c>
      <c r="D14" s="1">
        <v>2000111447</v>
      </c>
      <c r="E14" s="1" t="s">
        <v>579</v>
      </c>
      <c r="F14" s="1" t="s">
        <v>580</v>
      </c>
    </row>
    <row r="15" spans="1:6" ht="13.5" customHeight="1" x14ac:dyDescent="0.2">
      <c r="A15" s="1">
        <v>5104487422</v>
      </c>
      <c r="B15" s="1" t="s">
        <v>581</v>
      </c>
      <c r="C15" s="1" t="s">
        <v>582</v>
      </c>
      <c r="D15" s="1">
        <v>2000111447</v>
      </c>
      <c r="E15" s="1" t="s">
        <v>583</v>
      </c>
      <c r="F15" s="1" t="s">
        <v>584</v>
      </c>
    </row>
    <row r="16" spans="1:6" ht="13.5" customHeight="1" x14ac:dyDescent="0.2">
      <c r="A16" s="1">
        <v>5104487425</v>
      </c>
      <c r="B16" s="1" t="s">
        <v>585</v>
      </c>
      <c r="C16" s="1" t="s">
        <v>586</v>
      </c>
      <c r="D16" s="1">
        <v>2000111447</v>
      </c>
      <c r="E16" s="1" t="s">
        <v>587</v>
      </c>
      <c r="F16" s="1" t="s">
        <v>588</v>
      </c>
    </row>
    <row r="17" spans="1:6" ht="13.5" customHeight="1" x14ac:dyDescent="0.2">
      <c r="A17" s="1">
        <v>5104487470</v>
      </c>
      <c r="B17" s="1" t="s">
        <v>589</v>
      </c>
      <c r="C17" s="1" t="s">
        <v>590</v>
      </c>
      <c r="D17" s="1">
        <v>2000111447</v>
      </c>
      <c r="E17" s="1" t="s">
        <v>591</v>
      </c>
      <c r="F17" s="1" t="s">
        <v>592</v>
      </c>
    </row>
    <row r="18" spans="1:6" ht="13.5" customHeight="1" x14ac:dyDescent="0.2">
      <c r="A18" s="1">
        <v>5104487534</v>
      </c>
      <c r="B18" s="1" t="s">
        <v>593</v>
      </c>
      <c r="C18" s="1" t="s">
        <v>594</v>
      </c>
      <c r="D18" s="1">
        <v>2000111447</v>
      </c>
      <c r="E18" s="1" t="s">
        <v>595</v>
      </c>
      <c r="F18" s="1" t="s">
        <v>596</v>
      </c>
    </row>
    <row r="19" spans="1:6" ht="13.5" customHeight="1" x14ac:dyDescent="0.2">
      <c r="A19" s="1">
        <v>5104487538</v>
      </c>
      <c r="B19" s="1" t="s">
        <v>597</v>
      </c>
      <c r="C19" s="1" t="s">
        <v>598</v>
      </c>
      <c r="D19" s="1">
        <v>2000111447</v>
      </c>
      <c r="E19" s="1" t="s">
        <v>599</v>
      </c>
      <c r="F19" s="1" t="s">
        <v>600</v>
      </c>
    </row>
    <row r="20" spans="1:6" ht="13.5" customHeight="1" x14ac:dyDescent="0.2">
      <c r="A20" s="1">
        <v>5104487656</v>
      </c>
      <c r="B20" s="1" t="s">
        <v>601</v>
      </c>
      <c r="C20" s="1" t="s">
        <v>602</v>
      </c>
      <c r="D20" s="1">
        <v>2000111447</v>
      </c>
      <c r="E20" s="1" t="s">
        <v>603</v>
      </c>
      <c r="F20" s="1" t="s">
        <v>604</v>
      </c>
    </row>
    <row r="21" spans="1:6" ht="13.5" customHeight="1" x14ac:dyDescent="0.2">
      <c r="A21" s="1">
        <v>5104487687</v>
      </c>
      <c r="B21" s="1" t="s">
        <v>605</v>
      </c>
      <c r="C21" s="1" t="s">
        <v>606</v>
      </c>
      <c r="D21" s="1">
        <v>2000111447</v>
      </c>
      <c r="E21" s="1" t="s">
        <v>607</v>
      </c>
      <c r="F21" s="1" t="s">
        <v>608</v>
      </c>
    </row>
    <row r="22" spans="1:6" ht="13.5" customHeight="1" x14ac:dyDescent="0.2">
      <c r="A22" s="1"/>
      <c r="B22" s="3"/>
      <c r="C22" s="3"/>
      <c r="D22" s="3"/>
      <c r="E22" s="3"/>
      <c r="F22" s="3"/>
    </row>
    <row r="23" spans="1:6" ht="13.5" customHeight="1" x14ac:dyDescent="0.2">
      <c r="A23" s="3"/>
      <c r="B23" s="3"/>
      <c r="C23" s="3"/>
      <c r="D23" s="1"/>
      <c r="E23" s="3"/>
      <c r="F23" s="1"/>
    </row>
  </sheetData>
  <sortState ref="A5:F46">
    <sortCondition ref="C5"/>
  </sortState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2021-11-12T08:51:41Z</dcterms:modified>
</cp:coreProperties>
</file>