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VIN_HUYEN\WIN THANH TOÁN\THÁNG 12-2021\"/>
    </mc:Choice>
  </mc:AlternateContent>
  <bookViews>
    <workbookView xWindow="0" yWindow="0" windowWidth="21600" windowHeight="9330" activeTab="2"/>
  </bookViews>
  <sheets>
    <sheet name="Sheet1" sheetId="1" r:id="rId1"/>
    <sheet name="Sheet2" sheetId="2" r:id="rId2"/>
    <sheet name="Sheet3" sheetId="3" r:id="rId3"/>
  </sheets>
  <definedNames>
    <definedName name="_xlnm._FilterDatabase" localSheetId="0" hidden="1">Sheet1!$A$17:$G$30</definedName>
    <definedName name="_xlnm._FilterDatabase" localSheetId="1" hidden="1">Sheet2!$A$2:$G$24</definedName>
    <definedName name="_xlnm._FilterDatabase" localSheetId="2" hidden="1">Sheet3!$A$3:$G$9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 l="1"/>
  <c r="C26" i="1"/>
  <c r="C29" i="1"/>
  <c r="C28" i="1"/>
  <c r="C25" i="1"/>
  <c r="C21" i="1"/>
  <c r="C20" i="1"/>
  <c r="C24" i="1"/>
  <c r="C19" i="1"/>
  <c r="C23" i="1"/>
  <c r="C22" i="1"/>
  <c r="C4" i="2"/>
  <c r="C5" i="2"/>
  <c r="C6" i="2"/>
  <c r="C7" i="2"/>
  <c r="C8" i="2"/>
  <c r="C9" i="2"/>
  <c r="C10" i="2"/>
  <c r="C11" i="2"/>
  <c r="C12" i="2"/>
  <c r="C13" i="2"/>
  <c r="C14" i="2"/>
  <c r="C15" i="2"/>
  <c r="C16" i="2"/>
  <c r="C17" i="2"/>
  <c r="C18" i="2"/>
  <c r="C19" i="2"/>
  <c r="C20" i="2"/>
  <c r="C21" i="2"/>
  <c r="C22" i="2"/>
  <c r="C23" i="2"/>
  <c r="C3" i="2"/>
  <c r="C6" i="3"/>
  <c r="C5" i="3"/>
  <c r="C4" i="3"/>
</calcChain>
</file>

<file path=xl/sharedStrings.xml><?xml version="1.0" encoding="utf-8"?>
<sst xmlns="http://schemas.openxmlformats.org/spreadsheetml/2006/main" count="341" uniqueCount="339">
  <si>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</si>
  <si>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</si>
  <si>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</si>
  <si>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</si>
  <si>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</si>
  <si>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</si>
  <si>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</si>
  <si>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</si>
  <si>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</si>
  <si>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</si>
  <si>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</si>
  <si>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</si>
  <si>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</si>
  <si>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</si>
  <si>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</si>
  <si>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</si>
  <si>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</si>
  <si>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</si>
  <si>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</si>
  <si>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25.12.2021</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</si>
  <si>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</si>
  <si>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</si>
  <si>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</si>
  <si>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</si>
  <si>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</si>
  <si>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</si>
  <si>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</si>
  <si>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</si>
  <si>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</si>
  <si>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</si>
  <si>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</si>
  <si>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</si>
  <si>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</si>
  <si>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</si>
  <si>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</si>
  <si>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</si>
  <si>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</si>
  <si>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</si>
  <si>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</si>
  <si>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</si>
  <si>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</si>
  <si>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</si>
  <si>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</si>
  <si>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</si>
  <si>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</si>
  <si>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</si>
  <si>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</si>
  <si>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</si>
  <si>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</si>
  <si>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</si>
  <si>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</si>
  <si>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</si>
  <si>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</si>
  <si>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</si>
  <si>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</si>
  <si>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</si>
  <si>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</si>
  <si>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</si>
  <si>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</si>
  <si>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</si>
  <si>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</si>
  <si>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</si>
  <si>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</si>
  <si>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</si>
  <si>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</si>
  <si>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</si>
  <si>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</si>
  <si>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</si>
  <si>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</si>
  <si>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</si>
  <si>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</si>
  <si>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</si>
  <si>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5106058474</t>
  </si>
  <si>
    <t xml:space="preserve">NT/21E#0000741  </t>
  </si>
  <si>
    <t>03.11.2021</t>
  </si>
  <si>
    <t>2000160192</t>
  </si>
  <si>
    <t xml:space="preserve">     914.432 </t>
  </si>
  <si>
    <t xml:space="preserve">  91.443.156 </t>
  </si>
  <si>
    <t>5106058475</t>
  </si>
  <si>
    <t xml:space="preserve">NT/21E#0000742  </t>
  </si>
  <si>
    <t>03.11.2021</t>
  </si>
  <si>
    <t>2000160192</t>
  </si>
  <si>
    <t xml:space="preserve">     823.882 </t>
  </si>
  <si>
    <t xml:space="preserve">  82.388.198 </t>
  </si>
  <si>
    <t>5106058481</t>
  </si>
  <si>
    <t xml:space="preserve">NT/21E#0000459  </t>
  </si>
  <si>
    <t>29.10.2021</t>
  </si>
  <si>
    <t>2000160192</t>
  </si>
  <si>
    <t xml:space="preserve">   1.111.640 </t>
  </si>
  <si>
    <t xml:space="preserve"> 111.164.031 </t>
  </si>
  <si>
    <t>5106058484</t>
  </si>
  <si>
    <t xml:space="preserve">NT/21E#0000746  </t>
  </si>
  <si>
    <t>03.11.2021</t>
  </si>
  <si>
    <t>2000160192</t>
  </si>
  <si>
    <t xml:space="preserve">     661.121 </t>
  </si>
  <si>
    <t xml:space="preserve">  66.112.132 </t>
  </si>
  <si>
    <t>5106058501</t>
  </si>
  <si>
    <t xml:space="preserve">NT/21E#0000449  </t>
  </si>
  <si>
    <t>29.10.2021</t>
  </si>
  <si>
    <t>2000160192</t>
  </si>
  <si>
    <t xml:space="preserve">     572.613 </t>
  </si>
  <si>
    <t xml:space="preserve">  57.261.304 </t>
  </si>
  <si>
    <t>5106058502</t>
  </si>
  <si>
    <t xml:space="preserve">NT/21E#0000456  </t>
  </si>
  <si>
    <t>29.10.2021</t>
  </si>
  <si>
    <t>2000160192</t>
  </si>
  <si>
    <t xml:space="preserve">   1.041.816 </t>
  </si>
  <si>
    <t xml:space="preserve"> 104.181.573 </t>
  </si>
  <si>
    <t>5106058582</t>
  </si>
  <si>
    <t xml:space="preserve">NT/21E#0000743  </t>
  </si>
  <si>
    <t>03.11.2021</t>
  </si>
  <si>
    <t>2000160192</t>
  </si>
  <si>
    <t xml:space="preserve">     850.040 </t>
  </si>
  <si>
    <t xml:space="preserve">  85.004.044 </t>
  </si>
  <si>
    <t>5106058637</t>
  </si>
  <si>
    <t xml:space="preserve">NT/21E#0000656  </t>
  </si>
  <si>
    <t>02.11.2021</t>
  </si>
  <si>
    <t>2000160192</t>
  </si>
  <si>
    <t xml:space="preserve">     847.168 </t>
  </si>
  <si>
    <t xml:space="preserve">  84.716.837 </t>
  </si>
  <si>
    <t>5106058638</t>
  </si>
  <si>
    <t xml:space="preserve">NT/21E#0000657  </t>
  </si>
  <si>
    <t>02.11.2021</t>
  </si>
  <si>
    <t>2000160192</t>
  </si>
  <si>
    <t xml:space="preserve">     749.374 </t>
  </si>
  <si>
    <t xml:space="preserve">  74.937.431 </t>
  </si>
  <si>
    <t>5106058696</t>
  </si>
  <si>
    <t xml:space="preserve">NT/21E#0000739  </t>
  </si>
  <si>
    <t>03.11.2021</t>
  </si>
  <si>
    <t>2000160192</t>
  </si>
  <si>
    <t xml:space="preserve">     822.314 </t>
  </si>
  <si>
    <t xml:space="preserve">  82.231.438 </t>
  </si>
  <si>
    <t>5106058697</t>
  </si>
  <si>
    <t xml:space="preserve">NT/21E#0000745  </t>
  </si>
  <si>
    <t>03.11.2021</t>
  </si>
  <si>
    <t>2000160192</t>
  </si>
  <si>
    <t xml:space="preserve">     904.536 </t>
  </si>
  <si>
    <t xml:space="preserve">  90.453.575 </t>
  </si>
  <si>
    <t/>
  </si>
  <si>
    <t>Chiết khấu</t>
  </si>
  <si>
    <t>Số tiền</t>
  </si>
  <si>
    <t/>
  </si>
  <si>
    <t/>
  </si>
  <si>
    <t/>
  </si>
  <si>
    <t>Số dư mang sang trang sau</t>
  </si>
  <si>
    <t xml:space="preserve">     9.298.936 </t>
  </si>
  <si>
    <t xml:space="preserve">    929.893.719 </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</si>
  <si>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</si>
  <si>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</si>
  <si>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</si>
  <si>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</si>
  <si>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</si>
  <si>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</si>
  <si>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</si>
  <si>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</si>
  <si>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</si>
  <si>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</si>
  <si>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5106058705</t>
  </si>
  <si>
    <t xml:space="preserve">NT/21E#0000662  </t>
  </si>
  <si>
    <t>02.11.2021</t>
  </si>
  <si>
    <t>2000160192</t>
  </si>
  <si>
    <t xml:space="preserve">   1.033.262 </t>
  </si>
  <si>
    <t xml:space="preserve"> 103.326.208 </t>
  </si>
  <si>
    <t>5106058740</t>
  </si>
  <si>
    <t xml:space="preserve">NT/21E#0000749  </t>
  </si>
  <si>
    <t>03.11.2021</t>
  </si>
  <si>
    <t>2000160192</t>
  </si>
  <si>
    <t xml:space="preserve">   1.173.478 </t>
  </si>
  <si>
    <t xml:space="preserve"> 117.347.808 </t>
  </si>
  <si>
    <t>5106061027</t>
  </si>
  <si>
    <t xml:space="preserve">NT/21E#0000454  </t>
  </si>
  <si>
    <t>29.10.2021</t>
  </si>
  <si>
    <t>2000160192</t>
  </si>
  <si>
    <t xml:space="preserve">     928.852 </t>
  </si>
  <si>
    <t xml:space="preserve">  92.885.205 </t>
  </si>
  <si>
    <t>5106116359</t>
  </si>
  <si>
    <t xml:space="preserve">NT/21E#0000751  </t>
  </si>
  <si>
    <t>03.11.2021</t>
  </si>
  <si>
    <t>2000160192</t>
  </si>
  <si>
    <t xml:space="preserve">   1.006.920 </t>
  </si>
  <si>
    <t xml:space="preserve"> 100.692.043 </t>
  </si>
  <si>
    <t>5106119836</t>
  </si>
  <si>
    <t xml:space="preserve">NT/21E#0000740  </t>
  </si>
  <si>
    <t>03.11.2021</t>
  </si>
  <si>
    <t>2000160192</t>
  </si>
  <si>
    <t xml:space="preserve">     637.088 </t>
  </si>
  <si>
    <t xml:space="preserve">  63.708.807 </t>
  </si>
  <si>
    <t>5106119942</t>
  </si>
  <si>
    <t xml:space="preserve">NT/21E#0000748  </t>
  </si>
  <si>
    <t>03.11.2021</t>
  </si>
  <si>
    <t>2000160192</t>
  </si>
  <si>
    <t xml:space="preserve">   1.383.415 </t>
  </si>
  <si>
    <t xml:space="preserve"> 138.341.492 </t>
  </si>
  <si>
    <t>5106221585</t>
  </si>
  <si>
    <t xml:space="preserve">NT/21E#0000744  </t>
  </si>
  <si>
    <t>03.11.2021</t>
  </si>
  <si>
    <t>2000160192</t>
  </si>
  <si>
    <t xml:space="preserve">     973.310 </t>
  </si>
  <si>
    <t xml:space="preserve">  97.330.969 </t>
  </si>
  <si>
    <t>9400162078</t>
  </si>
  <si>
    <t xml:space="preserve">BA/20E#0015123  </t>
  </si>
  <si>
    <t>15.12.2021</t>
  </si>
  <si>
    <t>2000160192</t>
  </si>
  <si>
    <t xml:space="preserve">           0 </t>
  </si>
  <si>
    <t xml:space="preserve"> 154.506.973-</t>
  </si>
  <si>
    <t>9400162079</t>
  </si>
  <si>
    <t xml:space="preserve">BA/20E#0015123  </t>
  </si>
  <si>
    <t>15.12.2021</t>
  </si>
  <si>
    <t>2000160192</t>
  </si>
  <si>
    <t xml:space="preserve">           0 </t>
  </si>
  <si>
    <t xml:space="preserve">  37.211.035-</t>
  </si>
  <si>
    <t>9400268775</t>
  </si>
  <si>
    <t xml:space="preserve">BA/20E#0015123  </t>
  </si>
  <si>
    <t>15.12.2021</t>
  </si>
  <si>
    <t>2000160192</t>
  </si>
  <si>
    <t xml:space="preserve">           0 </t>
  </si>
  <si>
    <t xml:space="preserve">  61.802.787-</t>
  </si>
  <si>
    <t>9400269299</t>
  </si>
  <si>
    <t xml:space="preserve">BA/20E#0015123  </t>
  </si>
  <si>
    <t>15.12.2021</t>
  </si>
  <si>
    <t>2000160192</t>
  </si>
  <si>
    <t xml:space="preserve">           0 </t>
  </si>
  <si>
    <t xml:space="preserve"> 215.986.846-</t>
  </si>
  <si>
    <t>9400269300</t>
  </si>
  <si>
    <t xml:space="preserve">BA/20E#0015123  </t>
  </si>
  <si>
    <t>15.12.2021</t>
  </si>
  <si>
    <t>2000160192</t>
  </si>
  <si>
    <t xml:space="preserve">           0 </t>
  </si>
  <si>
    <t xml:space="preserve">  81.136.353-</t>
  </si>
  <si>
    <t>9400269835</t>
  </si>
  <si>
    <t xml:space="preserve">1000157175      </t>
  </si>
  <si>
    <t>15.12.2021</t>
  </si>
  <si>
    <t>2000160192</t>
  </si>
  <si>
    <t xml:space="preserve">           0 </t>
  </si>
  <si>
    <t xml:space="preserve">  30.901.393-</t>
  </si>
  <si>
    <t>9400270051</t>
  </si>
  <si>
    <t xml:space="preserve">BA/20E#0015123  </t>
  </si>
  <si>
    <t>15.12.2021</t>
  </si>
  <si>
    <t>2000160192</t>
  </si>
  <si>
    <t xml:space="preserve">           0 </t>
  </si>
  <si>
    <t xml:space="preserve">  61.802.787-</t>
  </si>
  <si>
    <t>9400270145</t>
  </si>
  <si>
    <t xml:space="preserve">BA/20E#0015123  </t>
  </si>
  <si>
    <t>15.12.2021</t>
  </si>
  <si>
    <t>2000160192</t>
  </si>
  <si>
    <t xml:space="preserve">           0 </t>
  </si>
  <si>
    <t xml:space="preserve">  29.641.281-</t>
  </si>
  <si>
    <t>9400270150</t>
  </si>
  <si>
    <t xml:space="preserve">BA/20E#0015123  </t>
  </si>
  <si>
    <t>15.12.2021</t>
  </si>
  <si>
    <t>2000160192</t>
  </si>
  <si>
    <t xml:space="preserve">           0 </t>
  </si>
  <si>
    <t xml:space="preserve">  29.074.844-</t>
  </si>
  <si>
    <t>9400270156</t>
  </si>
  <si>
    <t xml:space="preserve">BA/20E#0015123  </t>
  </si>
  <si>
    <t>15.12.2021</t>
  </si>
  <si>
    <t>2000160192</t>
  </si>
  <si>
    <t xml:space="preserve">           0 </t>
  </si>
  <si>
    <t xml:space="preserve">  65.654.233-</t>
  </si>
  <si>
    <t>9400270250</t>
  </si>
  <si>
    <t xml:space="preserve">BA/20E#0015123  </t>
  </si>
  <si>
    <t>15.12.2021</t>
  </si>
  <si>
    <t>2000160192</t>
  </si>
  <si>
    <t xml:space="preserve">           0 </t>
  </si>
  <si>
    <t xml:space="preserve"> 123.605.582-</t>
  </si>
  <si>
    <t>9400270251</t>
  </si>
  <si>
    <t xml:space="preserve">BA/20E#0015123  </t>
  </si>
  <si>
    <t>15.12.2021</t>
  </si>
  <si>
    <t>2000160192</t>
  </si>
  <si>
    <t xml:space="preserve">           0 </t>
  </si>
  <si>
    <t xml:space="preserve">  29.768.827-</t>
  </si>
  <si>
    <t>9400270559</t>
  </si>
  <si>
    <t xml:space="preserve">BA/20E#0015123  </t>
  </si>
  <si>
    <t>15.12.2021</t>
  </si>
  <si>
    <t>2000160192</t>
  </si>
  <si>
    <t xml:space="preserve">           0 </t>
  </si>
  <si>
    <t xml:space="preserve">  61.802.787-</t>
  </si>
  <si>
    <t>9400270728</t>
  </si>
  <si>
    <t xml:space="preserve">BA/20E#0015123  </t>
  </si>
  <si>
    <t>15.12.2021</t>
  </si>
  <si>
    <t>2000160192</t>
  </si>
  <si>
    <t xml:space="preserve">           0 </t>
  </si>
  <si>
    <t xml:space="preserve">  52.523.388-</t>
  </si>
  <si>
    <t>Chiết khấu</t>
  </si>
  <si>
    <t>Số tiền</t>
  </si>
  <si>
    <t/>
  </si>
  <si>
    <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</si>
  <si>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</si>
  <si>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</si>
  <si>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</si>
  <si>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</si>
  <si>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</si>
  <si>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</si>
  <si>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</si>
  <si>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</si>
  <si>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</si>
  <si>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9400270771</t>
  </si>
  <si>
    <t xml:space="preserve">BA/20E#0015123  </t>
  </si>
  <si>
    <t>15.12.2021</t>
  </si>
  <si>
    <t>2000160192</t>
  </si>
  <si>
    <t xml:space="preserve">           0 </t>
  </si>
  <si>
    <t xml:space="preserve"> 139.056.274-</t>
  </si>
  <si>
    <t>9400270772</t>
  </si>
  <si>
    <t xml:space="preserve">BA/20E#0015123  </t>
  </si>
  <si>
    <t>15.12.2021</t>
  </si>
  <si>
    <t>2000160192</t>
  </si>
  <si>
    <t xml:space="preserve">           0 </t>
  </si>
  <si>
    <t xml:space="preserve">  33.489.930-</t>
  </si>
  <si>
    <t>9400270993</t>
  </si>
  <si>
    <t xml:space="preserve">BA/20E#0015123  </t>
  </si>
  <si>
    <t>15.12.2021</t>
  </si>
  <si>
    <t>2000160192</t>
  </si>
  <si>
    <t xml:space="preserve">           0 </t>
  </si>
  <si>
    <t xml:space="preserve">  59.088.815-</t>
  </si>
  <si>
    <t>9490017066</t>
  </si>
  <si>
    <t xml:space="preserve">BA/20E#0015123  </t>
  </si>
  <si>
    <t>15.12.2021</t>
  </si>
  <si>
    <t>2000160192</t>
  </si>
  <si>
    <t xml:space="preserve">           0 </t>
  </si>
  <si>
    <t xml:space="preserve"> 335.879.191-</t>
  </si>
  <si>
    <t>Tổng cộng</t>
  </si>
  <si>
    <t/>
  </si>
  <si>
    <t/>
  </si>
  <si>
    <t/>
  </si>
  <si>
    <t xml:space="preserve">    16.435.261 </t>
  </si>
  <si>
    <t xml:space="preserve">  40.592.925 </t>
  </si>
  <si>
    <t>Chứng từ thanh toán</t>
  </si>
  <si>
    <t>Ngày</t>
  </si>
  <si>
    <t>Đơn vị tiền tệ</t>
  </si>
  <si>
    <t>Số tiền</t>
  </si>
  <si>
    <t/>
  </si>
  <si>
    <t/>
  </si>
  <si>
    <t>2000160192</t>
  </si>
  <si>
    <t>25.12.2021</t>
  </si>
  <si>
    <t>VND</t>
  </si>
  <si>
    <t>*******24.157.664*</t>
  </si>
  <si>
    <t/>
  </si>
  <si>
    <t/>
  </si>
  <si>
    <t>TACH 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</si>
</sst>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4" fillId="0" borderId="6" xfId="0" applyFont="1" applyBorder="1" applyAlignment="1"/>
    <xf numFmtId="0" fontId="4" fillId="0" borderId="6" xfId="0" applyFont="1" applyBorder="1" applyAlignment="1">
      <alignment horizontal="right"/>
    </xf>
    <xf numFmtId="0" fontId="4" fillId="0" borderId="6" xfId="0" applyFont="1" applyBorder="1" applyAlignment="1">
      <alignment horizontal="center"/>
    </xf>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0" fillId="0" borderId="0" xfId="0" applyFont="1" applyAlignment="1"/>
    <xf numFmtId="0" fontId="3" fillId="0" borderId="0" xfId="0" applyFont="1" applyAlignment="1"/>
    <xf numFmtId="0" fontId="0" fillId="0" borderId="0" xfId="0" applyFont="1" applyAlignment="1">
      <alignment wrapText="1"/>
    </xf>
    <xf numFmtId="0" fontId="4" fillId="0" borderId="0" xfId="0" applyFont="1" applyAlignment="1"/>
    <xf numFmtId="0" fontId="0" fillId="0" borderId="6" xfId="0" applyFont="1" applyBorder="1" applyAlignment="1"/>
    <xf numFmtId="0" fontId="0" fillId="0" borderId="0" xfId="0" applyFont="1" applyAlignment="1"/>
    <xf numFmtId="0" fontId="4" fillId="0" borderId="0" xfId="0" applyFont="1" applyAlignment="1"/>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3" fillId="0" borderId="0" xfId="0" applyFont="1" applyAlignment="1"/>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4" workbookViewId="0">
      <selection activeCell="C19" sqref="C19:C29"/>
    </sheetView>
  </sheetViews>
  <sheetFormatPr defaultRowHeight="12" x14ac:dyDescent="0.2"/>
  <cols>
    <col min="1" max="1" width="19.83203125" customWidth="1"/>
    <col min="2" max="2" width="21"/>
    <col min="3" max="3" width="13.83203125" style="28" customWidth="1"/>
    <col min="4" max="4" width="16"/>
    <col min="5" max="6" width="14"/>
    <col min="7" max="7" width="15"/>
    <col min="8" max="8" width="17"/>
  </cols>
  <sheetData>
    <row r="1" spans="1:7" ht="24" customHeight="1" x14ac:dyDescent="0.25">
      <c r="A1" t="s">
        <v>0</v>
      </c>
      <c r="B1" s="33" t="s">
        <v>1</v>
      </c>
      <c r="C1" s="34"/>
      <c r="D1" s="35" t="s">
        <v>2</v>
      </c>
      <c r="E1" s="36" t="s">
        <v>3</v>
      </c>
      <c r="F1" s="2" t="s">
        <v>4</v>
      </c>
      <c r="G1" s="3" t="s">
        <v>5</v>
      </c>
    </row>
    <row r="2" spans="1:7" x14ac:dyDescent="0.2">
      <c r="A2" s="4" t="s">
        <v>6</v>
      </c>
      <c r="B2" s="1" t="s">
        <v>7</v>
      </c>
      <c r="C2" s="26"/>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26"/>
      <c r="D5" s="1" t="s">
        <v>26</v>
      </c>
      <c r="E5" s="1" t="s">
        <v>27</v>
      </c>
      <c r="F5" s="1" t="s">
        <v>28</v>
      </c>
      <c r="G5" s="8" t="s">
        <v>29</v>
      </c>
    </row>
    <row r="6" spans="1:7" x14ac:dyDescent="0.2">
      <c r="A6" s="1" t="s">
        <v>30</v>
      </c>
      <c r="B6" s="37" t="s">
        <v>31</v>
      </c>
      <c r="C6" s="37"/>
      <c r="D6" s="35" t="s">
        <v>32</v>
      </c>
      <c r="E6" s="1" t="s">
        <v>33</v>
      </c>
      <c r="F6" s="1" t="s">
        <v>34</v>
      </c>
      <c r="G6" s="8" t="s">
        <v>35</v>
      </c>
    </row>
    <row r="7" spans="1:7" ht="48" customHeight="1" x14ac:dyDescent="0.2">
      <c r="A7" t="s">
        <v>36</v>
      </c>
      <c r="B7" s="38" t="s">
        <v>37</v>
      </c>
      <c r="C7" s="38"/>
      <c r="D7" s="35" t="s">
        <v>38</v>
      </c>
      <c r="E7" s="1" t="s">
        <v>39</v>
      </c>
      <c r="F7" s="1" t="s">
        <v>40</v>
      </c>
      <c r="G7" s="8" t="s">
        <v>41</v>
      </c>
    </row>
    <row r="8" spans="1:7" x14ac:dyDescent="0.2">
      <c r="A8" s="4" t="s">
        <v>42</v>
      </c>
      <c r="B8" s="10" t="s">
        <v>43</v>
      </c>
      <c r="C8" s="27"/>
      <c r="D8" s="1" t="s">
        <v>44</v>
      </c>
      <c r="E8" s="1" t="s">
        <v>45</v>
      </c>
      <c r="F8" s="1" t="s">
        <v>46</v>
      </c>
      <c r="G8" s="8" t="s">
        <v>47</v>
      </c>
    </row>
    <row r="9" spans="1:7" x14ac:dyDescent="0.2">
      <c r="A9" s="35" t="s">
        <v>48</v>
      </c>
      <c r="B9" s="35" t="s">
        <v>49</v>
      </c>
      <c r="C9" s="26"/>
      <c r="D9" s="1" t="s">
        <v>50</v>
      </c>
      <c r="E9" s="1" t="s">
        <v>51</v>
      </c>
      <c r="F9" s="1" t="s">
        <v>52</v>
      </c>
      <c r="G9" s="8" t="s">
        <v>53</v>
      </c>
    </row>
    <row r="10" spans="1:7" x14ac:dyDescent="0.2">
      <c r="A10" s="39" t="s">
        <v>54</v>
      </c>
      <c r="B10" s="35" t="s">
        <v>55</v>
      </c>
      <c r="C10" s="35"/>
      <c r="D10" s="35" t="s">
        <v>56</v>
      </c>
      <c r="E10" s="11" t="s">
        <v>57</v>
      </c>
      <c r="F10" s="11" t="s">
        <v>58</v>
      </c>
      <c r="G10" s="12" t="s">
        <v>59</v>
      </c>
    </row>
    <row r="11" spans="1:7" ht="11.1" customHeight="1" x14ac:dyDescent="0.2">
      <c r="A11" s="39" t="s">
        <v>60</v>
      </c>
      <c r="B11" s="38"/>
      <c r="C11" s="38"/>
      <c r="D11" s="38"/>
      <c r="E11" s="38"/>
      <c r="F11" s="38"/>
      <c r="G11" s="38"/>
    </row>
    <row r="12" spans="1:7" ht="11.1" customHeight="1" x14ac:dyDescent="0.2">
      <c r="A12" s="39" t="s">
        <v>61</v>
      </c>
      <c r="B12" s="38"/>
      <c r="C12" s="38"/>
      <c r="D12" s="38"/>
      <c r="E12" s="38"/>
      <c r="F12" s="38"/>
      <c r="G12" s="38"/>
    </row>
    <row r="13" spans="1:7" ht="12.95" customHeight="1" x14ac:dyDescent="0.2">
      <c r="A13" s="40" t="s">
        <v>62</v>
      </c>
      <c r="B13" s="38"/>
      <c r="C13" s="38"/>
      <c r="D13" s="38"/>
      <c r="E13" s="38"/>
      <c r="F13" s="38"/>
      <c r="G13" s="38"/>
    </row>
    <row r="14" spans="1:7" ht="24.95" customHeight="1" x14ac:dyDescent="0.2">
      <c r="A14" s="41" t="s">
        <v>63</v>
      </c>
      <c r="B14" s="38"/>
      <c r="C14" s="38"/>
      <c r="D14" s="38"/>
      <c r="E14" s="38"/>
      <c r="F14" s="38"/>
      <c r="G14" s="38"/>
    </row>
    <row r="15" spans="1:7" ht="12.95" customHeight="1" x14ac:dyDescent="0.2">
      <c r="A15" s="40" t="s">
        <v>64</v>
      </c>
      <c r="B15" s="38"/>
      <c r="C15" s="38"/>
      <c r="D15" s="38"/>
      <c r="E15" s="38"/>
      <c r="F15" s="38"/>
      <c r="G15" s="38"/>
    </row>
    <row r="16" spans="1:7" ht="11.1" customHeight="1" x14ac:dyDescent="0.2">
      <c r="A16" s="42" t="s">
        <v>65</v>
      </c>
      <c r="B16" s="38"/>
      <c r="C16" s="38"/>
      <c r="D16" s="38"/>
      <c r="E16" s="38"/>
      <c r="F16" s="38"/>
      <c r="G16" s="38"/>
    </row>
    <row r="17" spans="1:7" x14ac:dyDescent="0.2">
      <c r="A17" s="13" t="s">
        <v>66</v>
      </c>
      <c r="B17" s="13" t="s">
        <v>67</v>
      </c>
      <c r="C17" s="29" t="s">
        <v>338</v>
      </c>
      <c r="D17" s="13" t="s">
        <v>68</v>
      </c>
      <c r="E17" s="14" t="s">
        <v>69</v>
      </c>
      <c r="F17" s="15" t="s">
        <v>70</v>
      </c>
      <c r="G17" s="13" t="s">
        <v>71</v>
      </c>
    </row>
    <row r="18" spans="1:7" x14ac:dyDescent="0.2">
      <c r="A18" s="31" t="s">
        <v>138</v>
      </c>
      <c r="B18" s="16" t="s">
        <v>139</v>
      </c>
      <c r="C18" s="16"/>
      <c r="D18" s="17" t="s">
        <v>140</v>
      </c>
      <c r="E18" s="31" t="s">
        <v>141</v>
      </c>
      <c r="F18" s="31" t="s">
        <v>142</v>
      </c>
      <c r="G18" s="31" t="s">
        <v>143</v>
      </c>
    </row>
    <row r="19" spans="1:7" x14ac:dyDescent="0.2">
      <c r="A19" s="13" t="s">
        <v>84</v>
      </c>
      <c r="B19" s="13" t="s">
        <v>85</v>
      </c>
      <c r="C19" s="29" t="str">
        <f>RIGHT(B19,9)</f>
        <v xml:space="preserve">0000459  </v>
      </c>
      <c r="D19" s="13" t="s">
        <v>86</v>
      </c>
      <c r="E19" s="14" t="s">
        <v>87</v>
      </c>
      <c r="F19" s="15" t="s">
        <v>88</v>
      </c>
      <c r="G19" s="15" t="s">
        <v>89</v>
      </c>
    </row>
    <row r="20" spans="1:7" x14ac:dyDescent="0.2">
      <c r="A20" s="13" t="s">
        <v>96</v>
      </c>
      <c r="B20" s="13" t="s">
        <v>97</v>
      </c>
      <c r="C20" s="29" t="str">
        <f>RIGHT(B20,9)</f>
        <v xml:space="preserve">0000449  </v>
      </c>
      <c r="D20" s="13" t="s">
        <v>98</v>
      </c>
      <c r="E20" s="14" t="s">
        <v>99</v>
      </c>
      <c r="F20" s="15" t="s">
        <v>100</v>
      </c>
      <c r="G20" s="15" t="s">
        <v>101</v>
      </c>
    </row>
    <row r="21" spans="1:7" x14ac:dyDescent="0.2">
      <c r="A21" s="13" t="s">
        <v>102</v>
      </c>
      <c r="B21" s="13" t="s">
        <v>103</v>
      </c>
      <c r="C21" s="29" t="str">
        <f>RIGHT(B21,9)</f>
        <v xml:space="preserve">0000456  </v>
      </c>
      <c r="D21" s="13" t="s">
        <v>104</v>
      </c>
      <c r="E21" s="14" t="s">
        <v>105</v>
      </c>
      <c r="F21" s="15" t="s">
        <v>106</v>
      </c>
      <c r="G21" s="15" t="s">
        <v>107</v>
      </c>
    </row>
    <row r="22" spans="1:7" x14ac:dyDescent="0.2">
      <c r="A22" s="13" t="s">
        <v>72</v>
      </c>
      <c r="B22" s="13" t="s">
        <v>73</v>
      </c>
      <c r="C22" s="29" t="str">
        <f>RIGHT(B22,9)</f>
        <v xml:space="preserve">0000741  </v>
      </c>
      <c r="D22" s="13" t="s">
        <v>74</v>
      </c>
      <c r="E22" s="14" t="s">
        <v>75</v>
      </c>
      <c r="F22" s="15" t="s">
        <v>76</v>
      </c>
      <c r="G22" s="15" t="s">
        <v>77</v>
      </c>
    </row>
    <row r="23" spans="1:7" x14ac:dyDescent="0.2">
      <c r="A23" s="13" t="s">
        <v>78</v>
      </c>
      <c r="B23" s="13" t="s">
        <v>79</v>
      </c>
      <c r="C23" s="29" t="str">
        <f>RIGHT(B23,9)</f>
        <v xml:space="preserve">0000742  </v>
      </c>
      <c r="D23" s="13" t="s">
        <v>80</v>
      </c>
      <c r="E23" s="14" t="s">
        <v>81</v>
      </c>
      <c r="F23" s="15" t="s">
        <v>82</v>
      </c>
      <c r="G23" s="15" t="s">
        <v>83</v>
      </c>
    </row>
    <row r="24" spans="1:7" x14ac:dyDescent="0.2">
      <c r="A24" s="13" t="s">
        <v>90</v>
      </c>
      <c r="B24" s="13" t="s">
        <v>91</v>
      </c>
      <c r="C24" s="29" t="str">
        <f>RIGHT(B24,9)</f>
        <v xml:space="preserve">0000746  </v>
      </c>
      <c r="D24" s="13" t="s">
        <v>92</v>
      </c>
      <c r="E24" s="14" t="s">
        <v>93</v>
      </c>
      <c r="F24" s="15" t="s">
        <v>94</v>
      </c>
      <c r="G24" s="15" t="s">
        <v>95</v>
      </c>
    </row>
    <row r="25" spans="1:7" x14ac:dyDescent="0.2">
      <c r="A25" s="13" t="s">
        <v>108</v>
      </c>
      <c r="B25" s="13" t="s">
        <v>109</v>
      </c>
      <c r="C25" s="29" t="str">
        <f>RIGHT(B25,9)</f>
        <v xml:space="preserve">0000743  </v>
      </c>
      <c r="D25" s="13" t="s">
        <v>110</v>
      </c>
      <c r="E25" s="14" t="s">
        <v>111</v>
      </c>
      <c r="F25" s="15" t="s">
        <v>112</v>
      </c>
      <c r="G25" s="15" t="s">
        <v>113</v>
      </c>
    </row>
    <row r="26" spans="1:7" x14ac:dyDescent="0.2">
      <c r="A26" s="13" t="s">
        <v>126</v>
      </c>
      <c r="B26" s="13" t="s">
        <v>127</v>
      </c>
      <c r="C26" s="29" t="str">
        <f>RIGHT(B26,9)</f>
        <v xml:space="preserve">0000739  </v>
      </c>
      <c r="D26" s="13" t="s">
        <v>128</v>
      </c>
      <c r="E26" s="14" t="s">
        <v>129</v>
      </c>
      <c r="F26" s="15" t="s">
        <v>130</v>
      </c>
      <c r="G26" s="15" t="s">
        <v>131</v>
      </c>
    </row>
    <row r="27" spans="1:7" x14ac:dyDescent="0.2">
      <c r="A27" s="13" t="s">
        <v>132</v>
      </c>
      <c r="B27" s="13" t="s">
        <v>133</v>
      </c>
      <c r="C27" s="29" t="str">
        <f>RIGHT(B27,9)</f>
        <v xml:space="preserve">0000745  </v>
      </c>
      <c r="D27" s="13" t="s">
        <v>134</v>
      </c>
      <c r="E27" s="14" t="s">
        <v>135</v>
      </c>
      <c r="F27" s="15" t="s">
        <v>136</v>
      </c>
      <c r="G27" s="15" t="s">
        <v>137</v>
      </c>
    </row>
    <row r="28" spans="1:7" x14ac:dyDescent="0.2">
      <c r="A28" s="13" t="s">
        <v>114</v>
      </c>
      <c r="B28" s="13" t="s">
        <v>115</v>
      </c>
      <c r="C28" s="29" t="str">
        <f>RIGHT(B28,9)</f>
        <v xml:space="preserve">0000656  </v>
      </c>
      <c r="D28" s="13" t="s">
        <v>116</v>
      </c>
      <c r="E28" s="14" t="s">
        <v>117</v>
      </c>
      <c r="F28" s="15" t="s">
        <v>118</v>
      </c>
      <c r="G28" s="15" t="s">
        <v>119</v>
      </c>
    </row>
    <row r="29" spans="1:7" x14ac:dyDescent="0.2">
      <c r="A29" s="32" t="s">
        <v>120</v>
      </c>
      <c r="B29" s="32" t="s">
        <v>121</v>
      </c>
      <c r="C29" s="32" t="str">
        <f>RIGHT(B29,9)</f>
        <v xml:space="preserve">0000657  </v>
      </c>
      <c r="D29" s="32" t="s">
        <v>122</v>
      </c>
      <c r="E29" s="14" t="s">
        <v>123</v>
      </c>
      <c r="F29" s="15" t="s">
        <v>124</v>
      </c>
      <c r="G29" s="15" t="s">
        <v>125</v>
      </c>
    </row>
    <row r="30" spans="1:7" x14ac:dyDescent="0.2">
      <c r="A30" s="18" t="s">
        <v>144</v>
      </c>
      <c r="B30" s="16" t="s">
        <v>145</v>
      </c>
      <c r="C30" s="16"/>
      <c r="D30" s="17" t="s">
        <v>146</v>
      </c>
      <c r="E30" s="1" t="s">
        <v>147</v>
      </c>
      <c r="F30" s="1" t="s">
        <v>148</v>
      </c>
      <c r="G30" s="1" t="s">
        <v>149</v>
      </c>
    </row>
  </sheetData>
  <autoFilter ref="A17:G30">
    <sortState ref="A18:G30">
      <sortCondition descending="1" ref="D17:D30"/>
    </sortState>
  </autoFilter>
  <mergeCells count="11">
    <mergeCell ref="A16:G16"/>
    <mergeCell ref="A11:G11"/>
    <mergeCell ref="A12:G12"/>
    <mergeCell ref="A13:G13"/>
    <mergeCell ref="A14:G14"/>
    <mergeCell ref="A15:G15"/>
    <mergeCell ref="B1:E1"/>
    <mergeCell ref="B6:D6"/>
    <mergeCell ref="B7:D7"/>
    <mergeCell ref="A9:B9"/>
    <mergeCell ref="A10:D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9" sqref="C3:C9"/>
    </sheetView>
  </sheetViews>
  <sheetFormatPr defaultRowHeight="12" x14ac:dyDescent="0.2"/>
  <cols>
    <col min="1" max="1" width="14"/>
    <col min="2" max="2" width="21"/>
    <col min="3" max="3" width="13" style="28" customWidth="1"/>
    <col min="4" max="4" width="16"/>
    <col min="5" max="6" width="14"/>
    <col min="7" max="7" width="15"/>
    <col min="8" max="8" width="17"/>
  </cols>
  <sheetData>
    <row r="1" spans="1:7" ht="11.1" customHeight="1" x14ac:dyDescent="0.2">
      <c r="A1" s="43" t="s">
        <v>150</v>
      </c>
      <c r="B1" s="38"/>
      <c r="C1" s="38"/>
      <c r="D1" s="38"/>
      <c r="E1" s="38"/>
      <c r="F1" s="38"/>
      <c r="G1" s="38"/>
    </row>
    <row r="2" spans="1:7" x14ac:dyDescent="0.2">
      <c r="A2" s="13" t="s">
        <v>151</v>
      </c>
      <c r="B2" s="13" t="s">
        <v>152</v>
      </c>
      <c r="C2" s="29" t="s">
        <v>338</v>
      </c>
      <c r="D2" s="13" t="s">
        <v>153</v>
      </c>
      <c r="E2" s="14" t="s">
        <v>154</v>
      </c>
      <c r="F2" s="15" t="s">
        <v>155</v>
      </c>
      <c r="G2" s="13" t="s">
        <v>156</v>
      </c>
    </row>
    <row r="3" spans="1:7" x14ac:dyDescent="0.2">
      <c r="A3" s="13" t="s">
        <v>157</v>
      </c>
      <c r="B3" s="13" t="s">
        <v>158</v>
      </c>
      <c r="C3" s="29" t="str">
        <f>RIGHT(B3,9)</f>
        <v xml:space="preserve">0000662  </v>
      </c>
      <c r="D3" s="13" t="s">
        <v>159</v>
      </c>
      <c r="E3" s="13" t="s">
        <v>160</v>
      </c>
      <c r="F3" s="14" t="s">
        <v>161</v>
      </c>
      <c r="G3" s="15" t="s">
        <v>162</v>
      </c>
    </row>
    <row r="4" spans="1:7" x14ac:dyDescent="0.2">
      <c r="A4" s="13" t="s">
        <v>163</v>
      </c>
      <c r="B4" s="13" t="s">
        <v>164</v>
      </c>
      <c r="C4" s="29" t="str">
        <f t="shared" ref="C4:C23" si="0">RIGHT(B4,9)</f>
        <v xml:space="preserve">0000749  </v>
      </c>
      <c r="D4" s="13" t="s">
        <v>165</v>
      </c>
      <c r="E4" s="13" t="s">
        <v>166</v>
      </c>
      <c r="F4" s="14" t="s">
        <v>167</v>
      </c>
      <c r="G4" s="15" t="s">
        <v>168</v>
      </c>
    </row>
    <row r="5" spans="1:7" x14ac:dyDescent="0.2">
      <c r="A5" s="13" t="s">
        <v>169</v>
      </c>
      <c r="B5" s="13" t="s">
        <v>170</v>
      </c>
      <c r="C5" s="29" t="str">
        <f t="shared" si="0"/>
        <v xml:space="preserve">0000454  </v>
      </c>
      <c r="D5" s="13" t="s">
        <v>171</v>
      </c>
      <c r="E5" s="13" t="s">
        <v>172</v>
      </c>
      <c r="F5" s="14" t="s">
        <v>173</v>
      </c>
      <c r="G5" s="15" t="s">
        <v>174</v>
      </c>
    </row>
    <row r="6" spans="1:7" x14ac:dyDescent="0.2">
      <c r="A6" s="13" t="s">
        <v>175</v>
      </c>
      <c r="B6" s="13" t="s">
        <v>176</v>
      </c>
      <c r="C6" s="29" t="str">
        <f t="shared" si="0"/>
        <v xml:space="preserve">0000751  </v>
      </c>
      <c r="D6" s="13" t="s">
        <v>177</v>
      </c>
      <c r="E6" s="13" t="s">
        <v>178</v>
      </c>
      <c r="F6" s="14" t="s">
        <v>179</v>
      </c>
      <c r="G6" s="15" t="s">
        <v>180</v>
      </c>
    </row>
    <row r="7" spans="1:7" x14ac:dyDescent="0.2">
      <c r="A7" s="13" t="s">
        <v>181</v>
      </c>
      <c r="B7" s="13" t="s">
        <v>182</v>
      </c>
      <c r="C7" s="29" t="str">
        <f t="shared" si="0"/>
        <v xml:space="preserve">0000740  </v>
      </c>
      <c r="D7" s="13" t="s">
        <v>183</v>
      </c>
      <c r="E7" s="13" t="s">
        <v>184</v>
      </c>
      <c r="F7" s="14" t="s">
        <v>185</v>
      </c>
      <c r="G7" s="15" t="s">
        <v>186</v>
      </c>
    </row>
    <row r="8" spans="1:7" x14ac:dyDescent="0.2">
      <c r="A8" s="13" t="s">
        <v>187</v>
      </c>
      <c r="B8" s="13" t="s">
        <v>188</v>
      </c>
      <c r="C8" s="29" t="str">
        <f t="shared" si="0"/>
        <v xml:space="preserve">0000748  </v>
      </c>
      <c r="D8" s="13" t="s">
        <v>189</v>
      </c>
      <c r="E8" s="13" t="s">
        <v>190</v>
      </c>
      <c r="F8" s="14" t="s">
        <v>191</v>
      </c>
      <c r="G8" s="15" t="s">
        <v>192</v>
      </c>
    </row>
    <row r="9" spans="1:7" x14ac:dyDescent="0.2">
      <c r="A9" s="13" t="s">
        <v>193</v>
      </c>
      <c r="B9" s="13" t="s">
        <v>194</v>
      </c>
      <c r="C9" s="29" t="str">
        <f t="shared" si="0"/>
        <v xml:space="preserve">0000744  </v>
      </c>
      <c r="D9" s="13" t="s">
        <v>195</v>
      </c>
      <c r="E9" s="13" t="s">
        <v>196</v>
      </c>
      <c r="F9" s="14" t="s">
        <v>197</v>
      </c>
      <c r="G9" s="15" t="s">
        <v>198</v>
      </c>
    </row>
    <row r="10" spans="1:7" x14ac:dyDescent="0.2">
      <c r="A10" s="13" t="s">
        <v>199</v>
      </c>
      <c r="B10" s="13" t="s">
        <v>200</v>
      </c>
      <c r="C10" s="29" t="str">
        <f t="shared" si="0"/>
        <v xml:space="preserve">0015123  </v>
      </c>
      <c r="D10" s="13" t="s">
        <v>201</v>
      </c>
      <c r="E10" s="13" t="s">
        <v>202</v>
      </c>
      <c r="F10" s="14" t="s">
        <v>203</v>
      </c>
      <c r="G10" s="15" t="s">
        <v>204</v>
      </c>
    </row>
    <row r="11" spans="1:7" x14ac:dyDescent="0.2">
      <c r="A11" s="13" t="s">
        <v>205</v>
      </c>
      <c r="B11" s="13" t="s">
        <v>206</v>
      </c>
      <c r="C11" s="29" t="str">
        <f t="shared" si="0"/>
        <v xml:space="preserve">0015123  </v>
      </c>
      <c r="D11" s="13" t="s">
        <v>207</v>
      </c>
      <c r="E11" s="13" t="s">
        <v>208</v>
      </c>
      <c r="F11" s="14" t="s">
        <v>209</v>
      </c>
      <c r="G11" s="15" t="s">
        <v>210</v>
      </c>
    </row>
    <row r="12" spans="1:7" x14ac:dyDescent="0.2">
      <c r="A12" s="13" t="s">
        <v>211</v>
      </c>
      <c r="B12" s="13" t="s">
        <v>212</v>
      </c>
      <c r="C12" s="29" t="str">
        <f t="shared" si="0"/>
        <v xml:space="preserve">0015123  </v>
      </c>
      <c r="D12" s="13" t="s">
        <v>213</v>
      </c>
      <c r="E12" s="13" t="s">
        <v>214</v>
      </c>
      <c r="F12" s="14" t="s">
        <v>215</v>
      </c>
      <c r="G12" s="15" t="s">
        <v>216</v>
      </c>
    </row>
    <row r="13" spans="1:7" x14ac:dyDescent="0.2">
      <c r="A13" s="13" t="s">
        <v>217</v>
      </c>
      <c r="B13" s="13" t="s">
        <v>218</v>
      </c>
      <c r="C13" s="29" t="str">
        <f t="shared" si="0"/>
        <v xml:space="preserve">0015123  </v>
      </c>
      <c r="D13" s="13" t="s">
        <v>219</v>
      </c>
      <c r="E13" s="13" t="s">
        <v>220</v>
      </c>
      <c r="F13" s="14" t="s">
        <v>221</v>
      </c>
      <c r="G13" s="15" t="s">
        <v>222</v>
      </c>
    </row>
    <row r="14" spans="1:7" x14ac:dyDescent="0.2">
      <c r="A14" s="13" t="s">
        <v>223</v>
      </c>
      <c r="B14" s="13" t="s">
        <v>224</v>
      </c>
      <c r="C14" s="29" t="str">
        <f t="shared" si="0"/>
        <v xml:space="preserve">0015123  </v>
      </c>
      <c r="D14" s="13" t="s">
        <v>225</v>
      </c>
      <c r="E14" s="13" t="s">
        <v>226</v>
      </c>
      <c r="F14" s="14" t="s">
        <v>227</v>
      </c>
      <c r="G14" s="15" t="s">
        <v>228</v>
      </c>
    </row>
    <row r="15" spans="1:7" x14ac:dyDescent="0.2">
      <c r="A15" s="13" t="s">
        <v>229</v>
      </c>
      <c r="B15" s="13" t="s">
        <v>230</v>
      </c>
      <c r="C15" s="29" t="str">
        <f t="shared" si="0"/>
        <v xml:space="preserve">175      </v>
      </c>
      <c r="D15" s="13" t="s">
        <v>231</v>
      </c>
      <c r="E15" s="13" t="s">
        <v>232</v>
      </c>
      <c r="F15" s="14" t="s">
        <v>233</v>
      </c>
      <c r="G15" s="15" t="s">
        <v>234</v>
      </c>
    </row>
    <row r="16" spans="1:7" x14ac:dyDescent="0.2">
      <c r="A16" s="13" t="s">
        <v>235</v>
      </c>
      <c r="B16" s="13" t="s">
        <v>236</v>
      </c>
      <c r="C16" s="29" t="str">
        <f t="shared" si="0"/>
        <v xml:space="preserve">0015123  </v>
      </c>
      <c r="D16" s="13" t="s">
        <v>237</v>
      </c>
      <c r="E16" s="13" t="s">
        <v>238</v>
      </c>
      <c r="F16" s="14" t="s">
        <v>239</v>
      </c>
      <c r="G16" s="15" t="s">
        <v>240</v>
      </c>
    </row>
    <row r="17" spans="1:7" x14ac:dyDescent="0.2">
      <c r="A17" s="13" t="s">
        <v>241</v>
      </c>
      <c r="B17" s="13" t="s">
        <v>242</v>
      </c>
      <c r="C17" s="29" t="str">
        <f t="shared" si="0"/>
        <v xml:space="preserve">0015123  </v>
      </c>
      <c r="D17" s="13" t="s">
        <v>243</v>
      </c>
      <c r="E17" s="13" t="s">
        <v>244</v>
      </c>
      <c r="F17" s="14" t="s">
        <v>245</v>
      </c>
      <c r="G17" s="15" t="s">
        <v>246</v>
      </c>
    </row>
    <row r="18" spans="1:7" x14ac:dyDescent="0.2">
      <c r="A18" s="13" t="s">
        <v>247</v>
      </c>
      <c r="B18" s="13" t="s">
        <v>248</v>
      </c>
      <c r="C18" s="29" t="str">
        <f t="shared" si="0"/>
        <v xml:space="preserve">0015123  </v>
      </c>
      <c r="D18" s="13" t="s">
        <v>249</v>
      </c>
      <c r="E18" s="13" t="s">
        <v>250</v>
      </c>
      <c r="F18" s="14" t="s">
        <v>251</v>
      </c>
      <c r="G18" s="15" t="s">
        <v>252</v>
      </c>
    </row>
    <row r="19" spans="1:7" x14ac:dyDescent="0.2">
      <c r="A19" s="13" t="s">
        <v>253</v>
      </c>
      <c r="B19" s="13" t="s">
        <v>254</v>
      </c>
      <c r="C19" s="29" t="str">
        <f t="shared" si="0"/>
        <v xml:space="preserve">0015123  </v>
      </c>
      <c r="D19" s="13" t="s">
        <v>255</v>
      </c>
      <c r="E19" s="13" t="s">
        <v>256</v>
      </c>
      <c r="F19" s="14" t="s">
        <v>257</v>
      </c>
      <c r="G19" s="15" t="s">
        <v>258</v>
      </c>
    </row>
    <row r="20" spans="1:7" x14ac:dyDescent="0.2">
      <c r="A20" s="13" t="s">
        <v>259</v>
      </c>
      <c r="B20" s="13" t="s">
        <v>260</v>
      </c>
      <c r="C20" s="29" t="str">
        <f t="shared" si="0"/>
        <v xml:space="preserve">0015123  </v>
      </c>
      <c r="D20" s="13" t="s">
        <v>261</v>
      </c>
      <c r="E20" s="13" t="s">
        <v>262</v>
      </c>
      <c r="F20" s="14" t="s">
        <v>263</v>
      </c>
      <c r="G20" s="15" t="s">
        <v>264</v>
      </c>
    </row>
    <row r="21" spans="1:7" x14ac:dyDescent="0.2">
      <c r="A21" s="13" t="s">
        <v>265</v>
      </c>
      <c r="B21" s="13" t="s">
        <v>266</v>
      </c>
      <c r="C21" s="29" t="str">
        <f t="shared" si="0"/>
        <v xml:space="preserve">0015123  </v>
      </c>
      <c r="D21" s="13" t="s">
        <v>267</v>
      </c>
      <c r="E21" s="13" t="s">
        <v>268</v>
      </c>
      <c r="F21" s="14" t="s">
        <v>269</v>
      </c>
      <c r="G21" s="15" t="s">
        <v>270</v>
      </c>
    </row>
    <row r="22" spans="1:7" x14ac:dyDescent="0.2">
      <c r="A22" s="13" t="s">
        <v>271</v>
      </c>
      <c r="B22" s="13" t="s">
        <v>272</v>
      </c>
      <c r="C22" s="29" t="str">
        <f t="shared" si="0"/>
        <v xml:space="preserve">0015123  </v>
      </c>
      <c r="D22" s="13" t="s">
        <v>273</v>
      </c>
      <c r="E22" s="13" t="s">
        <v>274</v>
      </c>
      <c r="F22" s="14" t="s">
        <v>275</v>
      </c>
      <c r="G22" s="15" t="s">
        <v>276</v>
      </c>
    </row>
    <row r="23" spans="1:7" x14ac:dyDescent="0.2">
      <c r="A23" s="13" t="s">
        <v>277</v>
      </c>
      <c r="B23" s="13" t="s">
        <v>278</v>
      </c>
      <c r="C23" s="29" t="str">
        <f t="shared" si="0"/>
        <v xml:space="preserve">0015123  </v>
      </c>
      <c r="D23" s="13" t="s">
        <v>279</v>
      </c>
      <c r="E23" s="13" t="s">
        <v>280</v>
      </c>
      <c r="F23" s="14" t="s">
        <v>281</v>
      </c>
      <c r="G23" s="15" t="s">
        <v>282</v>
      </c>
    </row>
    <row r="24" spans="1:7" x14ac:dyDescent="0.2">
      <c r="A24" s="16" t="s">
        <v>283</v>
      </c>
      <c r="B24" s="18" t="s">
        <v>284</v>
      </c>
      <c r="C24" s="29"/>
      <c r="D24" s="1" t="s">
        <v>285</v>
      </c>
      <c r="E24" s="1" t="s">
        <v>286</v>
      </c>
      <c r="F24" s="1" t="s">
        <v>287</v>
      </c>
      <c r="G24" s="1" t="s">
        <v>288</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workbookViewId="0">
      <selection activeCell="I28" sqref="I27:I28"/>
    </sheetView>
  </sheetViews>
  <sheetFormatPr defaultRowHeight="12" x14ac:dyDescent="0.2"/>
  <cols>
    <col min="1" max="1" width="24"/>
    <col min="2" max="2" width="21"/>
    <col min="3" max="3" width="9.33203125" style="28"/>
    <col min="4" max="4" width="16"/>
    <col min="5" max="5" width="14"/>
    <col min="6" max="6" width="16"/>
    <col min="7" max="7" width="15"/>
    <col min="8" max="8" width="17"/>
  </cols>
  <sheetData>
    <row r="1" spans="1:7" ht="11.1" customHeight="1" x14ac:dyDescent="0.2">
      <c r="A1" s="43" t="s">
        <v>289</v>
      </c>
      <c r="B1" s="38"/>
      <c r="C1" s="38"/>
      <c r="D1" s="38"/>
      <c r="E1" s="38"/>
      <c r="F1" s="38"/>
      <c r="G1" s="38"/>
    </row>
    <row r="2" spans="1:7" x14ac:dyDescent="0.2">
      <c r="A2" s="13" t="s">
        <v>290</v>
      </c>
      <c r="B2" s="13" t="s">
        <v>291</v>
      </c>
      <c r="C2" s="29"/>
      <c r="D2" s="13" t="s">
        <v>292</v>
      </c>
      <c r="E2" s="14" t="s">
        <v>293</v>
      </c>
      <c r="F2" s="13" t="s">
        <v>294</v>
      </c>
      <c r="G2" s="13" t="s">
        <v>295</v>
      </c>
    </row>
    <row r="3" spans="1:7" x14ac:dyDescent="0.2">
      <c r="A3" s="13" t="s">
        <v>296</v>
      </c>
      <c r="B3" s="13" t="s">
        <v>297</v>
      </c>
      <c r="C3" s="29" t="s">
        <v>338</v>
      </c>
      <c r="D3" s="13" t="s">
        <v>298</v>
      </c>
      <c r="E3" s="14" t="s">
        <v>299</v>
      </c>
      <c r="F3" s="14" t="s">
        <v>300</v>
      </c>
      <c r="G3" s="15" t="s">
        <v>301</v>
      </c>
    </row>
    <row r="4" spans="1:7" x14ac:dyDescent="0.2">
      <c r="A4" s="13" t="s">
        <v>302</v>
      </c>
      <c r="B4" s="13" t="s">
        <v>303</v>
      </c>
      <c r="C4" s="29" t="str">
        <f>RIGHT(B4,9)</f>
        <v xml:space="preserve">0015123  </v>
      </c>
      <c r="D4" s="13" t="s">
        <v>304</v>
      </c>
      <c r="E4" s="14" t="s">
        <v>305</v>
      </c>
      <c r="F4" s="14" t="s">
        <v>306</v>
      </c>
      <c r="G4" s="15" t="s">
        <v>307</v>
      </c>
    </row>
    <row r="5" spans="1:7" x14ac:dyDescent="0.2">
      <c r="A5" s="13" t="s">
        <v>308</v>
      </c>
      <c r="B5" s="13" t="s">
        <v>309</v>
      </c>
      <c r="C5" s="29" t="str">
        <f t="shared" ref="C5:C6" si="0">RIGHT(B5,9)</f>
        <v xml:space="preserve">0015123  </v>
      </c>
      <c r="D5" s="13" t="s">
        <v>310</v>
      </c>
      <c r="E5" s="14" t="s">
        <v>311</v>
      </c>
      <c r="F5" s="14" t="s">
        <v>312</v>
      </c>
      <c r="G5" s="15" t="s">
        <v>313</v>
      </c>
    </row>
    <row r="6" spans="1:7" x14ac:dyDescent="0.2">
      <c r="A6" s="13" t="s">
        <v>314</v>
      </c>
      <c r="B6" s="13" t="s">
        <v>315</v>
      </c>
      <c r="C6" s="29" t="str">
        <f t="shared" si="0"/>
        <v xml:space="preserve">0015123  </v>
      </c>
      <c r="D6" s="13" t="s">
        <v>316</v>
      </c>
      <c r="E6" s="14" t="s">
        <v>317</v>
      </c>
      <c r="F6" s="14" t="s">
        <v>318</v>
      </c>
      <c r="G6" s="15" t="s">
        <v>319</v>
      </c>
    </row>
    <row r="7" spans="1:7" x14ac:dyDescent="0.2">
      <c r="A7" s="19" t="s">
        <v>320</v>
      </c>
      <c r="B7" s="11" t="s">
        <v>321</v>
      </c>
      <c r="C7" s="30"/>
      <c r="D7" s="11" t="s">
        <v>322</v>
      </c>
      <c r="E7" s="11" t="s">
        <v>323</v>
      </c>
      <c r="F7" s="20" t="s">
        <v>324</v>
      </c>
      <c r="G7" s="21" t="s">
        <v>325</v>
      </c>
    </row>
    <row r="8" spans="1:7" x14ac:dyDescent="0.2">
      <c r="A8" s="22" t="s">
        <v>326</v>
      </c>
      <c r="B8" s="22" t="s">
        <v>327</v>
      </c>
      <c r="C8" s="22"/>
      <c r="D8" s="23" t="s">
        <v>328</v>
      </c>
      <c r="E8" s="23" t="s">
        <v>329</v>
      </c>
      <c r="F8" s="5" t="s">
        <v>330</v>
      </c>
      <c r="G8" s="6" t="s">
        <v>331</v>
      </c>
    </row>
    <row r="9" spans="1:7" x14ac:dyDescent="0.2">
      <c r="A9" s="24" t="s">
        <v>332</v>
      </c>
      <c r="B9" s="24" t="s">
        <v>333</v>
      </c>
      <c r="C9" s="24"/>
      <c r="D9" s="25" t="s">
        <v>334</v>
      </c>
      <c r="E9" s="44" t="s">
        <v>335</v>
      </c>
      <c r="F9" s="45" t="s">
        <v>336</v>
      </c>
      <c r="G9" s="12" t="s">
        <v>337</v>
      </c>
    </row>
  </sheetData>
  <autoFilter ref="A3:G9"/>
  <mergeCells count="2">
    <mergeCell ref="E9:F9"/>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2022-02-28T10:05:09Z</dcterms:created>
  <dcterms:modified xsi:type="dcterms:W3CDTF">2022-03-02T05:55:32Z</dcterms:modified>
</cp:coreProperties>
</file>