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THANH TOÁN\NĂM 2021\COOP\"/>
    </mc:Choice>
  </mc:AlternateContent>
  <bookViews>
    <workbookView xWindow="0" yWindow="0" windowWidth="21600" windowHeight="9330"/>
  </bookViews>
  <sheets>
    <sheet name="18-12-2021" sheetId="1" r:id="rId1"/>
    <sheet name="Check Hóa đơn" sheetId="4" r:id="rId2"/>
  </sheets>
  <definedNames>
    <definedName name="_xlnm._FilterDatabase" localSheetId="0" hidden="1">'18-12-2021'!$A$19:$P$855</definedName>
    <definedName name="_xlnm._FilterDatabase" localSheetId="1" hidden="1">'Check Hóa đơn'!$B$3:$B$2026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3" i="1" l="1"/>
  <c r="D661" i="1"/>
  <c r="D647" i="1"/>
  <c r="E647" i="1" s="1"/>
  <c r="D640" i="1"/>
  <c r="E640" i="1" s="1"/>
  <c r="D639" i="1"/>
  <c r="D623" i="1"/>
  <c r="D604" i="1"/>
  <c r="E604" i="1" s="1"/>
  <c r="D601" i="1"/>
  <c r="E601" i="1" s="1"/>
  <c r="D587" i="1"/>
  <c r="D586" i="1"/>
  <c r="D558" i="1"/>
  <c r="D557" i="1"/>
  <c r="D556" i="1"/>
  <c r="E556" i="1" s="1"/>
  <c r="D555" i="1"/>
  <c r="D546" i="1"/>
  <c r="D488" i="1"/>
  <c r="E488" i="1" s="1"/>
  <c r="D463" i="1"/>
  <c r="D462" i="1"/>
  <c r="E462" i="1" s="1"/>
  <c r="D460" i="1"/>
  <c r="D458" i="1"/>
  <c r="E458" i="1" s="1"/>
  <c r="D456" i="1"/>
  <c r="E456" i="1" s="1"/>
  <c r="D454" i="1"/>
  <c r="D387" i="1"/>
  <c r="D51" i="1"/>
  <c r="E51" i="1" s="1"/>
  <c r="D50" i="1"/>
  <c r="D798" i="1"/>
  <c r="E798" i="1" s="1"/>
  <c r="D633" i="1"/>
  <c r="D359" i="1"/>
  <c r="D279" i="1"/>
  <c r="E279" i="1" s="1"/>
  <c r="D222" i="1"/>
  <c r="D200" i="1"/>
  <c r="D63" i="1"/>
  <c r="E63" i="1" s="1"/>
  <c r="D824" i="1"/>
  <c r="D823" i="1"/>
  <c r="D822" i="1"/>
  <c r="D821" i="1"/>
  <c r="E821" i="1" s="1"/>
  <c r="D818" i="1"/>
  <c r="D817" i="1"/>
  <c r="E817" i="1" s="1"/>
  <c r="D815" i="1"/>
  <c r="D814" i="1"/>
  <c r="E814" i="1" s="1"/>
  <c r="D813" i="1"/>
  <c r="D812" i="1"/>
  <c r="D810" i="1"/>
  <c r="E810" i="1" s="1"/>
  <c r="D808" i="1"/>
  <c r="E808" i="1" s="1"/>
  <c r="D807" i="1"/>
  <c r="E807" i="1" s="1"/>
  <c r="D806" i="1"/>
  <c r="D805" i="1"/>
  <c r="D803" i="1"/>
  <c r="E803" i="1" s="1"/>
  <c r="D802" i="1"/>
  <c r="D801" i="1"/>
  <c r="E801" i="1" s="1"/>
  <c r="D800" i="1"/>
  <c r="D799" i="1"/>
  <c r="D797" i="1"/>
  <c r="E797" i="1" s="1"/>
  <c r="D796" i="1"/>
  <c r="D794" i="1"/>
  <c r="D792" i="1"/>
  <c r="E792" i="1" s="1"/>
  <c r="D632" i="1"/>
  <c r="E632" i="1" s="1"/>
  <c r="D382" i="1"/>
  <c r="D377" i="1"/>
  <c r="D371" i="1"/>
  <c r="E371" i="1" s="1"/>
  <c r="D369" i="1"/>
  <c r="D356" i="1"/>
  <c r="D352" i="1"/>
  <c r="D348" i="1"/>
  <c r="E348" i="1" s="1"/>
  <c r="D339" i="1"/>
  <c r="E339" i="1" s="1"/>
  <c r="D328" i="1"/>
  <c r="D316" i="1"/>
  <c r="D315" i="1"/>
  <c r="D314" i="1"/>
  <c r="E314" i="1" s="1"/>
  <c r="D311" i="1"/>
  <c r="D302" i="1"/>
  <c r="D290" i="1"/>
  <c r="E290" i="1" s="1"/>
  <c r="D283" i="1"/>
  <c r="E283" i="1" s="1"/>
  <c r="D276" i="1"/>
  <c r="D274" i="1"/>
  <c r="D262" i="1"/>
  <c r="E262" i="1" s="1"/>
  <c r="D261" i="1"/>
  <c r="D256" i="1"/>
  <c r="D255" i="1"/>
  <c r="D253" i="1"/>
  <c r="E253" i="1" s="1"/>
  <c r="D243" i="1"/>
  <c r="E243" i="1" s="1"/>
  <c r="D235" i="1"/>
  <c r="D218" i="1"/>
  <c r="E218" i="1" s="1"/>
  <c r="D217" i="1"/>
  <c r="D213" i="1"/>
  <c r="D209" i="1"/>
  <c r="D173" i="1"/>
  <c r="E173" i="1" s="1"/>
  <c r="D170" i="1"/>
  <c r="E170" i="1" s="1"/>
  <c r="D161" i="1"/>
  <c r="D157" i="1"/>
  <c r="D154" i="1"/>
  <c r="E154" i="1" s="1"/>
  <c r="D153" i="1"/>
  <c r="E153" i="1" s="1"/>
  <c r="D151" i="1"/>
  <c r="D121" i="1"/>
  <c r="D119" i="1"/>
  <c r="D118" i="1"/>
  <c r="E118" i="1" s="1"/>
  <c r="D112" i="1"/>
  <c r="D108" i="1"/>
  <c r="D107" i="1"/>
  <c r="E107" i="1" s="1"/>
  <c r="D106" i="1"/>
  <c r="D105" i="1"/>
  <c r="D100" i="1"/>
  <c r="E100" i="1" s="1"/>
  <c r="D99" i="1"/>
  <c r="E99" i="1" s="1"/>
  <c r="D98" i="1"/>
  <c r="E98" i="1" s="1"/>
  <c r="D97" i="1"/>
  <c r="D96" i="1"/>
  <c r="D95" i="1"/>
  <c r="D94" i="1"/>
  <c r="D89" i="1"/>
  <c r="D88" i="1"/>
  <c r="D87" i="1"/>
  <c r="D86" i="1"/>
  <c r="E86" i="1" s="1"/>
  <c r="D85" i="1"/>
  <c r="E85" i="1" s="1"/>
  <c r="D84" i="1"/>
  <c r="E84" i="1" s="1"/>
  <c r="D83" i="1"/>
  <c r="E83" i="1" s="1"/>
  <c r="D82" i="1"/>
  <c r="E82" i="1" s="1"/>
  <c r="D81" i="1"/>
  <c r="D80" i="1"/>
  <c r="E80" i="1" s="1"/>
  <c r="D79" i="1"/>
  <c r="D78" i="1"/>
  <c r="E78" i="1" s="1"/>
  <c r="D77" i="1"/>
  <c r="E77" i="1" s="1"/>
  <c r="D76" i="1"/>
  <c r="E76" i="1" s="1"/>
  <c r="D68" i="1"/>
  <c r="E68" i="1" s="1"/>
  <c r="D67" i="1"/>
  <c r="D66" i="1"/>
  <c r="D65" i="1"/>
  <c r="D64" i="1"/>
  <c r="D62" i="1"/>
  <c r="E62" i="1" s="1"/>
  <c r="D61" i="1"/>
  <c r="E61" i="1" s="1"/>
  <c r="D60" i="1"/>
  <c r="D59" i="1"/>
  <c r="E59" i="1" s="1"/>
  <c r="D58" i="1"/>
  <c r="E58" i="1" s="1"/>
  <c r="D57" i="1"/>
  <c r="D56" i="1"/>
  <c r="E56" i="1" s="1"/>
  <c r="D55" i="1"/>
  <c r="D54" i="1"/>
  <c r="E54" i="1" s="1"/>
  <c r="D53" i="1"/>
  <c r="E53" i="1" s="1"/>
  <c r="D52" i="1"/>
  <c r="D46" i="1"/>
  <c r="E46" i="1" s="1"/>
  <c r="D45" i="1"/>
  <c r="E45" i="1" s="1"/>
  <c r="D41" i="1"/>
  <c r="E41" i="1" s="1"/>
  <c r="D40" i="1"/>
  <c r="D37" i="1"/>
  <c r="E37" i="1" s="1"/>
  <c r="D36" i="1"/>
  <c r="E36" i="1" s="1"/>
  <c r="D35" i="1"/>
  <c r="E35" i="1" s="1"/>
  <c r="E276" i="1"/>
  <c r="E209" i="1"/>
  <c r="E105" i="1"/>
  <c r="E87" i="1"/>
  <c r="E64" i="1"/>
  <c r="E55" i="1"/>
  <c r="D48" i="1"/>
  <c r="E48" i="1" s="1"/>
  <c r="D44" i="1"/>
  <c r="E44" i="1" s="1"/>
  <c r="D43" i="1"/>
  <c r="D42" i="1"/>
  <c r="E42" i="1" s="1"/>
  <c r="D39" i="1"/>
  <c r="E39" i="1" s="1"/>
  <c r="D38" i="1"/>
  <c r="D34" i="1"/>
  <c r="E34" i="1" s="1"/>
  <c r="D32" i="1"/>
  <c r="E32" i="1" s="1"/>
  <c r="D31" i="1"/>
  <c r="E31" i="1" s="1"/>
  <c r="D30" i="1"/>
  <c r="D26" i="1"/>
  <c r="E26" i="1" s="1"/>
  <c r="D703" i="1"/>
  <c r="D698" i="1"/>
  <c r="E698" i="1" s="1"/>
  <c r="D655" i="1"/>
  <c r="D654" i="1"/>
  <c r="E654" i="1" s="1"/>
  <c r="D649" i="1"/>
  <c r="E649" i="1" s="1"/>
  <c r="D645" i="1"/>
  <c r="E645" i="1" s="1"/>
  <c r="D618" i="1"/>
  <c r="E618" i="1" s="1"/>
  <c r="D600" i="1"/>
  <c r="E600" i="1" s="1"/>
  <c r="D598" i="1"/>
  <c r="D583" i="1"/>
  <c r="D550" i="1"/>
  <c r="D542" i="1"/>
  <c r="E542" i="1" s="1"/>
  <c r="D547" i="1"/>
  <c r="E547" i="1" s="1"/>
  <c r="D544" i="1"/>
  <c r="E544" i="1" s="1"/>
  <c r="D543" i="1"/>
  <c r="D541" i="1"/>
  <c r="E541" i="1" s="1"/>
  <c r="D540" i="1"/>
  <c r="D537" i="1"/>
  <c r="E537" i="1" s="1"/>
  <c r="D535" i="1"/>
  <c r="E535" i="1" s="1"/>
  <c r="D524" i="1"/>
  <c r="E524" i="1" s="1"/>
  <c r="D481" i="1"/>
  <c r="E481" i="1" s="1"/>
  <c r="D702" i="1"/>
  <c r="D701" i="1"/>
  <c r="E701" i="1" s="1"/>
  <c r="D697" i="1"/>
  <c r="D696" i="1"/>
  <c r="D677" i="1"/>
  <c r="D676" i="1"/>
  <c r="E676" i="1" s="1"/>
  <c r="D675" i="1"/>
  <c r="E675" i="1" s="1"/>
  <c r="D657" i="1"/>
  <c r="E657" i="1" s="1"/>
  <c r="D656" i="1"/>
  <c r="D651" i="1"/>
  <c r="E651" i="1" s="1"/>
  <c r="D650" i="1"/>
  <c r="E650" i="1" s="1"/>
  <c r="D648" i="1"/>
  <c r="D646" i="1"/>
  <c r="E646" i="1" s="1"/>
  <c r="D644" i="1"/>
  <c r="D643" i="1"/>
  <c r="E643" i="1" s="1"/>
  <c r="D642" i="1"/>
  <c r="E642" i="1" s="1"/>
  <c r="D619" i="1"/>
  <c r="E619" i="1" s="1"/>
  <c r="D617" i="1"/>
  <c r="E617" i="1" s="1"/>
  <c r="D616" i="1"/>
  <c r="E616" i="1" s="1"/>
  <c r="D603" i="1"/>
  <c r="E603" i="1" s="1"/>
  <c r="D602" i="1"/>
  <c r="E602" i="1" s="1"/>
  <c r="D599" i="1"/>
  <c r="E599" i="1" s="1"/>
  <c r="D584" i="1"/>
  <c r="E584" i="1" s="1"/>
  <c r="D582" i="1"/>
  <c r="E582" i="1" s="1"/>
  <c r="D581" i="1"/>
  <c r="D553" i="1"/>
  <c r="E553" i="1" s="1"/>
  <c r="D552" i="1"/>
  <c r="E552" i="1" s="1"/>
  <c r="D551" i="1"/>
  <c r="E551" i="1" s="1"/>
  <c r="D549" i="1"/>
  <c r="E549" i="1" s="1"/>
  <c r="D548" i="1"/>
  <c r="E548" i="1" s="1"/>
  <c r="D480" i="1"/>
  <c r="E480" i="1" s="1"/>
  <c r="D479" i="1"/>
  <c r="E479" i="1" s="1"/>
  <c r="D455" i="1"/>
  <c r="D420" i="1"/>
  <c r="E420" i="1" s="1"/>
  <c r="E697" i="1"/>
  <c r="E655" i="1"/>
  <c r="E644" i="1"/>
  <c r="D419" i="1"/>
  <c r="E419" i="1" s="1"/>
  <c r="E656" i="1"/>
  <c r="E581" i="1"/>
  <c r="E543" i="1"/>
  <c r="E540" i="1"/>
  <c r="D29" i="1"/>
  <c r="D28" i="1"/>
  <c r="E28" i="1" s="1"/>
  <c r="D27" i="1"/>
  <c r="E27" i="1" s="1"/>
  <c r="D620" i="1"/>
  <c r="D585" i="1"/>
  <c r="E585" i="1" s="1"/>
  <c r="D486" i="1"/>
  <c r="E486" i="1" s="1"/>
  <c r="D590" i="1"/>
  <c r="E590" i="1" s="1"/>
  <c r="D504" i="1"/>
  <c r="E504" i="1" s="1"/>
  <c r="D487" i="1"/>
  <c r="E487" i="1" s="1"/>
  <c r="D461" i="1"/>
  <c r="D453" i="1"/>
  <c r="E453" i="1" s="1"/>
  <c r="D75" i="1"/>
  <c r="D74" i="1"/>
  <c r="E74" i="1" s="1"/>
  <c r="D73" i="1"/>
  <c r="E73" i="1" s="1"/>
  <c r="D21" i="1"/>
  <c r="E21" i="1" s="1"/>
  <c r="D22" i="1"/>
  <c r="E22" i="1" s="1"/>
  <c r="D23" i="1"/>
  <c r="E23" i="1" s="1"/>
  <c r="D24" i="1"/>
  <c r="D25" i="1"/>
  <c r="E25" i="1" s="1"/>
  <c r="E30" i="1"/>
  <c r="D33" i="1"/>
  <c r="E33" i="1" s="1"/>
  <c r="E40" i="1"/>
  <c r="D47" i="1"/>
  <c r="E47" i="1" s="1"/>
  <c r="D49" i="1"/>
  <c r="E50" i="1"/>
  <c r="E52" i="1"/>
  <c r="E60" i="1"/>
  <c r="E66" i="1"/>
  <c r="D69" i="1"/>
  <c r="E69" i="1" s="1"/>
  <c r="D70" i="1"/>
  <c r="E70" i="1" s="1"/>
  <c r="D71" i="1"/>
  <c r="E71" i="1" s="1"/>
  <c r="D72" i="1"/>
  <c r="E72" i="1" s="1"/>
  <c r="E81" i="1"/>
  <c r="E89" i="1"/>
  <c r="D90" i="1"/>
  <c r="E90" i="1" s="1"/>
  <c r="D91" i="1"/>
  <c r="D92" i="1"/>
  <c r="E92" i="1" s="1"/>
  <c r="E97" i="1"/>
  <c r="D101" i="1"/>
  <c r="E101" i="1" s="1"/>
  <c r="D102" i="1"/>
  <c r="D103" i="1"/>
  <c r="D104" i="1"/>
  <c r="E104" i="1" s="1"/>
  <c r="E106" i="1"/>
  <c r="E108" i="1"/>
  <c r="D109" i="1"/>
  <c r="E109" i="1" s="1"/>
  <c r="D110" i="1"/>
  <c r="D111" i="1"/>
  <c r="D113" i="1"/>
  <c r="D114" i="1"/>
  <c r="E114" i="1" s="1"/>
  <c r="D115" i="1"/>
  <c r="E115" i="1" s="1"/>
  <c r="D116" i="1"/>
  <c r="E116" i="1" s="1"/>
  <c r="D117" i="1"/>
  <c r="E117" i="1" s="1"/>
  <c r="D120" i="1"/>
  <c r="E121" i="1"/>
  <c r="D122" i="1"/>
  <c r="E122" i="1" s="1"/>
  <c r="D123" i="1"/>
  <c r="E123" i="1" s="1"/>
  <c r="D124" i="1"/>
  <c r="E124" i="1" s="1"/>
  <c r="D125" i="1"/>
  <c r="D126" i="1"/>
  <c r="E126" i="1" s="1"/>
  <c r="D127" i="1"/>
  <c r="E127" i="1" s="1"/>
  <c r="D128" i="1"/>
  <c r="D129" i="1"/>
  <c r="E129" i="1" s="1"/>
  <c r="D130" i="1"/>
  <c r="E130" i="1" s="1"/>
  <c r="D131" i="1"/>
  <c r="D132" i="1"/>
  <c r="E132" i="1" s="1"/>
  <c r="D133" i="1"/>
  <c r="E133" i="1" s="1"/>
  <c r="D134" i="1"/>
  <c r="E134" i="1" s="1"/>
  <c r="D135" i="1"/>
  <c r="E135" i="1" s="1"/>
  <c r="D136" i="1"/>
  <c r="E136" i="1" s="1"/>
  <c r="D137" i="1"/>
  <c r="E137" i="1" s="1"/>
  <c r="D138" i="1"/>
  <c r="E138" i="1" s="1"/>
  <c r="D139" i="1"/>
  <c r="E139" i="1" s="1"/>
  <c r="D140" i="1"/>
  <c r="E140" i="1" s="1"/>
  <c r="D141" i="1"/>
  <c r="D142" i="1"/>
  <c r="E142" i="1" s="1"/>
  <c r="D143" i="1"/>
  <c r="E143" i="1" s="1"/>
  <c r="D144" i="1"/>
  <c r="D145" i="1"/>
  <c r="E145" i="1" s="1"/>
  <c r="D146" i="1"/>
  <c r="E146" i="1" s="1"/>
  <c r="D147" i="1"/>
  <c r="E147" i="1" s="1"/>
  <c r="D148" i="1"/>
  <c r="E148" i="1" s="1"/>
  <c r="D149" i="1"/>
  <c r="E149" i="1" s="1"/>
  <c r="D150" i="1"/>
  <c r="E150" i="1" s="1"/>
  <c r="D152" i="1"/>
  <c r="E152" i="1" s="1"/>
  <c r="D155" i="1"/>
  <c r="E155" i="1" s="1"/>
  <c r="D156" i="1"/>
  <c r="E156" i="1" s="1"/>
  <c r="D158" i="1"/>
  <c r="D159" i="1"/>
  <c r="D160" i="1"/>
  <c r="E160" i="1" s="1"/>
  <c r="E161" i="1"/>
  <c r="D162" i="1"/>
  <c r="E162" i="1" s="1"/>
  <c r="D163" i="1"/>
  <c r="E163" i="1" s="1"/>
  <c r="D164" i="1"/>
  <c r="E164" i="1" s="1"/>
  <c r="D165" i="1"/>
  <c r="E165" i="1" s="1"/>
  <c r="D166" i="1"/>
  <c r="D167" i="1"/>
  <c r="E167" i="1" s="1"/>
  <c r="D168" i="1"/>
  <c r="D169" i="1"/>
  <c r="E169" i="1" s="1"/>
  <c r="D171" i="1"/>
  <c r="E171" i="1" s="1"/>
  <c r="D172" i="1"/>
  <c r="E172" i="1" s="1"/>
  <c r="D174" i="1"/>
  <c r="D175" i="1"/>
  <c r="D176" i="1"/>
  <c r="D177" i="1"/>
  <c r="D178" i="1"/>
  <c r="E178" i="1" s="1"/>
  <c r="D179" i="1"/>
  <c r="E179" i="1" s="1"/>
  <c r="D180" i="1"/>
  <c r="E180" i="1" s="1"/>
  <c r="D181" i="1"/>
  <c r="E181" i="1" s="1"/>
  <c r="D182" i="1"/>
  <c r="D183" i="1"/>
  <c r="D184" i="1"/>
  <c r="D185" i="1"/>
  <c r="E185" i="1" s="1"/>
  <c r="D186" i="1"/>
  <c r="D187" i="1"/>
  <c r="E187" i="1" s="1"/>
  <c r="D188" i="1"/>
  <c r="E188" i="1" s="1"/>
  <c r="D189" i="1"/>
  <c r="D190" i="1"/>
  <c r="D191" i="1"/>
  <c r="E191" i="1" s="1"/>
  <c r="D192" i="1"/>
  <c r="E192" i="1" s="1"/>
  <c r="D193" i="1"/>
  <c r="E193" i="1" s="1"/>
  <c r="D194" i="1"/>
  <c r="E194" i="1" s="1"/>
  <c r="D195" i="1"/>
  <c r="E195" i="1" s="1"/>
  <c r="D196" i="1"/>
  <c r="E196" i="1" s="1"/>
  <c r="D197" i="1"/>
  <c r="E197" i="1" s="1"/>
  <c r="D198" i="1"/>
  <c r="D199" i="1"/>
  <c r="E199" i="1" s="1"/>
  <c r="D201" i="1"/>
  <c r="D202" i="1"/>
  <c r="E202" i="1" s="1"/>
  <c r="D203" i="1"/>
  <c r="E203" i="1" s="1"/>
  <c r="D204" i="1"/>
  <c r="E204" i="1" s="1"/>
  <c r="D205" i="1"/>
  <c r="E205" i="1" s="1"/>
  <c r="D206" i="1"/>
  <c r="D207" i="1"/>
  <c r="D208" i="1"/>
  <c r="E208" i="1" s="1"/>
  <c r="D210" i="1"/>
  <c r="E210" i="1" s="1"/>
  <c r="D211" i="1"/>
  <c r="E211" i="1" s="1"/>
  <c r="D212" i="1"/>
  <c r="E212" i="1" s="1"/>
  <c r="E213" i="1"/>
  <c r="D214" i="1"/>
  <c r="E214" i="1" s="1"/>
  <c r="D215" i="1"/>
  <c r="D216" i="1"/>
  <c r="E217" i="1"/>
  <c r="D219" i="1"/>
  <c r="E219" i="1" s="1"/>
  <c r="D220" i="1"/>
  <c r="E220" i="1" s="1"/>
  <c r="D221" i="1"/>
  <c r="E221" i="1" s="1"/>
  <c r="D223" i="1"/>
  <c r="E223" i="1" s="1"/>
  <c r="D224" i="1"/>
  <c r="D225" i="1"/>
  <c r="E225" i="1" s="1"/>
  <c r="D226" i="1"/>
  <c r="E226" i="1" s="1"/>
  <c r="D227" i="1"/>
  <c r="E227" i="1" s="1"/>
  <c r="D228" i="1"/>
  <c r="E228" i="1" s="1"/>
  <c r="D229" i="1"/>
  <c r="E229" i="1" s="1"/>
  <c r="D230" i="1"/>
  <c r="D231" i="1"/>
  <c r="E231" i="1" s="1"/>
  <c r="D232" i="1"/>
  <c r="E232" i="1" s="1"/>
  <c r="D233" i="1"/>
  <c r="E233" i="1" s="1"/>
  <c r="D234" i="1"/>
  <c r="E234" i="1" s="1"/>
  <c r="E235" i="1"/>
  <c r="D236" i="1"/>
  <c r="E236" i="1" s="1"/>
  <c r="D237" i="1"/>
  <c r="E237" i="1" s="1"/>
  <c r="D238" i="1"/>
  <c r="D239" i="1"/>
  <c r="E239" i="1" s="1"/>
  <c r="D240" i="1"/>
  <c r="E240" i="1" s="1"/>
  <c r="D241" i="1"/>
  <c r="D242" i="1"/>
  <c r="E242" i="1" s="1"/>
  <c r="D244" i="1"/>
  <c r="E244" i="1" s="1"/>
  <c r="D245" i="1"/>
  <c r="E245" i="1" s="1"/>
  <c r="D246" i="1"/>
  <c r="D247" i="1"/>
  <c r="E247" i="1" s="1"/>
  <c r="D248" i="1"/>
  <c r="E248" i="1" s="1"/>
  <c r="D249" i="1"/>
  <c r="E249" i="1" s="1"/>
  <c r="D250" i="1"/>
  <c r="E250" i="1" s="1"/>
  <c r="D251" i="1"/>
  <c r="D252" i="1"/>
  <c r="E252" i="1" s="1"/>
  <c r="D254" i="1"/>
  <c r="D257" i="1"/>
  <c r="E257" i="1" s="1"/>
  <c r="D258" i="1"/>
  <c r="E258" i="1" s="1"/>
  <c r="D259" i="1"/>
  <c r="E259" i="1" s="1"/>
  <c r="D260" i="1"/>
  <c r="E260" i="1" s="1"/>
  <c r="E261" i="1"/>
  <c r="D263" i="1"/>
  <c r="D264" i="1"/>
  <c r="E264" i="1" s="1"/>
  <c r="D265" i="1"/>
  <c r="D266" i="1"/>
  <c r="E266" i="1" s="1"/>
  <c r="D267" i="1"/>
  <c r="E267" i="1" s="1"/>
  <c r="D268" i="1"/>
  <c r="E268" i="1" s="1"/>
  <c r="D269" i="1"/>
  <c r="E269" i="1" s="1"/>
  <c r="D270" i="1"/>
  <c r="D271" i="1"/>
  <c r="D272" i="1"/>
  <c r="D273" i="1"/>
  <c r="E273" i="1" s="1"/>
  <c r="E274" i="1"/>
  <c r="D275" i="1"/>
  <c r="E275" i="1" s="1"/>
  <c r="D277" i="1"/>
  <c r="E277" i="1" s="1"/>
  <c r="D278" i="1"/>
  <c r="D280" i="1"/>
  <c r="E280" i="1" s="1"/>
  <c r="D281" i="1"/>
  <c r="E281" i="1" s="1"/>
  <c r="D282" i="1"/>
  <c r="E282" i="1" s="1"/>
  <c r="D284" i="1"/>
  <c r="E284" i="1" s="1"/>
  <c r="D285" i="1"/>
  <c r="E285" i="1" s="1"/>
  <c r="D286" i="1"/>
  <c r="D287" i="1"/>
  <c r="E287" i="1" s="1"/>
  <c r="D288" i="1"/>
  <c r="D289" i="1"/>
  <c r="E289" i="1" s="1"/>
  <c r="D291" i="1"/>
  <c r="E291" i="1" s="1"/>
  <c r="D292" i="1"/>
  <c r="E292" i="1" s="1"/>
  <c r="D293" i="1"/>
  <c r="E293" i="1" s="1"/>
  <c r="D294" i="1"/>
  <c r="E294" i="1" s="1"/>
  <c r="D295" i="1"/>
  <c r="E295" i="1" s="1"/>
  <c r="D296" i="1"/>
  <c r="E296" i="1" s="1"/>
  <c r="D297" i="1"/>
  <c r="D298" i="1"/>
  <c r="E298" i="1" s="1"/>
  <c r="D299" i="1"/>
  <c r="E299" i="1" s="1"/>
  <c r="D300" i="1"/>
  <c r="E300" i="1" s="1"/>
  <c r="D301" i="1"/>
  <c r="E301" i="1" s="1"/>
  <c r="D303" i="1"/>
  <c r="E303" i="1" s="1"/>
  <c r="D304" i="1"/>
  <c r="E304" i="1" s="1"/>
  <c r="D305" i="1"/>
  <c r="E305" i="1" s="1"/>
  <c r="D306" i="1"/>
  <c r="E306" i="1" s="1"/>
  <c r="D307" i="1"/>
  <c r="E307" i="1" s="1"/>
  <c r="D308" i="1"/>
  <c r="E308" i="1" s="1"/>
  <c r="D309" i="1"/>
  <c r="E309" i="1" s="1"/>
  <c r="D310" i="1"/>
  <c r="D312" i="1"/>
  <c r="D313" i="1"/>
  <c r="E313" i="1" s="1"/>
  <c r="E316" i="1"/>
  <c r="D317" i="1"/>
  <c r="E317" i="1" s="1"/>
  <c r="D318" i="1"/>
  <c r="D319" i="1"/>
  <c r="D320" i="1"/>
  <c r="E320" i="1" s="1"/>
  <c r="D321" i="1"/>
  <c r="E321" i="1" s="1"/>
  <c r="D322" i="1"/>
  <c r="E322" i="1" s="1"/>
  <c r="D323" i="1"/>
  <c r="E323" i="1" s="1"/>
  <c r="D324" i="1"/>
  <c r="E324" i="1" s="1"/>
  <c r="D325" i="1"/>
  <c r="E325" i="1" s="1"/>
  <c r="D326" i="1"/>
  <c r="D327" i="1"/>
  <c r="D329" i="1"/>
  <c r="D330" i="1"/>
  <c r="E330" i="1" s="1"/>
  <c r="D331" i="1"/>
  <c r="E331" i="1" s="1"/>
  <c r="D332" i="1"/>
  <c r="E332" i="1" s="1"/>
  <c r="D333" i="1"/>
  <c r="E333" i="1" s="1"/>
  <c r="D334" i="1"/>
  <c r="D335" i="1"/>
  <c r="D336" i="1"/>
  <c r="D337" i="1"/>
  <c r="E337" i="1" s="1"/>
  <c r="D338" i="1"/>
  <c r="E338" i="1" s="1"/>
  <c r="D340" i="1"/>
  <c r="E340" i="1" s="1"/>
  <c r="D341" i="1"/>
  <c r="E341" i="1" s="1"/>
  <c r="D342" i="1"/>
  <c r="E342" i="1" s="1"/>
  <c r="D343" i="1"/>
  <c r="D344" i="1"/>
  <c r="E344" i="1" s="1"/>
  <c r="D345" i="1"/>
  <c r="E345" i="1" s="1"/>
  <c r="D346" i="1"/>
  <c r="E346" i="1" s="1"/>
  <c r="D347" i="1"/>
  <c r="E347" i="1" s="1"/>
  <c r="D349" i="1"/>
  <c r="E349" i="1" s="1"/>
  <c r="D350" i="1"/>
  <c r="D351" i="1"/>
  <c r="E351" i="1" s="1"/>
  <c r="D353" i="1"/>
  <c r="E353" i="1" s="1"/>
  <c r="D354" i="1"/>
  <c r="E354" i="1" s="1"/>
  <c r="D355" i="1"/>
  <c r="E355" i="1" s="1"/>
  <c r="E356" i="1"/>
  <c r="D357" i="1"/>
  <c r="D358" i="1"/>
  <c r="D360" i="1"/>
  <c r="D361" i="1"/>
  <c r="E361" i="1" s="1"/>
  <c r="D362" i="1"/>
  <c r="E362" i="1" s="1"/>
  <c r="D363" i="1"/>
  <c r="E363" i="1" s="1"/>
  <c r="D364" i="1"/>
  <c r="E364" i="1" s="1"/>
  <c r="D365" i="1"/>
  <c r="E365" i="1" s="1"/>
  <c r="D366" i="1"/>
  <c r="D367" i="1"/>
  <c r="E367" i="1" s="1"/>
  <c r="D368" i="1"/>
  <c r="E369" i="1"/>
  <c r="D370" i="1"/>
  <c r="E370" i="1" s="1"/>
  <c r="D372" i="1"/>
  <c r="E372" i="1" s="1"/>
  <c r="D373" i="1"/>
  <c r="E373" i="1" s="1"/>
  <c r="D374" i="1"/>
  <c r="D375" i="1"/>
  <c r="D376" i="1"/>
  <c r="E376" i="1" s="1"/>
  <c r="E377" i="1"/>
  <c r="D378" i="1"/>
  <c r="E378" i="1" s="1"/>
  <c r="D379" i="1"/>
  <c r="D380" i="1"/>
  <c r="E380" i="1" s="1"/>
  <c r="D381" i="1"/>
  <c r="E381" i="1" s="1"/>
  <c r="D383" i="1"/>
  <c r="D384" i="1"/>
  <c r="E384" i="1" s="1"/>
  <c r="D385" i="1"/>
  <c r="E385" i="1" s="1"/>
  <c r="D386" i="1"/>
  <c r="E386" i="1" s="1"/>
  <c r="E387" i="1"/>
  <c r="D388" i="1"/>
  <c r="E388" i="1" s="1"/>
  <c r="D389" i="1"/>
  <c r="E389" i="1" s="1"/>
  <c r="D390" i="1"/>
  <c r="D391" i="1"/>
  <c r="E391" i="1" s="1"/>
  <c r="D392" i="1"/>
  <c r="D393" i="1"/>
  <c r="E393" i="1" s="1"/>
  <c r="D394" i="1"/>
  <c r="E394" i="1" s="1"/>
  <c r="D395" i="1"/>
  <c r="E395" i="1" s="1"/>
  <c r="D396" i="1"/>
  <c r="E396" i="1" s="1"/>
  <c r="D397" i="1"/>
  <c r="E397" i="1" s="1"/>
  <c r="D398" i="1"/>
  <c r="D399" i="1"/>
  <c r="D400" i="1"/>
  <c r="D401" i="1"/>
  <c r="E401" i="1" s="1"/>
  <c r="D402" i="1"/>
  <c r="E402" i="1" s="1"/>
  <c r="D403" i="1"/>
  <c r="E403" i="1" s="1"/>
  <c r="D404" i="1"/>
  <c r="E404" i="1" s="1"/>
  <c r="D405" i="1"/>
  <c r="E405" i="1" s="1"/>
  <c r="D406" i="1"/>
  <c r="D407" i="1"/>
  <c r="D408" i="1"/>
  <c r="D409" i="1"/>
  <c r="E409" i="1" s="1"/>
  <c r="D410" i="1"/>
  <c r="D411" i="1"/>
  <c r="E411" i="1" s="1"/>
  <c r="D412" i="1"/>
  <c r="E412" i="1" s="1"/>
  <c r="D413" i="1"/>
  <c r="E413" i="1" s="1"/>
  <c r="D414" i="1"/>
  <c r="D415" i="1"/>
  <c r="E415" i="1" s="1"/>
  <c r="D416" i="1"/>
  <c r="D417" i="1"/>
  <c r="E417" i="1" s="1"/>
  <c r="D418" i="1"/>
  <c r="E418" i="1" s="1"/>
  <c r="D421" i="1"/>
  <c r="E421" i="1" s="1"/>
  <c r="D422" i="1"/>
  <c r="E422" i="1" s="1"/>
  <c r="D423" i="1"/>
  <c r="E423" i="1" s="1"/>
  <c r="D424" i="1"/>
  <c r="D425" i="1"/>
  <c r="D426" i="1"/>
  <c r="E426" i="1" s="1"/>
  <c r="D427" i="1"/>
  <c r="D428" i="1"/>
  <c r="E428" i="1" s="1"/>
  <c r="D429" i="1"/>
  <c r="E429" i="1" s="1"/>
  <c r="D430" i="1"/>
  <c r="E430" i="1" s="1"/>
  <c r="D431" i="1"/>
  <c r="E431" i="1" s="1"/>
  <c r="D432" i="1"/>
  <c r="D433" i="1"/>
  <c r="D434" i="1"/>
  <c r="E434" i="1" s="1"/>
  <c r="D435" i="1"/>
  <c r="D436" i="1"/>
  <c r="E436" i="1" s="1"/>
  <c r="D437" i="1"/>
  <c r="E437" i="1" s="1"/>
  <c r="D438" i="1"/>
  <c r="E438" i="1" s="1"/>
  <c r="D439" i="1"/>
  <c r="E439" i="1" s="1"/>
  <c r="D440" i="1"/>
  <c r="D441" i="1"/>
  <c r="E441" i="1" s="1"/>
  <c r="D442" i="1"/>
  <c r="E442" i="1" s="1"/>
  <c r="D443" i="1"/>
  <c r="D444" i="1"/>
  <c r="E444" i="1" s="1"/>
  <c r="D445" i="1"/>
  <c r="E445" i="1" s="1"/>
  <c r="D446" i="1"/>
  <c r="E446" i="1" s="1"/>
  <c r="D447" i="1"/>
  <c r="E447" i="1" s="1"/>
  <c r="D448" i="1"/>
  <c r="D449" i="1"/>
  <c r="E449" i="1" s="1"/>
  <c r="D450" i="1"/>
  <c r="E450" i="1" s="1"/>
  <c r="D451" i="1"/>
  <c r="D452" i="1"/>
  <c r="E452" i="1" s="1"/>
  <c r="D457" i="1"/>
  <c r="E457" i="1" s="1"/>
  <c r="D459" i="1"/>
  <c r="E459" i="1" s="1"/>
  <c r="E460" i="1"/>
  <c r="E463" i="1"/>
  <c r="D464" i="1"/>
  <c r="D465" i="1"/>
  <c r="E465" i="1" s="1"/>
  <c r="D466" i="1"/>
  <c r="D467" i="1"/>
  <c r="E467" i="1" s="1"/>
  <c r="D468" i="1"/>
  <c r="E468" i="1" s="1"/>
  <c r="D469" i="1"/>
  <c r="E469" i="1" s="1"/>
  <c r="D470" i="1"/>
  <c r="E470" i="1" s="1"/>
  <c r="D471" i="1"/>
  <c r="D472" i="1"/>
  <c r="D473" i="1"/>
  <c r="E473" i="1" s="1"/>
  <c r="D474" i="1"/>
  <c r="D475" i="1"/>
  <c r="E475" i="1" s="1"/>
  <c r="D476" i="1"/>
  <c r="E476" i="1" s="1"/>
  <c r="D477" i="1"/>
  <c r="D478" i="1"/>
  <c r="E478" i="1" s="1"/>
  <c r="D482" i="1"/>
  <c r="E482" i="1" s="1"/>
  <c r="D483" i="1"/>
  <c r="E483" i="1" s="1"/>
  <c r="D484" i="1"/>
  <c r="E484" i="1" s="1"/>
  <c r="D485" i="1"/>
  <c r="D489" i="1"/>
  <c r="D490" i="1"/>
  <c r="E490" i="1" s="1"/>
  <c r="D491" i="1"/>
  <c r="E491" i="1" s="1"/>
  <c r="D492" i="1"/>
  <c r="E492" i="1" s="1"/>
  <c r="D493" i="1"/>
  <c r="E493" i="1" s="1"/>
  <c r="D494" i="1"/>
  <c r="E494" i="1" s="1"/>
  <c r="D495" i="1"/>
  <c r="D496" i="1"/>
  <c r="E496" i="1" s="1"/>
  <c r="D497" i="1"/>
  <c r="E497" i="1" s="1"/>
  <c r="D498" i="1"/>
  <c r="E498" i="1" s="1"/>
  <c r="D499" i="1"/>
  <c r="E499" i="1" s="1"/>
  <c r="D500" i="1"/>
  <c r="E500" i="1" s="1"/>
  <c r="D501" i="1"/>
  <c r="D502" i="1"/>
  <c r="E502" i="1" s="1"/>
  <c r="D503" i="1"/>
  <c r="D505" i="1"/>
  <c r="E505" i="1" s="1"/>
  <c r="D506" i="1"/>
  <c r="E506" i="1" s="1"/>
  <c r="D507" i="1"/>
  <c r="E507" i="1" s="1"/>
  <c r="D508" i="1"/>
  <c r="E508" i="1" s="1"/>
  <c r="D509" i="1"/>
  <c r="E509" i="1" s="1"/>
  <c r="D510" i="1"/>
  <c r="D511" i="1"/>
  <c r="E511" i="1" s="1"/>
  <c r="D512" i="1"/>
  <c r="D513" i="1"/>
  <c r="D514" i="1"/>
  <c r="E514" i="1" s="1"/>
  <c r="D515" i="1"/>
  <c r="E515" i="1" s="1"/>
  <c r="D516" i="1"/>
  <c r="E516" i="1" s="1"/>
  <c r="D517" i="1"/>
  <c r="E517" i="1" s="1"/>
  <c r="D518" i="1"/>
  <c r="E518" i="1" s="1"/>
  <c r="D519" i="1"/>
  <c r="E519" i="1" s="1"/>
  <c r="D520" i="1"/>
  <c r="D521" i="1"/>
  <c r="E521" i="1" s="1"/>
  <c r="D522" i="1"/>
  <c r="E522" i="1" s="1"/>
  <c r="D523" i="1"/>
  <c r="E523" i="1" s="1"/>
  <c r="D525" i="1"/>
  <c r="E525" i="1" s="1"/>
  <c r="D526" i="1"/>
  <c r="E526" i="1" s="1"/>
  <c r="D527" i="1"/>
  <c r="D528" i="1"/>
  <c r="E528" i="1" s="1"/>
  <c r="D529" i="1"/>
  <c r="D530" i="1"/>
  <c r="D531" i="1"/>
  <c r="E531" i="1" s="1"/>
  <c r="D532" i="1"/>
  <c r="E532" i="1" s="1"/>
  <c r="D533" i="1"/>
  <c r="D534" i="1"/>
  <c r="E534" i="1" s="1"/>
  <c r="D536" i="1"/>
  <c r="D538" i="1"/>
  <c r="E538" i="1" s="1"/>
  <c r="D539" i="1"/>
  <c r="D545" i="1"/>
  <c r="D554" i="1"/>
  <c r="E554" i="1" s="1"/>
  <c r="E555" i="1"/>
  <c r="E557" i="1"/>
  <c r="E558" i="1"/>
  <c r="D559" i="1"/>
  <c r="E559" i="1" s="1"/>
  <c r="D560" i="1"/>
  <c r="D561" i="1"/>
  <c r="D562" i="1"/>
  <c r="E562" i="1" s="1"/>
  <c r="D563" i="1"/>
  <c r="E563" i="1" s="1"/>
  <c r="D564" i="1"/>
  <c r="E564" i="1" s="1"/>
  <c r="D565" i="1"/>
  <c r="E565" i="1" s="1"/>
  <c r="D566" i="1"/>
  <c r="D567" i="1"/>
  <c r="D568" i="1"/>
  <c r="D569" i="1"/>
  <c r="E569" i="1" s="1"/>
  <c r="D570" i="1"/>
  <c r="E570" i="1" s="1"/>
  <c r="D571" i="1"/>
  <c r="E571" i="1" s="1"/>
  <c r="D572" i="1"/>
  <c r="E572" i="1" s="1"/>
  <c r="D573" i="1"/>
  <c r="E573" i="1" s="1"/>
  <c r="D574" i="1"/>
  <c r="E574" i="1" s="1"/>
  <c r="D575" i="1"/>
  <c r="E575" i="1" s="1"/>
  <c r="D576" i="1"/>
  <c r="D577" i="1"/>
  <c r="E577" i="1" s="1"/>
  <c r="D578" i="1"/>
  <c r="E578" i="1" s="1"/>
  <c r="D579" i="1"/>
  <c r="E579" i="1" s="1"/>
  <c r="D580" i="1"/>
  <c r="E580" i="1" s="1"/>
  <c r="E583" i="1"/>
  <c r="D588" i="1"/>
  <c r="E588" i="1" s="1"/>
  <c r="D589" i="1"/>
  <c r="D591" i="1"/>
  <c r="E591" i="1" s="1"/>
  <c r="D592" i="1"/>
  <c r="E592" i="1" s="1"/>
  <c r="D593" i="1"/>
  <c r="E593" i="1" s="1"/>
  <c r="D594" i="1"/>
  <c r="E594" i="1" s="1"/>
  <c r="D595" i="1"/>
  <c r="E595" i="1" s="1"/>
  <c r="D596" i="1"/>
  <c r="E596" i="1" s="1"/>
  <c r="D597" i="1"/>
  <c r="E597" i="1" s="1"/>
  <c r="D605" i="1"/>
  <c r="E605" i="1" s="1"/>
  <c r="D606" i="1"/>
  <c r="D607" i="1"/>
  <c r="E607" i="1" s="1"/>
  <c r="D608" i="1"/>
  <c r="E608" i="1" s="1"/>
  <c r="D609" i="1"/>
  <c r="D610" i="1"/>
  <c r="E610" i="1" s="1"/>
  <c r="D611" i="1"/>
  <c r="D612" i="1"/>
  <c r="E612" i="1" s="1"/>
  <c r="D613" i="1"/>
  <c r="E613" i="1" s="1"/>
  <c r="D614" i="1"/>
  <c r="E614" i="1" s="1"/>
  <c r="D615" i="1"/>
  <c r="E615" i="1" s="1"/>
  <c r="E620" i="1"/>
  <c r="D621" i="1"/>
  <c r="D622" i="1"/>
  <c r="D624" i="1"/>
  <c r="E624" i="1" s="1"/>
  <c r="D625" i="1"/>
  <c r="E625" i="1" s="1"/>
  <c r="D626" i="1"/>
  <c r="E626" i="1" s="1"/>
  <c r="D627" i="1"/>
  <c r="E627" i="1" s="1"/>
  <c r="D628" i="1"/>
  <c r="E628" i="1" s="1"/>
  <c r="D629" i="1"/>
  <c r="E629" i="1" s="1"/>
  <c r="D630" i="1"/>
  <c r="D631" i="1"/>
  <c r="E631" i="1" s="1"/>
  <c r="E633" i="1"/>
  <c r="D634" i="1"/>
  <c r="E634" i="1" s="1"/>
  <c r="D635" i="1"/>
  <c r="E635" i="1" s="1"/>
  <c r="D636" i="1"/>
  <c r="E636" i="1" s="1"/>
  <c r="D637" i="1"/>
  <c r="D638" i="1"/>
  <c r="E638" i="1" s="1"/>
  <c r="E639" i="1"/>
  <c r="D641" i="1"/>
  <c r="E641" i="1" s="1"/>
  <c r="D652" i="1"/>
  <c r="E652" i="1" s="1"/>
  <c r="D653" i="1"/>
  <c r="D658" i="1"/>
  <c r="E658" i="1" s="1"/>
  <c r="D659" i="1"/>
  <c r="E659" i="1" s="1"/>
  <c r="D660" i="1"/>
  <c r="E660" i="1" s="1"/>
  <c r="D662" i="1"/>
  <c r="E662" i="1" s="1"/>
  <c r="D663" i="1"/>
  <c r="E663" i="1" s="1"/>
  <c r="D664" i="1"/>
  <c r="E664" i="1" s="1"/>
  <c r="D665" i="1"/>
  <c r="E665" i="1" s="1"/>
  <c r="D666" i="1"/>
  <c r="D667" i="1"/>
  <c r="D668" i="1"/>
  <c r="E668" i="1" s="1"/>
  <c r="D669" i="1"/>
  <c r="D670" i="1"/>
  <c r="E670" i="1" s="1"/>
  <c r="D671" i="1"/>
  <c r="E671" i="1" s="1"/>
  <c r="D672" i="1"/>
  <c r="E672" i="1" s="1"/>
  <c r="D673" i="1"/>
  <c r="E673" i="1" s="1"/>
  <c r="D674" i="1"/>
  <c r="E674" i="1" s="1"/>
  <c r="D678" i="1"/>
  <c r="E678" i="1" s="1"/>
  <c r="D679" i="1"/>
  <c r="E679" i="1" s="1"/>
  <c r="D680" i="1"/>
  <c r="E680" i="1" s="1"/>
  <c r="D681" i="1"/>
  <c r="E681" i="1" s="1"/>
  <c r="D682" i="1"/>
  <c r="E682" i="1" s="1"/>
  <c r="D683" i="1"/>
  <c r="E683" i="1" s="1"/>
  <c r="D684" i="1"/>
  <c r="E684" i="1" s="1"/>
  <c r="D685" i="1"/>
  <c r="D686" i="1"/>
  <c r="E686" i="1" s="1"/>
  <c r="D687" i="1"/>
  <c r="E687" i="1" s="1"/>
  <c r="D688" i="1"/>
  <c r="D689" i="1"/>
  <c r="E689" i="1" s="1"/>
  <c r="D690" i="1"/>
  <c r="E690" i="1" s="1"/>
  <c r="D691" i="1"/>
  <c r="E691" i="1" s="1"/>
  <c r="D692" i="1"/>
  <c r="E692" i="1" s="1"/>
  <c r="D693" i="1"/>
  <c r="D694" i="1"/>
  <c r="D695" i="1"/>
  <c r="E695" i="1" s="1"/>
  <c r="E696" i="1"/>
  <c r="D699" i="1"/>
  <c r="E699" i="1" s="1"/>
  <c r="D700" i="1"/>
  <c r="E700" i="1" s="1"/>
  <c r="D704" i="1"/>
  <c r="E704" i="1" s="1"/>
  <c r="D705" i="1"/>
  <c r="E705" i="1" s="1"/>
  <c r="D706" i="1"/>
  <c r="D707" i="1"/>
  <c r="E707" i="1" s="1"/>
  <c r="D708" i="1"/>
  <c r="E708" i="1" s="1"/>
  <c r="D709" i="1"/>
  <c r="E709" i="1" s="1"/>
  <c r="D710" i="1"/>
  <c r="E710" i="1" s="1"/>
  <c r="D711" i="1"/>
  <c r="E711" i="1" s="1"/>
  <c r="D712" i="1"/>
  <c r="E712" i="1" s="1"/>
  <c r="D713" i="1"/>
  <c r="E713" i="1" s="1"/>
  <c r="D714" i="1"/>
  <c r="D715" i="1"/>
  <c r="D716" i="1"/>
  <c r="E716" i="1" s="1"/>
  <c r="D717" i="1"/>
  <c r="E717" i="1" s="1"/>
  <c r="D718" i="1"/>
  <c r="D719" i="1"/>
  <c r="E719" i="1" s="1"/>
  <c r="D720" i="1"/>
  <c r="E720" i="1" s="1"/>
  <c r="D721" i="1"/>
  <c r="E721" i="1" s="1"/>
  <c r="D722" i="1"/>
  <c r="D723" i="1"/>
  <c r="E723" i="1" s="1"/>
  <c r="D724" i="1"/>
  <c r="E724" i="1" s="1"/>
  <c r="D725" i="1"/>
  <c r="D726" i="1"/>
  <c r="E726" i="1" s="1"/>
  <c r="D727" i="1"/>
  <c r="E727" i="1" s="1"/>
  <c r="D728" i="1"/>
  <c r="E728" i="1" s="1"/>
  <c r="D729" i="1"/>
  <c r="E729" i="1" s="1"/>
  <c r="D730" i="1"/>
  <c r="E730" i="1" s="1"/>
  <c r="D731" i="1"/>
  <c r="D732" i="1"/>
  <c r="E732" i="1" s="1"/>
  <c r="D733" i="1"/>
  <c r="E733" i="1" s="1"/>
  <c r="D734" i="1"/>
  <c r="E734" i="1" s="1"/>
  <c r="D735" i="1"/>
  <c r="E735" i="1" s="1"/>
  <c r="D736" i="1"/>
  <c r="E736" i="1" s="1"/>
  <c r="D737" i="1"/>
  <c r="E737" i="1" s="1"/>
  <c r="D738" i="1"/>
  <c r="D739" i="1"/>
  <c r="D740" i="1"/>
  <c r="E740" i="1" s="1"/>
  <c r="D741" i="1"/>
  <c r="D742" i="1"/>
  <c r="E742" i="1" s="1"/>
  <c r="D743" i="1"/>
  <c r="D744" i="1"/>
  <c r="E744" i="1" s="1"/>
  <c r="D745" i="1"/>
  <c r="E745" i="1" s="1"/>
  <c r="D746" i="1"/>
  <c r="E746" i="1" s="1"/>
  <c r="D747" i="1"/>
  <c r="E747" i="1" s="1"/>
  <c r="D748" i="1"/>
  <c r="E748" i="1" s="1"/>
  <c r="D749" i="1"/>
  <c r="D750" i="1"/>
  <c r="E750" i="1" s="1"/>
  <c r="D751" i="1"/>
  <c r="E751" i="1" s="1"/>
  <c r="D752" i="1"/>
  <c r="D753" i="1"/>
  <c r="E753" i="1" s="1"/>
  <c r="D754" i="1"/>
  <c r="D755" i="1"/>
  <c r="E755" i="1" s="1"/>
  <c r="D756" i="1"/>
  <c r="E756" i="1" s="1"/>
  <c r="D757" i="1"/>
  <c r="D758" i="1"/>
  <c r="E758" i="1" s="1"/>
  <c r="D759" i="1"/>
  <c r="D760" i="1"/>
  <c r="E760" i="1" s="1"/>
  <c r="D761" i="1"/>
  <c r="E761" i="1" s="1"/>
  <c r="D762" i="1"/>
  <c r="E762" i="1" s="1"/>
  <c r="D763" i="1"/>
  <c r="E763" i="1" s="1"/>
  <c r="D764" i="1"/>
  <c r="E764" i="1" s="1"/>
  <c r="D765" i="1"/>
  <c r="E765" i="1" s="1"/>
  <c r="D766" i="1"/>
  <c r="E766" i="1" s="1"/>
  <c r="D767" i="1"/>
  <c r="E767" i="1" s="1"/>
  <c r="D768" i="1"/>
  <c r="E768" i="1" s="1"/>
  <c r="D769" i="1"/>
  <c r="E769" i="1" s="1"/>
  <c r="D770" i="1"/>
  <c r="D771" i="1"/>
  <c r="E771" i="1" s="1"/>
  <c r="D772" i="1"/>
  <c r="E772" i="1" s="1"/>
  <c r="D773" i="1"/>
  <c r="D774" i="1"/>
  <c r="E774" i="1" s="1"/>
  <c r="D775" i="1"/>
  <c r="D776" i="1"/>
  <c r="E776" i="1" s="1"/>
  <c r="D777" i="1"/>
  <c r="E777" i="1" s="1"/>
  <c r="D778" i="1"/>
  <c r="D779" i="1"/>
  <c r="D780" i="1"/>
  <c r="E780" i="1" s="1"/>
  <c r="D781" i="1"/>
  <c r="D782" i="1"/>
  <c r="E782" i="1" s="1"/>
  <c r="D783" i="1"/>
  <c r="E783" i="1" s="1"/>
  <c r="D784" i="1"/>
  <c r="E784" i="1" s="1"/>
  <c r="D785" i="1"/>
  <c r="E785" i="1" s="1"/>
  <c r="D786" i="1"/>
  <c r="D787" i="1"/>
  <c r="E787" i="1" s="1"/>
  <c r="D788" i="1"/>
  <c r="E788" i="1" s="1"/>
  <c r="D789" i="1"/>
  <c r="D790" i="1"/>
  <c r="E790" i="1" s="1"/>
  <c r="D791" i="1"/>
  <c r="E791" i="1" s="1"/>
  <c r="D793" i="1"/>
  <c r="E793" i="1" s="1"/>
  <c r="D795" i="1"/>
  <c r="E795" i="1" s="1"/>
  <c r="E796" i="1"/>
  <c r="E799" i="1"/>
  <c r="D804" i="1"/>
  <c r="E804" i="1" s="1"/>
  <c r="D809" i="1"/>
  <c r="E809" i="1" s="1"/>
  <c r="D811" i="1"/>
  <c r="E812" i="1"/>
  <c r="D816" i="1"/>
  <c r="E816" i="1" s="1"/>
  <c r="D819" i="1"/>
  <c r="E819" i="1" s="1"/>
  <c r="D820" i="1"/>
  <c r="E820" i="1" s="1"/>
  <c r="E823" i="1"/>
  <c r="E824" i="1"/>
  <c r="D825" i="1"/>
  <c r="E825" i="1" s="1"/>
  <c r="D826" i="1"/>
  <c r="D827" i="1"/>
  <c r="E827" i="1" s="1"/>
  <c r="D828" i="1"/>
  <c r="E828" i="1" s="1"/>
  <c r="D829" i="1"/>
  <c r="D830" i="1"/>
  <c r="E830" i="1" s="1"/>
  <c r="D831" i="1"/>
  <c r="E831" i="1" s="1"/>
  <c r="D832" i="1"/>
  <c r="D833" i="1"/>
  <c r="E833" i="1" s="1"/>
  <c r="D834" i="1"/>
  <c r="D835" i="1"/>
  <c r="E835" i="1" s="1"/>
  <c r="D836" i="1"/>
  <c r="E836" i="1" s="1"/>
  <c r="D837" i="1"/>
  <c r="D838" i="1"/>
  <c r="E838" i="1" s="1"/>
  <c r="D839" i="1"/>
  <c r="E839" i="1" s="1"/>
  <c r="D840" i="1"/>
  <c r="D841" i="1"/>
  <c r="E841" i="1" s="1"/>
  <c r="D842" i="1"/>
  <c r="D843" i="1"/>
  <c r="E843" i="1" s="1"/>
  <c r="D844" i="1"/>
  <c r="E844" i="1" s="1"/>
  <c r="D845" i="1"/>
  <c r="D846" i="1"/>
  <c r="E846" i="1" s="1"/>
  <c r="D847" i="1"/>
  <c r="E847" i="1" s="1"/>
  <c r="D848" i="1"/>
  <c r="E848" i="1" s="1"/>
  <c r="D849" i="1"/>
  <c r="E849" i="1" s="1"/>
  <c r="D850" i="1"/>
  <c r="D851" i="1"/>
  <c r="D20" i="1"/>
  <c r="E20" i="1" s="1"/>
  <c r="E24" i="1"/>
  <c r="E29" i="1"/>
  <c r="E38" i="1"/>
  <c r="E43" i="1"/>
  <c r="E49" i="1"/>
  <c r="E57" i="1"/>
  <c r="E65" i="1"/>
  <c r="E67" i="1"/>
  <c r="E75" i="1"/>
  <c r="E79" i="1"/>
  <c r="E88" i="1"/>
  <c r="E91" i="1"/>
  <c r="E93" i="1"/>
  <c r="E94" i="1"/>
  <c r="E95" i="1"/>
  <c r="E96" i="1"/>
  <c r="E102" i="1"/>
  <c r="E103" i="1"/>
  <c r="E110" i="1"/>
  <c r="E111" i="1"/>
  <c r="E112" i="1"/>
  <c r="E113" i="1"/>
  <c r="E119" i="1"/>
  <c r="E120" i="1"/>
  <c r="E125" i="1"/>
  <c r="E128" i="1"/>
  <c r="E131" i="1"/>
  <c r="E141" i="1"/>
  <c r="E144" i="1"/>
  <c r="E151" i="1"/>
  <c r="E157" i="1"/>
  <c r="E158" i="1"/>
  <c r="E159" i="1"/>
  <c r="E166" i="1"/>
  <c r="E168" i="1"/>
  <c r="E174" i="1"/>
  <c r="E175" i="1"/>
  <c r="E176" i="1"/>
  <c r="E177" i="1"/>
  <c r="E182" i="1"/>
  <c r="E183" i="1"/>
  <c r="E184" i="1"/>
  <c r="E186" i="1"/>
  <c r="E189" i="1"/>
  <c r="E190" i="1"/>
  <c r="E198" i="1"/>
  <c r="E200" i="1"/>
  <c r="E201" i="1"/>
  <c r="E206" i="1"/>
  <c r="E207" i="1"/>
  <c r="E215" i="1"/>
  <c r="E216" i="1"/>
  <c r="E222" i="1"/>
  <c r="E224" i="1"/>
  <c r="E230" i="1"/>
  <c r="E238" i="1"/>
  <c r="E241" i="1"/>
  <c r="E246" i="1"/>
  <c r="E251" i="1"/>
  <c r="E254" i="1"/>
  <c r="E255" i="1"/>
  <c r="E256" i="1"/>
  <c r="E263" i="1"/>
  <c r="E265" i="1"/>
  <c r="E270" i="1"/>
  <c r="E271" i="1"/>
  <c r="E272" i="1"/>
  <c r="E278" i="1"/>
  <c r="E286" i="1"/>
  <c r="E288" i="1"/>
  <c r="E297" i="1"/>
  <c r="E302" i="1"/>
  <c r="E310" i="1"/>
  <c r="E311" i="1"/>
  <c r="E312" i="1"/>
  <c r="E315" i="1"/>
  <c r="E318" i="1"/>
  <c r="E319" i="1"/>
  <c r="E326" i="1"/>
  <c r="E327" i="1"/>
  <c r="E328" i="1"/>
  <c r="E329" i="1"/>
  <c r="E334" i="1"/>
  <c r="E335" i="1"/>
  <c r="E336" i="1"/>
  <c r="E343" i="1"/>
  <c r="E350" i="1"/>
  <c r="E352" i="1"/>
  <c r="E357" i="1"/>
  <c r="E358" i="1"/>
  <c r="E359" i="1"/>
  <c r="E360" i="1"/>
  <c r="E366" i="1"/>
  <c r="E368" i="1"/>
  <c r="E374" i="1"/>
  <c r="E375" i="1"/>
  <c r="E379" i="1"/>
  <c r="E382" i="1"/>
  <c r="E383" i="1"/>
  <c r="E390" i="1"/>
  <c r="E392" i="1"/>
  <c r="E398" i="1"/>
  <c r="E399" i="1"/>
  <c r="E400" i="1"/>
  <c r="E406" i="1"/>
  <c r="E407" i="1"/>
  <c r="E408" i="1"/>
  <c r="E410" i="1"/>
  <c r="E414" i="1"/>
  <c r="E416" i="1"/>
  <c r="E424" i="1"/>
  <c r="E425" i="1"/>
  <c r="E427" i="1"/>
  <c r="E432" i="1"/>
  <c r="E433" i="1"/>
  <c r="E435" i="1"/>
  <c r="E440" i="1"/>
  <c r="E443" i="1"/>
  <c r="E448" i="1"/>
  <c r="E451" i="1"/>
  <c r="E454" i="1"/>
  <c r="E455" i="1"/>
  <c r="E461" i="1"/>
  <c r="E464" i="1"/>
  <c r="E466" i="1"/>
  <c r="E471" i="1"/>
  <c r="E472" i="1"/>
  <c r="E474" i="1"/>
  <c r="E477" i="1"/>
  <c r="E485" i="1"/>
  <c r="E489" i="1"/>
  <c r="E495" i="1"/>
  <c r="E501" i="1"/>
  <c r="E503" i="1"/>
  <c r="E510" i="1"/>
  <c r="E512" i="1"/>
  <c r="E513" i="1"/>
  <c r="E520" i="1"/>
  <c r="E527" i="1"/>
  <c r="E529" i="1"/>
  <c r="E530" i="1"/>
  <c r="E533" i="1"/>
  <c r="E536" i="1"/>
  <c r="E539" i="1"/>
  <c r="E545" i="1"/>
  <c r="E546" i="1"/>
  <c r="E550" i="1"/>
  <c r="E560" i="1"/>
  <c r="E561" i="1"/>
  <c r="E566" i="1"/>
  <c r="E567" i="1"/>
  <c r="E568" i="1"/>
  <c r="E576" i="1"/>
  <c r="E586" i="1"/>
  <c r="E587" i="1"/>
  <c r="E589" i="1"/>
  <c r="E598" i="1"/>
  <c r="E606" i="1"/>
  <c r="E609" i="1"/>
  <c r="E611" i="1"/>
  <c r="E621" i="1"/>
  <c r="E622" i="1"/>
  <c r="E623" i="1"/>
  <c r="E630" i="1"/>
  <c r="E637" i="1"/>
  <c r="E648" i="1"/>
  <c r="E653" i="1"/>
  <c r="E661" i="1"/>
  <c r="E666" i="1"/>
  <c r="E667" i="1"/>
  <c r="E669" i="1"/>
  <c r="E677" i="1"/>
  <c r="E685" i="1"/>
  <c r="E688" i="1"/>
  <c r="E693" i="1"/>
  <c r="E694" i="1"/>
  <c r="E702" i="1"/>
  <c r="E703" i="1"/>
  <c r="E706" i="1"/>
  <c r="E714" i="1"/>
  <c r="E715" i="1"/>
  <c r="E718" i="1"/>
  <c r="E722" i="1"/>
  <c r="E725" i="1"/>
  <c r="E731" i="1"/>
  <c r="E738" i="1"/>
  <c r="E739" i="1"/>
  <c r="E741" i="1"/>
  <c r="E743" i="1"/>
  <c r="E749" i="1"/>
  <c r="E752" i="1"/>
  <c r="E754" i="1"/>
  <c r="E757" i="1"/>
  <c r="E759" i="1"/>
  <c r="E770" i="1"/>
  <c r="E773" i="1"/>
  <c r="E775" i="1"/>
  <c r="E778" i="1"/>
  <c r="E779" i="1"/>
  <c r="E781" i="1"/>
  <c r="E786" i="1"/>
  <c r="E789" i="1"/>
  <c r="E794" i="1"/>
  <c r="E800" i="1"/>
  <c r="E802" i="1"/>
  <c r="E805" i="1"/>
  <c r="E806" i="1"/>
  <c r="E811" i="1"/>
  <c r="E813" i="1"/>
  <c r="E815" i="1"/>
  <c r="E818" i="1"/>
  <c r="E822" i="1"/>
  <c r="E826" i="1"/>
  <c r="E829" i="1"/>
  <c r="E832" i="1"/>
  <c r="E834" i="1"/>
  <c r="E837" i="1"/>
  <c r="E840" i="1"/>
  <c r="E842" i="1"/>
  <c r="E845" i="1"/>
  <c r="E850" i="1"/>
  <c r="E851" i="1"/>
</calcChain>
</file>

<file path=xl/sharedStrings.xml><?xml version="1.0" encoding="utf-8"?>
<sst xmlns="http://schemas.openxmlformats.org/spreadsheetml/2006/main" count="5766" uniqueCount="3021">
  <si>
    <t>LIÊN HIỆP HỢP TÁC XÃ THƯƠNG MẠI TP.HỒ CHÍ MINH</t>
  </si>
  <si>
    <t>199-205 Nguyễn Thái Học, Phường Phạm Ngũ Lão, Quận 1, TP.HCM</t>
  </si>
  <si>
    <t>Tài khoản thanh toán : 100-VCB-VND-0007995</t>
  </si>
  <si>
    <t>Tên batch : 100-OANH-18122021_10</t>
  </si>
  <si>
    <t>Số chứng từ : 21205171</t>
  </si>
  <si>
    <t>Ngày thanh toán : 18/12/2021</t>
  </si>
  <si>
    <t>BẢNG KÊ THANH TOÁN</t>
  </si>
  <si>
    <t>Mã cung cấp: 010303</t>
  </si>
  <si>
    <t>Nhà cung cấp: 24-Cty TNHH MTV TM VA DV Ngoc Thom</t>
  </si>
  <si>
    <t>Tổng Tiền</t>
  </si>
  <si>
    <t>Tổng Giá Trị Chiết Khấu</t>
  </si>
  <si>
    <t>Tổng Tiền Thanh Toán</t>
  </si>
  <si>
    <t>CÁC HÓA ĐƠN CỦA ĐƠN VỊ LIÊN HIỆP HTX THƯƠNG MẠI TP.HCM</t>
  </si>
  <si>
    <t>STT</t>
  </si>
  <si>
    <t>SỐ HÓA ĐƠN LH</t>
  </si>
  <si>
    <t>HÓA ĐƠN NCC</t>
  </si>
  <si>
    <t>CHIẾT KHẤU</t>
  </si>
  <si>
    <t>THANH TOÁN</t>
  </si>
  <si>
    <t>COOP</t>
  </si>
  <si>
    <t>HÓA ĐƠN</t>
  </si>
  <si>
    <t>NGÀY</t>
  </si>
  <si>
    <t>DIỄN GIẢI</t>
  </si>
  <si>
    <t>TRỊ GIÁ</t>
  </si>
  <si>
    <t>TỈ LỆ</t>
  </si>
  <si>
    <t>THÀNH TIỀN</t>
  </si>
  <si>
    <t>TIỀN</t>
  </si>
  <si>
    <t>197-SIPI-112021-1064385</t>
  </si>
  <si>
    <r>
      <t>'</t>
    </r>
    <r>
      <rPr>
        <sz val="10"/>
        <color rgb="FF000000"/>
        <rFont val="Arial"/>
        <family val="2"/>
      </rPr>
      <t>C001885</t>
    </r>
  </si>
  <si>
    <t>NT/21E|TPCN</t>
  </si>
  <si>
    <t>10%-VAT 10</t>
  </si>
  <si>
    <t>CN LIEN HIEP HTX TM TP HCM – CO.OPMART CAO LANH</t>
  </si>
  <si>
    <r>
      <t>'</t>
    </r>
    <r>
      <rPr>
        <sz val="10"/>
        <color rgb="FF000000"/>
        <rFont val="Arial"/>
        <family val="2"/>
      </rPr>
      <t>C000617</t>
    </r>
  </si>
  <si>
    <r>
      <t>'</t>
    </r>
    <r>
      <rPr>
        <sz val="10"/>
        <color rgb="FF000000"/>
        <rFont val="Arial"/>
        <family val="2"/>
      </rPr>
      <t>C001144</t>
    </r>
  </si>
  <si>
    <t>199-SIPI-112021-1070749</t>
  </si>
  <si>
    <r>
      <t>'</t>
    </r>
    <r>
      <rPr>
        <sz val="10"/>
        <color rgb="FF000000"/>
        <rFont val="Arial"/>
        <family val="2"/>
      </rPr>
      <t>a001246</t>
    </r>
  </si>
  <si>
    <t>NT/21E|GA MUOI</t>
  </si>
  <si>
    <t>CN LIEN HIEP HTX TM TP HCM – CO.OPMART BEN TRE</t>
  </si>
  <si>
    <r>
      <t>'</t>
    </r>
    <r>
      <rPr>
        <sz val="10"/>
        <color rgb="FF000000"/>
        <rFont val="Arial"/>
        <family val="2"/>
      </rPr>
      <t>a002293</t>
    </r>
  </si>
  <si>
    <t>NT/21E|GA</t>
  </si>
  <si>
    <r>
      <t>'</t>
    </r>
    <r>
      <rPr>
        <sz val="10"/>
        <color rgb="FF000000"/>
        <rFont val="Arial"/>
        <family val="2"/>
      </rPr>
      <t>a000770</t>
    </r>
  </si>
  <si>
    <t>NT/21E|GIO SUN GA</t>
  </si>
  <si>
    <t>200-SIPI-112021-1066554</t>
  </si>
  <si>
    <r>
      <t>'</t>
    </r>
    <r>
      <rPr>
        <sz val="10"/>
        <color rgb="FF000000"/>
        <rFont val="Arial"/>
        <family val="2"/>
      </rPr>
      <t>A1825</t>
    </r>
  </si>
  <si>
    <t>NT/21E|VAT10|CHAN GIO</t>
  </si>
  <si>
    <t>CTY TNHH MTV SÀI GÒN CO.OP - BÌNH ĐỊNH</t>
  </si>
  <si>
    <r>
      <t>'</t>
    </r>
    <r>
      <rPr>
        <sz val="10"/>
        <color rgb="FF000000"/>
        <rFont val="Arial"/>
        <family val="2"/>
      </rPr>
      <t>A732</t>
    </r>
  </si>
  <si>
    <r>
      <t>'</t>
    </r>
    <r>
      <rPr>
        <sz val="10"/>
        <color rgb="FF000000"/>
        <rFont val="Arial"/>
        <family val="2"/>
      </rPr>
      <t>A2183</t>
    </r>
  </si>
  <si>
    <t>NT/21E|VAT10|GA MUOI</t>
  </si>
  <si>
    <r>
      <t>'</t>
    </r>
    <r>
      <rPr>
        <sz val="10"/>
        <color rgb="FF000000"/>
        <rFont val="Arial"/>
        <family val="2"/>
      </rPr>
      <t>A1194</t>
    </r>
  </si>
  <si>
    <t>200-SIPI-R-122021-1066554</t>
  </si>
  <si>
    <r>
      <t>'</t>
    </r>
    <r>
      <rPr>
        <sz val="10"/>
        <color rgb="FF000000"/>
        <rFont val="Arial"/>
        <family val="2"/>
      </rPr>
      <t>10980</t>
    </r>
  </si>
  <si>
    <t>AB/21P-10980|VAT10|CHAN GIO</t>
  </si>
  <si>
    <t>299-SIPI-042021-1207237</t>
  </si>
  <si>
    <r>
      <t>'</t>
    </r>
    <r>
      <rPr>
        <sz val="10"/>
        <color rgb="FF000000"/>
        <rFont val="Arial"/>
        <family val="2"/>
      </rPr>
      <t>B00007</t>
    </r>
  </si>
  <si>
    <t>AA/HANGHOACACLOAI</t>
  </si>
  <si>
    <t>CTY TNHH MTV THỰC PHẨM SÀI GÒN CO.OP</t>
  </si>
  <si>
    <t>299-SIPI-042021-1207310</t>
  </si>
  <si>
    <r>
      <t>'</t>
    </r>
    <r>
      <rPr>
        <sz val="10"/>
        <color rgb="FF000000"/>
        <rFont val="Arial"/>
        <family val="2"/>
      </rPr>
      <t>48507</t>
    </r>
  </si>
  <si>
    <t>HHCL</t>
  </si>
  <si>
    <r>
      <t>'</t>
    </r>
    <r>
      <rPr>
        <sz val="10"/>
        <color rgb="FF000000"/>
        <rFont val="Arial"/>
        <family val="2"/>
      </rPr>
      <t>21-049760</t>
    </r>
  </si>
  <si>
    <t>299-SIPI-042021-1208107</t>
  </si>
  <si>
    <r>
      <t>'</t>
    </r>
    <r>
      <rPr>
        <sz val="10"/>
        <color rgb="FF000000"/>
        <rFont val="Arial"/>
        <family val="2"/>
      </rPr>
      <t>21B48833</t>
    </r>
  </si>
  <si>
    <r>
      <t>'</t>
    </r>
    <r>
      <rPr>
        <sz val="10"/>
        <color rgb="FF000000"/>
        <rFont val="Arial"/>
        <family val="2"/>
      </rPr>
      <t>21B49696</t>
    </r>
  </si>
  <si>
    <t>299-SIPI-042021-1208433</t>
  </si>
  <si>
    <r>
      <t>'</t>
    </r>
    <r>
      <rPr>
        <sz val="10"/>
        <color rgb="FF000000"/>
        <rFont val="Arial"/>
        <family val="2"/>
      </rPr>
      <t>21B49758</t>
    </r>
  </si>
  <si>
    <r>
      <t>'</t>
    </r>
    <r>
      <rPr>
        <sz val="10"/>
        <color rgb="FF000000"/>
        <rFont val="Arial"/>
        <family val="2"/>
      </rPr>
      <t>21B281</t>
    </r>
  </si>
  <si>
    <r>
      <t>'</t>
    </r>
    <r>
      <rPr>
        <sz val="10"/>
        <color rgb="FF000000"/>
        <rFont val="Arial"/>
        <family val="2"/>
      </rPr>
      <t>21B49290</t>
    </r>
  </si>
  <si>
    <r>
      <t>'</t>
    </r>
    <r>
      <rPr>
        <sz val="10"/>
        <color rgb="FF000000"/>
        <rFont val="Arial"/>
        <family val="2"/>
      </rPr>
      <t>21B48879</t>
    </r>
  </si>
  <si>
    <r>
      <t>'</t>
    </r>
    <r>
      <rPr>
        <sz val="10"/>
        <color rgb="FF000000"/>
        <rFont val="Arial"/>
        <family val="2"/>
      </rPr>
      <t>21B282</t>
    </r>
  </si>
  <si>
    <t>299-SIPI-042021-1208653</t>
  </si>
  <si>
    <r>
      <t>'</t>
    </r>
    <r>
      <rPr>
        <sz val="10"/>
        <color rgb="FF000000"/>
        <rFont val="Arial"/>
        <family val="2"/>
      </rPr>
      <t>21B49806</t>
    </r>
  </si>
  <si>
    <r>
      <t>'</t>
    </r>
    <r>
      <rPr>
        <sz val="10"/>
        <color rgb="FF000000"/>
        <rFont val="Arial"/>
        <family val="2"/>
      </rPr>
      <t>21B48740</t>
    </r>
  </si>
  <si>
    <r>
      <t>'</t>
    </r>
    <r>
      <rPr>
        <sz val="10"/>
        <color rgb="FF000000"/>
        <rFont val="Arial"/>
        <family val="2"/>
      </rPr>
      <t>21B48532</t>
    </r>
  </si>
  <si>
    <r>
      <t>'</t>
    </r>
    <r>
      <rPr>
        <sz val="10"/>
        <color rgb="FF000000"/>
        <rFont val="Arial"/>
        <family val="2"/>
      </rPr>
      <t>21B49178</t>
    </r>
  </si>
  <si>
    <t>299-SIPI-042021-1210723</t>
  </si>
  <si>
    <r>
      <t>'</t>
    </r>
    <r>
      <rPr>
        <sz val="10"/>
        <color rgb="FF000000"/>
        <rFont val="Arial"/>
        <family val="2"/>
      </rPr>
      <t>B0006</t>
    </r>
  </si>
  <si>
    <t>HANG HOA CAC LOAI</t>
  </si>
  <si>
    <t>299-SIPI-052021-1206472</t>
  </si>
  <si>
    <r>
      <t>'</t>
    </r>
    <r>
      <rPr>
        <sz val="10"/>
        <color rgb="FF000000"/>
        <rFont val="Arial"/>
        <family val="2"/>
      </rPr>
      <t>21-b8185</t>
    </r>
  </si>
  <si>
    <t>299-SIPI-052021-1207061</t>
  </si>
  <si>
    <r>
      <t>'</t>
    </r>
    <r>
      <rPr>
        <sz val="10"/>
        <color rgb="FF000000"/>
        <rFont val="Arial"/>
        <family val="2"/>
      </rPr>
      <t>B001206</t>
    </r>
  </si>
  <si>
    <t>HANGHOACACLOAI</t>
  </si>
  <si>
    <t>299-SIPI-052021-1207237</t>
  </si>
  <si>
    <r>
      <t>'</t>
    </r>
    <r>
      <rPr>
        <sz val="10"/>
        <color rgb="FF000000"/>
        <rFont val="Arial"/>
        <family val="2"/>
      </rPr>
      <t>B00598</t>
    </r>
  </si>
  <si>
    <r>
      <t>'</t>
    </r>
    <r>
      <rPr>
        <sz val="10"/>
        <color rgb="FF000000"/>
        <rFont val="Arial"/>
        <family val="2"/>
      </rPr>
      <t>B001497</t>
    </r>
  </si>
  <si>
    <t>299-SIPI-052021-1207310</t>
  </si>
  <si>
    <r>
      <t>'</t>
    </r>
    <r>
      <rPr>
        <sz val="10"/>
        <color rgb="FF000000"/>
        <rFont val="Arial"/>
        <family val="2"/>
      </rPr>
      <t>1461</t>
    </r>
  </si>
  <si>
    <r>
      <t>'</t>
    </r>
    <r>
      <rPr>
        <sz val="10"/>
        <color rgb="FF000000"/>
        <rFont val="Arial"/>
        <family val="2"/>
      </rPr>
      <t>1844</t>
    </r>
  </si>
  <si>
    <t>299-SIPI-052021-1208107</t>
  </si>
  <si>
    <r>
      <t>'</t>
    </r>
    <r>
      <rPr>
        <sz val="10"/>
        <color rgb="FF000000"/>
        <rFont val="Arial"/>
        <family val="2"/>
      </rPr>
      <t>21B588</t>
    </r>
  </si>
  <si>
    <r>
      <t>'</t>
    </r>
    <r>
      <rPr>
        <sz val="10"/>
        <color rgb="FF000000"/>
        <rFont val="Arial"/>
        <family val="2"/>
      </rPr>
      <t>21B2177</t>
    </r>
  </si>
  <si>
    <r>
      <t>'</t>
    </r>
    <r>
      <rPr>
        <sz val="10"/>
        <color rgb="FF000000"/>
        <rFont val="Arial"/>
        <family val="2"/>
      </rPr>
      <t>21B1648</t>
    </r>
  </si>
  <si>
    <r>
      <t>'</t>
    </r>
    <r>
      <rPr>
        <sz val="10"/>
        <color rgb="FF000000"/>
        <rFont val="Arial"/>
        <family val="2"/>
      </rPr>
      <t>21B980</t>
    </r>
  </si>
  <si>
    <r>
      <t>'</t>
    </r>
    <r>
      <rPr>
        <sz val="10"/>
        <color rgb="FF000000"/>
        <rFont val="Arial"/>
        <family val="2"/>
      </rPr>
      <t>21B1420</t>
    </r>
  </si>
  <si>
    <t>299-SIPI-052021-1208433</t>
  </si>
  <si>
    <r>
      <t>'</t>
    </r>
    <r>
      <rPr>
        <sz val="10"/>
        <color rgb="FF000000"/>
        <rFont val="Arial"/>
        <family val="2"/>
      </rPr>
      <t>21B996</t>
    </r>
  </si>
  <si>
    <r>
      <t>'</t>
    </r>
    <r>
      <rPr>
        <sz val="10"/>
        <color rgb="FF000000"/>
        <rFont val="Arial"/>
        <family val="2"/>
      </rPr>
      <t>21B564</t>
    </r>
  </si>
  <si>
    <r>
      <t>'</t>
    </r>
    <r>
      <rPr>
        <sz val="10"/>
        <color rgb="FF000000"/>
        <rFont val="Arial"/>
        <family val="2"/>
      </rPr>
      <t>21B1960</t>
    </r>
  </si>
  <si>
    <r>
      <t>'</t>
    </r>
    <r>
      <rPr>
        <sz val="10"/>
        <color rgb="FF000000"/>
        <rFont val="Arial"/>
        <family val="2"/>
      </rPr>
      <t>21B1642</t>
    </r>
  </si>
  <si>
    <r>
      <t>'</t>
    </r>
    <r>
      <rPr>
        <sz val="10"/>
        <color rgb="FF000000"/>
        <rFont val="Arial"/>
        <family val="2"/>
      </rPr>
      <t>21B1736</t>
    </r>
  </si>
  <si>
    <t>299-SIPI-052021-1208653</t>
  </si>
  <si>
    <r>
      <t>'</t>
    </r>
    <r>
      <rPr>
        <sz val="10"/>
        <color rgb="FF000000"/>
        <rFont val="Arial"/>
        <family val="2"/>
      </rPr>
      <t>21B1184</t>
    </r>
  </si>
  <si>
    <r>
      <t>'</t>
    </r>
    <r>
      <rPr>
        <sz val="10"/>
        <color rgb="FF000000"/>
        <rFont val="Arial"/>
        <family val="2"/>
      </rPr>
      <t>21B566</t>
    </r>
  </si>
  <si>
    <r>
      <t>'</t>
    </r>
    <r>
      <rPr>
        <sz val="10"/>
        <color rgb="FF000000"/>
        <rFont val="Arial"/>
        <family val="2"/>
      </rPr>
      <t>21B1961</t>
    </r>
  </si>
  <si>
    <r>
      <t>'</t>
    </r>
    <r>
      <rPr>
        <sz val="10"/>
        <color rgb="FF000000"/>
        <rFont val="Arial"/>
        <family val="2"/>
      </rPr>
      <t>21B1457</t>
    </r>
  </si>
  <si>
    <r>
      <t>'</t>
    </r>
    <r>
      <rPr>
        <sz val="10"/>
        <color rgb="FF000000"/>
        <rFont val="Arial"/>
        <family val="2"/>
      </rPr>
      <t>21B2150</t>
    </r>
  </si>
  <si>
    <r>
      <t>'</t>
    </r>
    <r>
      <rPr>
        <sz val="10"/>
        <color rgb="FF000000"/>
        <rFont val="Arial"/>
        <family val="2"/>
      </rPr>
      <t>21B1185</t>
    </r>
  </si>
  <si>
    <t>299-SIPI-052021-1210072</t>
  </si>
  <si>
    <r>
      <t>'</t>
    </r>
    <r>
      <rPr>
        <sz val="10"/>
        <color rgb="FF000000"/>
        <rFont val="Arial"/>
        <family val="2"/>
      </rPr>
      <t>B0598</t>
    </r>
  </si>
  <si>
    <t>299-SIPI-062021-1206269</t>
  </si>
  <si>
    <r>
      <t>'</t>
    </r>
    <r>
      <rPr>
        <sz val="10"/>
        <color rgb="FF000000"/>
        <rFont val="Arial"/>
        <family val="2"/>
      </rPr>
      <t>b002564</t>
    </r>
  </si>
  <si>
    <t>AA/20P|HHCACLOAI</t>
  </si>
  <si>
    <t>299-SIPI-062021-1207061</t>
  </si>
  <si>
    <r>
      <t>'</t>
    </r>
    <r>
      <rPr>
        <sz val="10"/>
        <color rgb="FF000000"/>
        <rFont val="Arial"/>
        <family val="2"/>
      </rPr>
      <t>B002545</t>
    </r>
  </si>
  <si>
    <r>
      <t>'</t>
    </r>
    <r>
      <rPr>
        <sz val="10"/>
        <color rgb="FF000000"/>
        <rFont val="Arial"/>
        <family val="2"/>
      </rPr>
      <t>B003768</t>
    </r>
  </si>
  <si>
    <t>299-SIPI-062021-1207237</t>
  </si>
  <si>
    <r>
      <t>'</t>
    </r>
    <r>
      <rPr>
        <sz val="10"/>
        <color rgb="FF000000"/>
        <rFont val="Arial"/>
        <family val="2"/>
      </rPr>
      <t>B003284</t>
    </r>
  </si>
  <si>
    <t>299-SIPI-062021-1207310</t>
  </si>
  <si>
    <r>
      <t>'</t>
    </r>
    <r>
      <rPr>
        <sz val="10"/>
        <color rgb="FF000000"/>
        <rFont val="Arial"/>
        <family val="2"/>
      </rPr>
      <t>3110</t>
    </r>
  </si>
  <si>
    <r>
      <t>'</t>
    </r>
    <r>
      <rPr>
        <sz val="10"/>
        <color rgb="FF000000"/>
        <rFont val="Arial"/>
        <family val="2"/>
      </rPr>
      <t>2322</t>
    </r>
  </si>
  <si>
    <r>
      <t>'</t>
    </r>
    <r>
      <rPr>
        <sz val="10"/>
        <color rgb="FF000000"/>
        <rFont val="Arial"/>
        <family val="2"/>
      </rPr>
      <t>4202</t>
    </r>
  </si>
  <si>
    <t>299-SIPI-062021-1208107</t>
  </si>
  <si>
    <r>
      <t>'</t>
    </r>
    <r>
      <rPr>
        <sz val="10"/>
        <color rgb="FF000000"/>
        <rFont val="Arial"/>
        <family val="2"/>
      </rPr>
      <t>21B3045</t>
    </r>
  </si>
  <si>
    <r>
      <t>'</t>
    </r>
    <r>
      <rPr>
        <sz val="10"/>
        <color rgb="FF000000"/>
        <rFont val="Arial"/>
        <family val="2"/>
      </rPr>
      <t>21B3060</t>
    </r>
  </si>
  <si>
    <r>
      <t>'</t>
    </r>
    <r>
      <rPr>
        <sz val="10"/>
        <color rgb="FF000000"/>
        <rFont val="Arial"/>
        <family val="2"/>
      </rPr>
      <t>21B3588</t>
    </r>
  </si>
  <si>
    <r>
      <t>'</t>
    </r>
    <r>
      <rPr>
        <sz val="10"/>
        <color rgb="FF000000"/>
        <rFont val="Arial"/>
        <family val="2"/>
      </rPr>
      <t>21B2601</t>
    </r>
  </si>
  <si>
    <r>
      <t>'</t>
    </r>
    <r>
      <rPr>
        <sz val="10"/>
        <color rgb="FF000000"/>
        <rFont val="Arial"/>
        <family val="2"/>
      </rPr>
      <t>21B4128</t>
    </r>
  </si>
  <si>
    <t>299-SIPI-062021-1208433</t>
  </si>
  <si>
    <r>
      <t>'</t>
    </r>
    <r>
      <rPr>
        <sz val="10"/>
        <color rgb="FF000000"/>
        <rFont val="Arial"/>
        <family val="2"/>
      </rPr>
      <t>21B4001</t>
    </r>
  </si>
  <si>
    <r>
      <t>'</t>
    </r>
    <r>
      <rPr>
        <sz val="10"/>
        <color rgb="FF000000"/>
        <rFont val="Arial"/>
        <family val="2"/>
      </rPr>
      <t>21B2770</t>
    </r>
  </si>
  <si>
    <t>299-SIPI-062021-1208653</t>
  </si>
  <si>
    <r>
      <t>'</t>
    </r>
    <r>
      <rPr>
        <sz val="10"/>
        <color rgb="FF000000"/>
        <rFont val="Arial"/>
        <family val="2"/>
      </rPr>
      <t>21B3825</t>
    </r>
  </si>
  <si>
    <r>
      <t>'</t>
    </r>
    <r>
      <rPr>
        <sz val="10"/>
        <color rgb="FF000000"/>
        <rFont val="Arial"/>
        <family val="2"/>
      </rPr>
      <t>21B3644</t>
    </r>
  </si>
  <si>
    <r>
      <t>'</t>
    </r>
    <r>
      <rPr>
        <sz val="10"/>
        <color rgb="FF000000"/>
        <rFont val="Arial"/>
        <family val="2"/>
      </rPr>
      <t>21B3147</t>
    </r>
  </si>
  <si>
    <r>
      <t>'</t>
    </r>
    <r>
      <rPr>
        <sz val="10"/>
        <color rgb="FF000000"/>
        <rFont val="Arial"/>
        <family val="2"/>
      </rPr>
      <t>21B2244</t>
    </r>
  </si>
  <si>
    <r>
      <t>'</t>
    </r>
    <r>
      <rPr>
        <sz val="10"/>
        <color rgb="FF000000"/>
        <rFont val="Arial"/>
        <family val="2"/>
      </rPr>
      <t>21B2674</t>
    </r>
  </si>
  <si>
    <r>
      <t>'</t>
    </r>
    <r>
      <rPr>
        <sz val="10"/>
        <color rgb="FF000000"/>
        <rFont val="Arial"/>
        <family val="2"/>
      </rPr>
      <t>21B03706</t>
    </r>
  </si>
  <si>
    <r>
      <t>'</t>
    </r>
    <r>
      <rPr>
        <sz val="10"/>
        <color rgb="FF000000"/>
        <rFont val="Arial"/>
        <family val="2"/>
      </rPr>
      <t>21B2347</t>
    </r>
  </si>
  <si>
    <t>299-SIPI-072021-1207061</t>
  </si>
  <si>
    <r>
      <t>'</t>
    </r>
    <r>
      <rPr>
        <sz val="10"/>
        <color rgb="FF000000"/>
        <rFont val="Arial"/>
        <family val="2"/>
      </rPr>
      <t>B005544</t>
    </r>
  </si>
  <si>
    <r>
      <t>'</t>
    </r>
    <r>
      <rPr>
        <sz val="10"/>
        <color rgb="FF000000"/>
        <rFont val="Arial"/>
        <family val="2"/>
      </rPr>
      <t>B004252</t>
    </r>
  </si>
  <si>
    <t>299-SIPI-072021-1207237</t>
  </si>
  <si>
    <r>
      <t>'</t>
    </r>
    <r>
      <rPr>
        <sz val="10"/>
        <color rgb="FF000000"/>
        <rFont val="Arial"/>
        <family val="2"/>
      </rPr>
      <t>B004967</t>
    </r>
  </si>
  <si>
    <t>299-SIPI-072021-1207310</t>
  </si>
  <si>
    <r>
      <t>'</t>
    </r>
    <r>
      <rPr>
        <sz val="10"/>
        <color rgb="FF000000"/>
        <rFont val="Arial"/>
        <family val="2"/>
      </rPr>
      <t>21-05012</t>
    </r>
  </si>
  <si>
    <t>299-SIPI-072021-1208107</t>
  </si>
  <si>
    <r>
      <t>'</t>
    </r>
    <r>
      <rPr>
        <sz val="10"/>
        <color rgb="FF000000"/>
        <rFont val="Arial"/>
        <family val="2"/>
      </rPr>
      <t>21B4254</t>
    </r>
  </si>
  <si>
    <r>
      <t>'</t>
    </r>
    <r>
      <rPr>
        <sz val="10"/>
        <color rgb="FF000000"/>
        <rFont val="Arial"/>
        <family val="2"/>
      </rPr>
      <t>21B4749</t>
    </r>
  </si>
  <si>
    <r>
      <t>'</t>
    </r>
    <r>
      <rPr>
        <sz val="10"/>
        <color rgb="FF000000"/>
        <rFont val="Arial"/>
        <family val="2"/>
      </rPr>
      <t>21B4748</t>
    </r>
  </si>
  <si>
    <t>299-SIPI-072021-1208433</t>
  </si>
  <si>
    <r>
      <t>'</t>
    </r>
    <r>
      <rPr>
        <sz val="10"/>
        <color rgb="FF000000"/>
        <rFont val="Arial"/>
        <family val="2"/>
      </rPr>
      <t>21B5541</t>
    </r>
  </si>
  <si>
    <r>
      <t>'</t>
    </r>
    <r>
      <rPr>
        <sz val="10"/>
        <color rgb="FF000000"/>
        <rFont val="Arial"/>
        <family val="2"/>
      </rPr>
      <t>21B4676</t>
    </r>
  </si>
  <si>
    <t>299-SIPI-072021-1208653</t>
  </si>
  <si>
    <r>
      <t>'</t>
    </r>
    <r>
      <rPr>
        <sz val="10"/>
        <color rgb="FF000000"/>
        <rFont val="Arial"/>
        <family val="2"/>
      </rPr>
      <t>21B4714</t>
    </r>
  </si>
  <si>
    <r>
      <t>'</t>
    </r>
    <r>
      <rPr>
        <sz val="10"/>
        <color rgb="FF000000"/>
        <rFont val="Arial"/>
        <family val="2"/>
      </rPr>
      <t>21B5081</t>
    </r>
  </si>
  <si>
    <t>299-SIPI-082021-1207061</t>
  </si>
  <si>
    <r>
      <t>'</t>
    </r>
    <r>
      <rPr>
        <sz val="10"/>
        <color rgb="FF000000"/>
        <rFont val="Arial"/>
        <family val="2"/>
      </rPr>
      <t>B006616</t>
    </r>
  </si>
  <si>
    <r>
      <t>'</t>
    </r>
    <r>
      <rPr>
        <sz val="10"/>
        <color rgb="FF000000"/>
        <rFont val="Arial"/>
        <family val="2"/>
      </rPr>
      <t>B006474</t>
    </r>
  </si>
  <si>
    <t>299-SIPI-082021-1207237</t>
  </si>
  <si>
    <r>
      <t>'</t>
    </r>
    <r>
      <rPr>
        <sz val="10"/>
        <color rgb="FF000000"/>
        <rFont val="Arial"/>
        <family val="2"/>
      </rPr>
      <t>B006928</t>
    </r>
  </si>
  <si>
    <r>
      <t>'</t>
    </r>
    <r>
      <rPr>
        <sz val="10"/>
        <color rgb="FF000000"/>
        <rFont val="Arial"/>
        <family val="2"/>
      </rPr>
      <t>B006811</t>
    </r>
  </si>
  <si>
    <t>299-SIPI-082021-1208433</t>
  </si>
  <si>
    <r>
      <t>'</t>
    </r>
    <r>
      <rPr>
        <sz val="10"/>
        <color rgb="FF000000"/>
        <rFont val="Arial"/>
        <family val="2"/>
      </rPr>
      <t>21B6454</t>
    </r>
  </si>
  <si>
    <r>
      <t>'</t>
    </r>
    <r>
      <rPr>
        <sz val="10"/>
        <color rgb="FF000000"/>
        <rFont val="Arial"/>
        <family val="2"/>
      </rPr>
      <t>21B6407</t>
    </r>
  </si>
  <si>
    <t>299-SIPI-082021-1208653</t>
  </si>
  <si>
    <r>
      <t>'</t>
    </r>
    <r>
      <rPr>
        <sz val="10"/>
        <color rgb="FF000000"/>
        <rFont val="Arial"/>
        <family val="2"/>
      </rPr>
      <t>21B6812</t>
    </r>
  </si>
  <si>
    <r>
      <t>'</t>
    </r>
    <r>
      <rPr>
        <sz val="10"/>
        <color rgb="FF000000"/>
        <rFont val="Arial"/>
        <family val="2"/>
      </rPr>
      <t>21B6247</t>
    </r>
  </si>
  <si>
    <r>
      <t>'</t>
    </r>
    <r>
      <rPr>
        <sz val="10"/>
        <color rgb="FF000000"/>
        <rFont val="Arial"/>
        <family val="2"/>
      </rPr>
      <t>21-b0006626</t>
    </r>
  </si>
  <si>
    <t>299-SIPI-082021-1209534</t>
  </si>
  <si>
    <r>
      <t>'</t>
    </r>
    <r>
      <rPr>
        <sz val="10"/>
        <color rgb="FF000000"/>
        <rFont val="Arial"/>
        <family val="2"/>
      </rPr>
      <t>21-b0006398</t>
    </r>
  </si>
  <si>
    <r>
      <t>'</t>
    </r>
    <r>
      <rPr>
        <sz val="10"/>
        <color rgb="FF000000"/>
        <rFont val="Arial"/>
        <family val="2"/>
      </rPr>
      <t>21-b0006918</t>
    </r>
  </si>
  <si>
    <t>299-SIPI-092021-1207816</t>
  </si>
  <si>
    <r>
      <t>'</t>
    </r>
    <r>
      <rPr>
        <sz val="10"/>
        <color rgb="FF000000"/>
        <rFont val="Arial"/>
        <family val="2"/>
      </rPr>
      <t>21-b7175</t>
    </r>
  </si>
  <si>
    <t>299-SIPI-092021-1208653</t>
  </si>
  <si>
    <r>
      <t>'</t>
    </r>
    <r>
      <rPr>
        <sz val="10"/>
        <color rgb="FF000000"/>
        <rFont val="Arial"/>
        <family val="2"/>
      </rPr>
      <t>21-b0007148</t>
    </r>
  </si>
  <si>
    <r>
      <t>'</t>
    </r>
    <r>
      <rPr>
        <sz val="10"/>
        <color rgb="FF000000"/>
        <rFont val="Arial"/>
        <family val="2"/>
      </rPr>
      <t>21-b0007052</t>
    </r>
  </si>
  <si>
    <t>299-SIPI-092021-1208888</t>
  </si>
  <si>
    <r>
      <t>'</t>
    </r>
    <r>
      <rPr>
        <sz val="10"/>
        <color rgb="FF000000"/>
        <rFont val="Arial"/>
        <family val="2"/>
      </rPr>
      <t>21-b0007357</t>
    </r>
  </si>
  <si>
    <t>299-SIPI-092021-1208972</t>
  </si>
  <si>
    <r>
      <t>'</t>
    </r>
    <r>
      <rPr>
        <sz val="10"/>
        <color rgb="FF000000"/>
        <rFont val="Arial"/>
        <family val="2"/>
      </rPr>
      <t>b007682</t>
    </r>
  </si>
  <si>
    <t>299-SIPI-092021-1209534</t>
  </si>
  <si>
    <r>
      <t>'</t>
    </r>
    <r>
      <rPr>
        <sz val="10"/>
        <color rgb="FF000000"/>
        <rFont val="Arial"/>
        <family val="2"/>
      </rPr>
      <t>21-b0007102</t>
    </r>
  </si>
  <si>
    <t>299-SIPI-092021-1209967</t>
  </si>
  <si>
    <r>
      <t>'</t>
    </r>
    <r>
      <rPr>
        <sz val="10"/>
        <color rgb="FF000000"/>
        <rFont val="Arial"/>
        <family val="2"/>
      </rPr>
      <t>21-b07098</t>
    </r>
  </si>
  <si>
    <t>299-SIPI-092021-1210072</t>
  </si>
  <si>
    <r>
      <t>'</t>
    </r>
    <r>
      <rPr>
        <sz val="10"/>
        <color rgb="FF000000"/>
        <rFont val="Arial"/>
        <family val="2"/>
      </rPr>
      <t>21-b07674</t>
    </r>
  </si>
  <si>
    <t>299-SIPI-102021-1206269</t>
  </si>
  <si>
    <r>
      <t>'</t>
    </r>
    <r>
      <rPr>
        <sz val="10"/>
        <color rgb="FF000000"/>
        <rFont val="Arial"/>
        <family val="2"/>
      </rPr>
      <t>21-b009983</t>
    </r>
  </si>
  <si>
    <r>
      <t>'</t>
    </r>
    <r>
      <rPr>
        <sz val="10"/>
        <color rgb="FF000000"/>
        <rFont val="Arial"/>
        <family val="2"/>
      </rPr>
      <t>21-b9389</t>
    </r>
  </si>
  <si>
    <r>
      <t>'</t>
    </r>
    <r>
      <rPr>
        <sz val="10"/>
        <color rgb="FF000000"/>
        <rFont val="Arial"/>
        <family val="2"/>
      </rPr>
      <t>21-b000110</t>
    </r>
  </si>
  <si>
    <r>
      <t>'</t>
    </r>
    <r>
      <rPr>
        <sz val="10"/>
        <color rgb="FF000000"/>
        <rFont val="Arial"/>
        <family val="2"/>
      </rPr>
      <t>b0000010</t>
    </r>
  </si>
  <si>
    <t>AA/20P|HANGHOACACLOAI</t>
  </si>
  <si>
    <r>
      <t>'</t>
    </r>
    <r>
      <rPr>
        <sz val="10"/>
        <color rgb="FF000000"/>
        <rFont val="Arial"/>
        <family val="2"/>
      </rPr>
      <t>b000108</t>
    </r>
  </si>
  <si>
    <r>
      <t>'</t>
    </r>
    <r>
      <rPr>
        <sz val="10"/>
        <color rgb="FF000000"/>
        <rFont val="Arial"/>
        <family val="2"/>
      </rPr>
      <t>21-b009506</t>
    </r>
  </si>
  <si>
    <r>
      <t>'</t>
    </r>
    <r>
      <rPr>
        <sz val="10"/>
        <color rgb="FF000000"/>
        <rFont val="Arial"/>
        <family val="2"/>
      </rPr>
      <t>21-b008112</t>
    </r>
  </si>
  <si>
    <r>
      <t>'</t>
    </r>
    <r>
      <rPr>
        <sz val="10"/>
        <color rgb="FF000000"/>
        <rFont val="Arial"/>
        <family val="2"/>
      </rPr>
      <t>21-b0000094</t>
    </r>
  </si>
  <si>
    <r>
      <t>'</t>
    </r>
    <r>
      <rPr>
        <sz val="10"/>
        <color rgb="FF000000"/>
        <rFont val="Arial"/>
        <family val="2"/>
      </rPr>
      <t>21-b000128</t>
    </r>
  </si>
  <si>
    <r>
      <t>'</t>
    </r>
    <r>
      <rPr>
        <sz val="10"/>
        <color rgb="FF000000"/>
        <rFont val="Arial"/>
        <family val="2"/>
      </rPr>
      <t>21-b0000103</t>
    </r>
  </si>
  <si>
    <r>
      <t>'</t>
    </r>
    <r>
      <rPr>
        <sz val="10"/>
        <color rgb="FF000000"/>
        <rFont val="Arial"/>
        <family val="2"/>
      </rPr>
      <t>b000430</t>
    </r>
  </si>
  <si>
    <r>
      <t>'</t>
    </r>
    <r>
      <rPr>
        <sz val="10"/>
        <color rgb="FF000000"/>
        <rFont val="Arial"/>
        <family val="2"/>
      </rPr>
      <t>b0000027</t>
    </r>
  </si>
  <si>
    <r>
      <t>'</t>
    </r>
    <r>
      <rPr>
        <sz val="10"/>
        <color rgb="FF000000"/>
        <rFont val="Arial"/>
        <family val="2"/>
      </rPr>
      <t>21-b0009575</t>
    </r>
  </si>
  <si>
    <r>
      <t>'</t>
    </r>
    <r>
      <rPr>
        <sz val="10"/>
        <color rgb="FF000000"/>
        <rFont val="Arial"/>
        <family val="2"/>
      </rPr>
      <t>21-b0009261</t>
    </r>
  </si>
  <si>
    <r>
      <t>'</t>
    </r>
    <r>
      <rPr>
        <sz val="10"/>
        <color rgb="FF000000"/>
        <rFont val="Arial"/>
        <family val="2"/>
      </rPr>
      <t>21-b0000115</t>
    </r>
  </si>
  <si>
    <r>
      <t>'</t>
    </r>
    <r>
      <rPr>
        <sz val="10"/>
        <color rgb="FF000000"/>
        <rFont val="Arial"/>
        <family val="2"/>
      </rPr>
      <t>b009280</t>
    </r>
  </si>
  <si>
    <r>
      <t>'</t>
    </r>
    <r>
      <rPr>
        <sz val="10"/>
        <color rgb="FF000000"/>
        <rFont val="Arial"/>
        <family val="2"/>
      </rPr>
      <t>b0000024</t>
    </r>
  </si>
  <si>
    <r>
      <t>'</t>
    </r>
    <r>
      <rPr>
        <sz val="10"/>
        <color rgb="FF000000"/>
        <rFont val="Arial"/>
        <family val="2"/>
      </rPr>
      <t>b000021</t>
    </r>
  </si>
  <si>
    <r>
      <t>'</t>
    </r>
    <r>
      <rPr>
        <sz val="10"/>
        <color rgb="FF000000"/>
        <rFont val="Arial"/>
        <family val="2"/>
      </rPr>
      <t>b0000165</t>
    </r>
  </si>
  <si>
    <r>
      <t>'</t>
    </r>
    <r>
      <rPr>
        <sz val="10"/>
        <color rgb="FF000000"/>
        <rFont val="Arial"/>
        <family val="2"/>
      </rPr>
      <t>b009517</t>
    </r>
  </si>
  <si>
    <r>
      <t>'</t>
    </r>
    <r>
      <rPr>
        <sz val="10"/>
        <color rgb="FF000000"/>
        <rFont val="Arial"/>
        <family val="2"/>
      </rPr>
      <t>b0000004</t>
    </r>
  </si>
  <si>
    <t>299-SIPI-102021-1206472</t>
  </si>
  <si>
    <r>
      <t>'</t>
    </r>
    <r>
      <rPr>
        <sz val="10"/>
        <color rgb="FF000000"/>
        <rFont val="Arial"/>
        <family val="2"/>
      </rPr>
      <t>21-b000096</t>
    </r>
  </si>
  <si>
    <r>
      <t>'</t>
    </r>
    <r>
      <rPr>
        <sz val="10"/>
        <color rgb="FF000000"/>
        <rFont val="Arial"/>
        <family val="2"/>
      </rPr>
      <t>21-b000100</t>
    </r>
  </si>
  <si>
    <t>299-SIPI-102021-1206603</t>
  </si>
  <si>
    <r>
      <t>'</t>
    </r>
    <r>
      <rPr>
        <sz val="10"/>
        <color rgb="FF000000"/>
        <rFont val="Arial"/>
        <family val="2"/>
      </rPr>
      <t>21-b009258</t>
    </r>
  </si>
  <si>
    <t>299-SIPI-102021-1207061</t>
  </si>
  <si>
    <r>
      <t>'</t>
    </r>
    <r>
      <rPr>
        <sz val="10"/>
        <color rgb="FF000000"/>
        <rFont val="Arial"/>
        <family val="2"/>
      </rPr>
      <t>b000499</t>
    </r>
  </si>
  <si>
    <r>
      <t>'</t>
    </r>
    <r>
      <rPr>
        <sz val="10"/>
        <color rgb="FF000000"/>
        <rFont val="Arial"/>
        <family val="2"/>
      </rPr>
      <t>21-b0009571</t>
    </r>
  </si>
  <si>
    <r>
      <t>'</t>
    </r>
    <r>
      <rPr>
        <sz val="10"/>
        <color rgb="FF000000"/>
        <rFont val="Arial"/>
        <family val="2"/>
      </rPr>
      <t>21-b000097</t>
    </r>
  </si>
  <si>
    <t>299-SIPI-102021-1207237</t>
  </si>
  <si>
    <r>
      <t>'</t>
    </r>
    <r>
      <rPr>
        <sz val="10"/>
        <color rgb="FF000000"/>
        <rFont val="Arial"/>
        <family val="2"/>
      </rPr>
      <t>b009520</t>
    </r>
  </si>
  <si>
    <r>
      <t>'</t>
    </r>
    <r>
      <rPr>
        <sz val="10"/>
        <color rgb="FF000000"/>
        <rFont val="Arial"/>
        <family val="2"/>
      </rPr>
      <t>21-b0009570</t>
    </r>
  </si>
  <si>
    <r>
      <t>'</t>
    </r>
    <r>
      <rPr>
        <sz val="10"/>
        <color rgb="FF000000"/>
        <rFont val="Arial"/>
        <family val="2"/>
      </rPr>
      <t>21-b0000099</t>
    </r>
  </si>
  <si>
    <r>
      <t>'</t>
    </r>
    <r>
      <rPr>
        <sz val="10"/>
        <color rgb="FF000000"/>
        <rFont val="Arial"/>
        <family val="2"/>
      </rPr>
      <t>b000154</t>
    </r>
  </si>
  <si>
    <t>AA/19P|HHCLOAI</t>
  </si>
  <si>
    <r>
      <t>'</t>
    </r>
    <r>
      <rPr>
        <sz val="10"/>
        <color rgb="FF000000"/>
        <rFont val="Arial"/>
        <family val="2"/>
      </rPr>
      <t>b9419</t>
    </r>
  </si>
  <si>
    <r>
      <t>'</t>
    </r>
    <r>
      <rPr>
        <sz val="10"/>
        <color rgb="FF000000"/>
        <rFont val="Arial"/>
        <family val="2"/>
      </rPr>
      <t>21-b0008816</t>
    </r>
  </si>
  <si>
    <r>
      <t>'</t>
    </r>
    <r>
      <rPr>
        <sz val="10"/>
        <color rgb="FF000000"/>
        <rFont val="Arial"/>
        <family val="2"/>
      </rPr>
      <t>b00158</t>
    </r>
  </si>
  <si>
    <t>AA/21P|HHCL</t>
  </si>
  <si>
    <r>
      <t>'</t>
    </r>
    <r>
      <rPr>
        <sz val="10"/>
        <color rgb="FF000000"/>
        <rFont val="Arial"/>
        <family val="2"/>
      </rPr>
      <t>21-b00502</t>
    </r>
  </si>
  <si>
    <t>299-SIPI-102021-1207560</t>
  </si>
  <si>
    <r>
      <t>'</t>
    </r>
    <r>
      <rPr>
        <sz val="10"/>
        <color rgb="FF000000"/>
        <rFont val="Arial"/>
        <family val="2"/>
      </rPr>
      <t>b009519</t>
    </r>
  </si>
  <si>
    <t>AA//20P|HHTSQUYEN</t>
  </si>
  <si>
    <t>299-SIPI-102021-1207816</t>
  </si>
  <si>
    <r>
      <t>'</t>
    </r>
    <r>
      <rPr>
        <sz val="10"/>
        <color rgb="FF000000"/>
        <rFont val="Arial"/>
        <family val="2"/>
      </rPr>
      <t>21-b000102</t>
    </r>
  </si>
  <si>
    <r>
      <t>'</t>
    </r>
    <r>
      <rPr>
        <sz val="10"/>
        <color rgb="FF000000"/>
        <rFont val="Arial"/>
        <family val="2"/>
      </rPr>
      <t>21-b8699</t>
    </r>
  </si>
  <si>
    <r>
      <t>'</t>
    </r>
    <r>
      <rPr>
        <sz val="10"/>
        <color rgb="FF000000"/>
        <rFont val="Arial"/>
        <family val="2"/>
      </rPr>
      <t>21-b000101</t>
    </r>
  </si>
  <si>
    <r>
      <t>'</t>
    </r>
    <r>
      <rPr>
        <sz val="10"/>
        <color rgb="FF000000"/>
        <rFont val="Arial"/>
        <family val="2"/>
      </rPr>
      <t>b0009544</t>
    </r>
  </si>
  <si>
    <r>
      <t>'</t>
    </r>
    <r>
      <rPr>
        <sz val="10"/>
        <color rgb="FF000000"/>
        <rFont val="Arial"/>
        <family val="2"/>
      </rPr>
      <t>21-b000092</t>
    </r>
  </si>
  <si>
    <r>
      <t>'</t>
    </r>
    <r>
      <rPr>
        <sz val="10"/>
        <color rgb="FF000000"/>
        <rFont val="Arial"/>
        <family val="2"/>
      </rPr>
      <t>21-b9545</t>
    </r>
  </si>
  <si>
    <t>299-SIPI-102021-1208107</t>
  </si>
  <si>
    <r>
      <t>'</t>
    </r>
    <r>
      <rPr>
        <sz val="10"/>
        <color rgb="FF000000"/>
        <rFont val="Arial"/>
        <family val="2"/>
      </rPr>
      <t>21-21-b000106</t>
    </r>
  </si>
  <si>
    <r>
      <t>'</t>
    </r>
    <r>
      <rPr>
        <sz val="10"/>
        <color rgb="FF000000"/>
        <rFont val="Arial"/>
        <family val="2"/>
      </rPr>
      <t>b0009990</t>
    </r>
  </si>
  <si>
    <r>
      <t>'</t>
    </r>
    <r>
      <rPr>
        <sz val="10"/>
        <color rgb="FF000000"/>
        <rFont val="Arial"/>
        <family val="2"/>
      </rPr>
      <t>b009515</t>
    </r>
  </si>
  <si>
    <r>
      <t>'</t>
    </r>
    <r>
      <rPr>
        <sz val="10"/>
        <color rgb="FF000000"/>
        <rFont val="Arial"/>
        <family val="2"/>
      </rPr>
      <t>21-b000168</t>
    </r>
  </si>
  <si>
    <r>
      <t>'</t>
    </r>
    <r>
      <rPr>
        <sz val="10"/>
        <color rgb="FF000000"/>
        <rFont val="Arial"/>
        <family val="2"/>
      </rPr>
      <t>b000020</t>
    </r>
  </si>
  <si>
    <r>
      <t>'</t>
    </r>
    <r>
      <rPr>
        <sz val="10"/>
        <color rgb="FF000000"/>
        <rFont val="Arial"/>
        <family val="2"/>
      </rPr>
      <t>b0000014</t>
    </r>
  </si>
  <si>
    <t>299-SIPI-102021-1208433</t>
  </si>
  <si>
    <r>
      <t>'</t>
    </r>
    <r>
      <rPr>
        <sz val="10"/>
        <color rgb="FF000000"/>
        <rFont val="Arial"/>
        <family val="2"/>
      </rPr>
      <t>21-b0009564</t>
    </r>
  </si>
  <si>
    <r>
      <t>'</t>
    </r>
    <r>
      <rPr>
        <sz val="10"/>
        <color rgb="FF000000"/>
        <rFont val="Arial"/>
        <family val="2"/>
      </rPr>
      <t>b009538</t>
    </r>
  </si>
  <si>
    <r>
      <t>'</t>
    </r>
    <r>
      <rPr>
        <sz val="10"/>
        <color rgb="FF000000"/>
        <rFont val="Arial"/>
        <family val="2"/>
      </rPr>
      <t>21-b9415</t>
    </r>
  </si>
  <si>
    <t>299-SIPI-102021-1208653</t>
  </si>
  <si>
    <r>
      <t>'</t>
    </r>
    <r>
      <rPr>
        <sz val="10"/>
        <color rgb="FF000000"/>
        <rFont val="Arial"/>
        <family val="2"/>
      </rPr>
      <t>b009566</t>
    </r>
  </si>
  <si>
    <r>
      <t>'</t>
    </r>
    <r>
      <rPr>
        <sz val="10"/>
        <color rgb="FF000000"/>
        <rFont val="Arial"/>
        <family val="2"/>
      </rPr>
      <t>21-b0008096</t>
    </r>
  </si>
  <si>
    <r>
      <t>'</t>
    </r>
    <r>
      <rPr>
        <sz val="10"/>
        <color rgb="FF000000"/>
        <rFont val="Arial"/>
        <family val="2"/>
      </rPr>
      <t>b00245</t>
    </r>
  </si>
  <si>
    <r>
      <t>'</t>
    </r>
    <r>
      <rPr>
        <sz val="10"/>
        <color rgb="FF000000"/>
        <rFont val="Arial"/>
        <family val="2"/>
      </rPr>
      <t>21-b009573</t>
    </r>
  </si>
  <si>
    <t>299-SIPI-102021-1208972</t>
  </si>
  <si>
    <r>
      <t>'</t>
    </r>
    <r>
      <rPr>
        <sz val="10"/>
        <color rgb="FF000000"/>
        <rFont val="Arial"/>
        <family val="2"/>
      </rPr>
      <t>21-b0000426</t>
    </r>
  </si>
  <si>
    <r>
      <t>'</t>
    </r>
    <r>
      <rPr>
        <sz val="10"/>
        <color rgb="FF000000"/>
        <rFont val="Arial"/>
        <family val="2"/>
      </rPr>
      <t>21-b000093</t>
    </r>
  </si>
  <si>
    <r>
      <t>'</t>
    </r>
    <r>
      <rPr>
        <sz val="10"/>
        <color rgb="FF000000"/>
        <rFont val="Arial"/>
        <family val="2"/>
      </rPr>
      <t>21-b0000160</t>
    </r>
  </si>
  <si>
    <r>
      <t>'</t>
    </r>
    <r>
      <rPr>
        <sz val="10"/>
        <color rgb="FF000000"/>
        <rFont val="Arial"/>
        <family val="2"/>
      </rPr>
      <t>21-b000411</t>
    </r>
  </si>
  <si>
    <r>
      <t>'</t>
    </r>
    <r>
      <rPr>
        <sz val="10"/>
        <color rgb="FF000000"/>
        <rFont val="Arial"/>
        <family val="2"/>
      </rPr>
      <t>21-b0000016</t>
    </r>
  </si>
  <si>
    <r>
      <t>'</t>
    </r>
    <r>
      <rPr>
        <sz val="10"/>
        <color rgb="FF000000"/>
        <rFont val="Arial"/>
        <family val="2"/>
      </rPr>
      <t>21-b0000008</t>
    </r>
  </si>
  <si>
    <r>
      <t>'</t>
    </r>
    <r>
      <rPr>
        <sz val="10"/>
        <color rgb="FF000000"/>
        <rFont val="Arial"/>
        <family val="2"/>
      </rPr>
      <t>21-b000104</t>
    </r>
  </si>
  <si>
    <r>
      <t>'</t>
    </r>
    <r>
      <rPr>
        <sz val="10"/>
        <color rgb="FF000000"/>
        <rFont val="Arial"/>
        <family val="2"/>
      </rPr>
      <t>21-b000095</t>
    </r>
  </si>
  <si>
    <r>
      <t>'</t>
    </r>
    <r>
      <rPr>
        <sz val="10"/>
        <color rgb="FF000000"/>
        <rFont val="Arial"/>
        <family val="2"/>
      </rPr>
      <t>b008362</t>
    </r>
  </si>
  <si>
    <r>
      <t>'</t>
    </r>
    <r>
      <rPr>
        <sz val="10"/>
        <color rgb="FF000000"/>
        <rFont val="Arial"/>
        <family val="2"/>
      </rPr>
      <t>21-b000169</t>
    </r>
  </si>
  <si>
    <r>
      <t>'</t>
    </r>
    <r>
      <rPr>
        <sz val="10"/>
        <color rgb="FF000000"/>
        <rFont val="Arial"/>
        <family val="2"/>
      </rPr>
      <t>21-b000170</t>
    </r>
  </si>
  <si>
    <t>299-SIPI-102021-1209143</t>
  </si>
  <si>
    <r>
      <t>'</t>
    </r>
    <r>
      <rPr>
        <sz val="10"/>
        <color rgb="FF000000"/>
        <rFont val="Arial"/>
        <family val="2"/>
      </rPr>
      <t>21-b0000031</t>
    </r>
  </si>
  <si>
    <r>
      <t>'</t>
    </r>
    <r>
      <rPr>
        <sz val="10"/>
        <color rgb="FF000000"/>
        <rFont val="Arial"/>
        <family val="2"/>
      </rPr>
      <t>21-b0000033</t>
    </r>
  </si>
  <si>
    <t>299-SIPI-102021-1209534</t>
  </si>
  <si>
    <r>
      <t>'</t>
    </r>
    <r>
      <rPr>
        <sz val="10"/>
        <color rgb="FF000000"/>
        <rFont val="Arial"/>
        <family val="2"/>
      </rPr>
      <t>21-b0000425</t>
    </r>
  </si>
  <si>
    <r>
      <t>'</t>
    </r>
    <r>
      <rPr>
        <sz val="10"/>
        <color rgb="FF000000"/>
        <rFont val="Arial"/>
        <family val="2"/>
      </rPr>
      <t>b009516</t>
    </r>
  </si>
  <si>
    <t>AA/21P|HANGHOACACLOAI</t>
  </si>
  <si>
    <r>
      <t>'</t>
    </r>
    <r>
      <rPr>
        <sz val="10"/>
        <color rgb="FF000000"/>
        <rFont val="Arial"/>
        <family val="2"/>
      </rPr>
      <t>21-b0009982</t>
    </r>
  </si>
  <si>
    <r>
      <t>'</t>
    </r>
    <r>
      <rPr>
        <sz val="10"/>
        <color rgb="FF000000"/>
        <rFont val="Arial"/>
        <family val="2"/>
      </rPr>
      <t>21-b0009553</t>
    </r>
  </si>
  <si>
    <r>
      <t>'</t>
    </r>
    <r>
      <rPr>
        <sz val="10"/>
        <color rgb="FF000000"/>
        <rFont val="Arial"/>
        <family val="2"/>
      </rPr>
      <t>21-b0000431</t>
    </r>
  </si>
  <si>
    <r>
      <t>'</t>
    </r>
    <r>
      <rPr>
        <sz val="10"/>
        <color rgb="FF000000"/>
        <rFont val="Arial"/>
        <family val="2"/>
      </rPr>
      <t>21-b0009417</t>
    </r>
  </si>
  <si>
    <t>299-SIPI-102021-1209555</t>
  </si>
  <si>
    <r>
      <t>'</t>
    </r>
    <r>
      <rPr>
        <sz val="10"/>
        <color rgb="FF000000"/>
        <rFont val="Arial"/>
        <family val="2"/>
      </rPr>
      <t>21-b0000427</t>
    </r>
  </si>
  <si>
    <r>
      <t>'</t>
    </r>
    <r>
      <rPr>
        <sz val="10"/>
        <color rgb="FF000000"/>
        <rFont val="Arial"/>
        <family val="2"/>
      </rPr>
      <t>21-b0009986</t>
    </r>
  </si>
  <si>
    <r>
      <t>'</t>
    </r>
    <r>
      <rPr>
        <sz val="10"/>
        <color rgb="FF000000"/>
        <rFont val="Arial"/>
        <family val="2"/>
      </rPr>
      <t>21-b0009510</t>
    </r>
  </si>
  <si>
    <r>
      <t>'</t>
    </r>
    <r>
      <rPr>
        <sz val="10"/>
        <color rgb="FF000000"/>
        <rFont val="Arial"/>
        <family val="2"/>
      </rPr>
      <t>b009994</t>
    </r>
  </si>
  <si>
    <r>
      <t>'</t>
    </r>
    <r>
      <rPr>
        <sz val="10"/>
        <color rgb="FF000000"/>
        <rFont val="Arial"/>
        <family val="2"/>
      </rPr>
      <t>21-b0009504</t>
    </r>
  </si>
  <si>
    <r>
      <t>'</t>
    </r>
    <r>
      <rPr>
        <sz val="10"/>
        <color rgb="FF000000"/>
        <rFont val="Arial"/>
        <family val="2"/>
      </rPr>
      <t>21-b0009278</t>
    </r>
  </si>
  <si>
    <r>
      <t>'</t>
    </r>
    <r>
      <rPr>
        <sz val="10"/>
        <color rgb="FF000000"/>
        <rFont val="Arial"/>
        <family val="2"/>
      </rPr>
      <t>b505</t>
    </r>
  </si>
  <si>
    <r>
      <t>'</t>
    </r>
    <r>
      <rPr>
        <sz val="10"/>
        <color rgb="FF000000"/>
        <rFont val="Arial"/>
        <family val="2"/>
      </rPr>
      <t>21-b0009567</t>
    </r>
  </si>
  <si>
    <r>
      <t>'</t>
    </r>
    <r>
      <rPr>
        <sz val="10"/>
        <color rgb="FF000000"/>
        <rFont val="Arial"/>
        <family val="2"/>
      </rPr>
      <t>21-b0009385</t>
    </r>
  </si>
  <si>
    <t>299-SIPI-102021-1209967</t>
  </si>
  <si>
    <r>
      <t>'</t>
    </r>
    <r>
      <rPr>
        <sz val="10"/>
        <color rgb="FF000000"/>
        <rFont val="Arial"/>
        <family val="2"/>
      </rPr>
      <t>21-b000018</t>
    </r>
  </si>
  <si>
    <r>
      <t>'</t>
    </r>
    <r>
      <rPr>
        <sz val="10"/>
        <color rgb="FF000000"/>
        <rFont val="Arial"/>
        <family val="2"/>
      </rPr>
      <t>21-b009992</t>
    </r>
  </si>
  <si>
    <r>
      <t>'</t>
    </r>
    <r>
      <rPr>
        <sz val="10"/>
        <color rgb="FF000000"/>
        <rFont val="Arial"/>
        <family val="2"/>
      </rPr>
      <t>21-b009991</t>
    </r>
  </si>
  <si>
    <r>
      <t>'</t>
    </r>
    <r>
      <rPr>
        <sz val="10"/>
        <color rgb="FF000000"/>
        <rFont val="Arial"/>
        <family val="2"/>
      </rPr>
      <t>21-b007995</t>
    </r>
  </si>
  <si>
    <r>
      <t>'</t>
    </r>
    <r>
      <rPr>
        <sz val="10"/>
        <color rgb="FF000000"/>
        <rFont val="Arial"/>
        <family val="2"/>
      </rPr>
      <t>21-b0000179</t>
    </r>
  </si>
  <si>
    <r>
      <t>'</t>
    </r>
    <r>
      <rPr>
        <sz val="10"/>
        <color rgb="FF000000"/>
        <rFont val="Arial"/>
        <family val="2"/>
      </rPr>
      <t>21-b008357</t>
    </r>
  </si>
  <si>
    <r>
      <t>'</t>
    </r>
    <r>
      <rPr>
        <sz val="10"/>
        <color rgb="FF000000"/>
        <rFont val="Arial"/>
        <family val="2"/>
      </rPr>
      <t>21-b0009</t>
    </r>
  </si>
  <si>
    <r>
      <t>'</t>
    </r>
    <r>
      <rPr>
        <sz val="10"/>
        <color rgb="FF000000"/>
        <rFont val="Arial"/>
        <family val="2"/>
      </rPr>
      <t>21-b008358</t>
    </r>
  </si>
  <si>
    <t>299-SIPI-102021-1210072</t>
  </si>
  <si>
    <r>
      <t>'</t>
    </r>
    <r>
      <rPr>
        <sz val="10"/>
        <color rgb="FF000000"/>
        <rFont val="Arial"/>
        <family val="2"/>
      </rPr>
      <t>21-b0000032</t>
    </r>
  </si>
  <si>
    <t>299-SIPI-112021-1210723</t>
  </si>
  <si>
    <r>
      <t>'</t>
    </r>
    <r>
      <rPr>
        <sz val="10"/>
        <color rgb="FF000000"/>
        <rFont val="Arial"/>
        <family val="2"/>
      </rPr>
      <t>b0002584</t>
    </r>
  </si>
  <si>
    <r>
      <t>'</t>
    </r>
    <r>
      <rPr>
        <sz val="10"/>
        <color rgb="FF000000"/>
        <rFont val="Arial"/>
        <family val="2"/>
      </rPr>
      <t>b00641</t>
    </r>
  </si>
  <si>
    <t>AA/21P|HH-X.ANH</t>
  </si>
  <si>
    <r>
      <t>'</t>
    </r>
    <r>
      <rPr>
        <sz val="10"/>
        <color rgb="FF000000"/>
        <rFont val="Arial"/>
        <family val="2"/>
      </rPr>
      <t>b002479</t>
    </r>
  </si>
  <si>
    <r>
      <t>'</t>
    </r>
    <r>
      <rPr>
        <sz val="10"/>
        <color rgb="FF000000"/>
        <rFont val="Arial"/>
        <family val="2"/>
      </rPr>
      <t>b002406</t>
    </r>
  </si>
  <si>
    <r>
      <t>'</t>
    </r>
    <r>
      <rPr>
        <sz val="10"/>
        <color rgb="FF000000"/>
        <rFont val="Arial"/>
        <family val="2"/>
      </rPr>
      <t>b0002483</t>
    </r>
  </si>
  <si>
    <r>
      <t>'</t>
    </r>
    <r>
      <rPr>
        <sz val="10"/>
        <color rgb="FF000000"/>
        <rFont val="Arial"/>
        <family val="2"/>
      </rPr>
      <t>b1566</t>
    </r>
  </si>
  <si>
    <r>
      <t>'</t>
    </r>
    <r>
      <rPr>
        <sz val="10"/>
        <color rgb="FF000000"/>
        <rFont val="Arial"/>
        <family val="2"/>
      </rPr>
      <t>21-b2034</t>
    </r>
  </si>
  <si>
    <r>
      <t>'</t>
    </r>
    <r>
      <rPr>
        <sz val="10"/>
        <color rgb="FF000000"/>
        <rFont val="Arial"/>
        <family val="2"/>
      </rPr>
      <t>21-b001995</t>
    </r>
  </si>
  <si>
    <r>
      <t>'</t>
    </r>
    <r>
      <rPr>
        <sz val="10"/>
        <color rgb="FF000000"/>
        <rFont val="Arial"/>
        <family val="2"/>
      </rPr>
      <t>b000001176</t>
    </r>
  </si>
  <si>
    <r>
      <t>'</t>
    </r>
    <r>
      <rPr>
        <sz val="10"/>
        <color rgb="FF000000"/>
        <rFont val="Arial"/>
        <family val="2"/>
      </rPr>
      <t>21-b001551</t>
    </r>
  </si>
  <si>
    <r>
      <t>'</t>
    </r>
    <r>
      <rPr>
        <sz val="10"/>
        <color rgb="FF000000"/>
        <rFont val="Arial"/>
        <family val="2"/>
      </rPr>
      <t>b521</t>
    </r>
  </si>
  <si>
    <r>
      <t>'</t>
    </r>
    <r>
      <rPr>
        <sz val="10"/>
        <color rgb="FF000000"/>
        <rFont val="Arial"/>
        <family val="2"/>
      </rPr>
      <t>21-b000934</t>
    </r>
  </si>
  <si>
    <r>
      <t>'</t>
    </r>
    <r>
      <rPr>
        <sz val="10"/>
        <color rgb="FF000000"/>
        <rFont val="Arial"/>
        <family val="2"/>
      </rPr>
      <t>b0001052</t>
    </r>
  </si>
  <si>
    <r>
      <t>'</t>
    </r>
    <r>
      <rPr>
        <sz val="10"/>
        <color rgb="FF000000"/>
        <rFont val="Arial"/>
        <family val="2"/>
      </rPr>
      <t>21-b000725</t>
    </r>
  </si>
  <si>
    <r>
      <t>'</t>
    </r>
    <r>
      <rPr>
        <sz val="10"/>
        <color rgb="FF000000"/>
        <rFont val="Arial"/>
        <family val="2"/>
      </rPr>
      <t>21-b000517</t>
    </r>
  </si>
  <si>
    <r>
      <t>'</t>
    </r>
    <r>
      <rPr>
        <sz val="10"/>
        <color rgb="FF000000"/>
        <rFont val="Arial"/>
        <family val="2"/>
      </rPr>
      <t>b0000792</t>
    </r>
  </si>
  <si>
    <r>
      <t>'</t>
    </r>
    <r>
      <rPr>
        <sz val="10"/>
        <color rgb="FF000000"/>
        <rFont val="Arial"/>
        <family val="2"/>
      </rPr>
      <t>21-b001054</t>
    </r>
  </si>
  <si>
    <r>
      <t>'</t>
    </r>
    <r>
      <rPr>
        <sz val="10"/>
        <color rgb="FF000000"/>
        <rFont val="Arial"/>
        <family val="2"/>
      </rPr>
      <t>b002053</t>
    </r>
  </si>
  <si>
    <r>
      <t>'</t>
    </r>
    <r>
      <rPr>
        <sz val="10"/>
        <color rgb="FF000000"/>
        <rFont val="Arial"/>
        <family val="2"/>
      </rPr>
      <t>21-b002197</t>
    </r>
  </si>
  <si>
    <r>
      <t>'</t>
    </r>
    <r>
      <rPr>
        <sz val="10"/>
        <color rgb="FF000000"/>
        <rFont val="Arial"/>
        <family val="2"/>
      </rPr>
      <t>21-b002358</t>
    </r>
  </si>
  <si>
    <r>
      <t>'</t>
    </r>
    <r>
      <rPr>
        <sz val="10"/>
        <color rgb="FF000000"/>
        <rFont val="Arial"/>
        <family val="2"/>
      </rPr>
      <t>b001063</t>
    </r>
  </si>
  <si>
    <r>
      <t>'</t>
    </r>
    <r>
      <rPr>
        <sz val="10"/>
        <color rgb="FF000000"/>
        <rFont val="Arial"/>
        <family val="2"/>
      </rPr>
      <t>21-21-b001182</t>
    </r>
  </si>
  <si>
    <r>
      <t>'</t>
    </r>
    <r>
      <rPr>
        <sz val="10"/>
        <color rgb="FF000000"/>
        <rFont val="Arial"/>
        <family val="2"/>
      </rPr>
      <t>b00001631</t>
    </r>
  </si>
  <si>
    <r>
      <t>'</t>
    </r>
    <r>
      <rPr>
        <sz val="10"/>
        <color rgb="FF000000"/>
        <rFont val="Arial"/>
        <family val="2"/>
      </rPr>
      <t>b01965</t>
    </r>
  </si>
  <si>
    <r>
      <t>'</t>
    </r>
    <r>
      <rPr>
        <sz val="10"/>
        <color rgb="FF000000"/>
        <rFont val="Arial"/>
        <family val="2"/>
      </rPr>
      <t>21-b001373</t>
    </r>
  </si>
  <si>
    <r>
      <t>'</t>
    </r>
    <r>
      <rPr>
        <sz val="10"/>
        <color rgb="FF000000"/>
        <rFont val="Arial"/>
        <family val="2"/>
      </rPr>
      <t>b002291</t>
    </r>
  </si>
  <si>
    <r>
      <t>'</t>
    </r>
    <r>
      <rPr>
        <sz val="10"/>
        <color rgb="FF000000"/>
        <rFont val="Arial"/>
        <family val="2"/>
      </rPr>
      <t>21-b001604</t>
    </r>
  </si>
  <si>
    <r>
      <t>'</t>
    </r>
    <r>
      <rPr>
        <sz val="10"/>
        <color rgb="FF000000"/>
        <rFont val="Arial"/>
        <family val="2"/>
      </rPr>
      <t>21-b001374</t>
    </r>
  </si>
  <si>
    <r>
      <t>'</t>
    </r>
    <r>
      <rPr>
        <sz val="10"/>
        <color rgb="FF000000"/>
        <rFont val="Arial"/>
        <family val="2"/>
      </rPr>
      <t>21-b001871</t>
    </r>
  </si>
  <si>
    <r>
      <t>'</t>
    </r>
    <r>
      <rPr>
        <sz val="10"/>
        <color rgb="FF000000"/>
        <rFont val="Arial"/>
        <family val="2"/>
      </rPr>
      <t>b001166</t>
    </r>
  </si>
  <si>
    <r>
      <t>'</t>
    </r>
    <r>
      <rPr>
        <sz val="10"/>
        <color rgb="FF000000"/>
        <rFont val="Arial"/>
        <family val="2"/>
      </rPr>
      <t>b001363</t>
    </r>
  </si>
  <si>
    <r>
      <t>'</t>
    </r>
    <r>
      <rPr>
        <sz val="10"/>
        <color rgb="FF000000"/>
        <rFont val="Arial"/>
        <family val="2"/>
      </rPr>
      <t>b1216</t>
    </r>
  </si>
  <si>
    <r>
      <t>'</t>
    </r>
    <r>
      <rPr>
        <sz val="10"/>
        <color rgb="FF000000"/>
        <rFont val="Arial"/>
        <family val="2"/>
      </rPr>
      <t>21-b0001355</t>
    </r>
  </si>
  <si>
    <r>
      <t>'</t>
    </r>
    <r>
      <rPr>
        <sz val="10"/>
        <color rgb="FF000000"/>
        <rFont val="Arial"/>
        <family val="2"/>
      </rPr>
      <t>b001298</t>
    </r>
  </si>
  <si>
    <t>AA/20P|HANGHOA</t>
  </si>
  <si>
    <r>
      <t>'</t>
    </r>
    <r>
      <rPr>
        <sz val="10"/>
        <color rgb="FF000000"/>
        <rFont val="Arial"/>
        <family val="2"/>
      </rPr>
      <t>b0001058</t>
    </r>
  </si>
  <si>
    <r>
      <t>'</t>
    </r>
    <r>
      <rPr>
        <sz val="10"/>
        <color rgb="FF000000"/>
        <rFont val="Arial"/>
        <family val="2"/>
      </rPr>
      <t>21-b001375</t>
    </r>
  </si>
  <si>
    <r>
      <t>'</t>
    </r>
    <r>
      <rPr>
        <sz val="10"/>
        <color rgb="FF000000"/>
        <rFont val="Arial"/>
        <family val="2"/>
      </rPr>
      <t>21-b001297</t>
    </r>
  </si>
  <si>
    <r>
      <t>'</t>
    </r>
    <r>
      <rPr>
        <sz val="10"/>
        <color rgb="FF000000"/>
        <rFont val="Arial"/>
        <family val="2"/>
      </rPr>
      <t>21-b001368</t>
    </r>
  </si>
  <si>
    <r>
      <t>'</t>
    </r>
    <r>
      <rPr>
        <sz val="10"/>
        <color rgb="FF000000"/>
        <rFont val="Arial"/>
        <family val="2"/>
      </rPr>
      <t>b001167</t>
    </r>
  </si>
  <si>
    <r>
      <t>'</t>
    </r>
    <r>
      <rPr>
        <sz val="10"/>
        <color rgb="FF000000"/>
        <rFont val="Arial"/>
        <family val="2"/>
      </rPr>
      <t>b0001358</t>
    </r>
  </si>
  <si>
    <r>
      <t>'</t>
    </r>
    <r>
      <rPr>
        <sz val="10"/>
        <color rgb="FF000000"/>
        <rFont val="Arial"/>
        <family val="2"/>
      </rPr>
      <t>b0000925</t>
    </r>
  </si>
  <si>
    <r>
      <t>'</t>
    </r>
    <r>
      <rPr>
        <sz val="10"/>
        <color rgb="FF000000"/>
        <rFont val="Arial"/>
        <family val="2"/>
      </rPr>
      <t>b00664</t>
    </r>
  </si>
  <si>
    <r>
      <t>'</t>
    </r>
    <r>
      <rPr>
        <sz val="10"/>
        <color rgb="FF000000"/>
        <rFont val="Arial"/>
        <family val="2"/>
      </rPr>
      <t>21-b0000513</t>
    </r>
  </si>
  <si>
    <r>
      <t>'</t>
    </r>
    <r>
      <rPr>
        <sz val="10"/>
        <color rgb="FF000000"/>
        <rFont val="Arial"/>
        <family val="2"/>
      </rPr>
      <t>b2354</t>
    </r>
  </si>
  <si>
    <r>
      <t>'</t>
    </r>
    <r>
      <rPr>
        <sz val="10"/>
        <color rgb="FF000000"/>
        <rFont val="Arial"/>
        <family val="2"/>
      </rPr>
      <t>b01211</t>
    </r>
  </si>
  <si>
    <t>AA/20P|TPCACLOAI</t>
  </si>
  <si>
    <r>
      <t>'</t>
    </r>
    <r>
      <rPr>
        <sz val="10"/>
        <color rgb="FF000000"/>
        <rFont val="Arial"/>
        <family val="2"/>
      </rPr>
      <t>b001851</t>
    </r>
  </si>
  <si>
    <r>
      <t>'</t>
    </r>
    <r>
      <rPr>
        <sz val="10"/>
        <color rgb="FF000000"/>
        <rFont val="Arial"/>
        <family val="2"/>
      </rPr>
      <t>b002159</t>
    </r>
  </si>
  <si>
    <r>
      <t>'</t>
    </r>
    <r>
      <rPr>
        <sz val="10"/>
        <color rgb="FF000000"/>
        <rFont val="Arial"/>
        <family val="2"/>
      </rPr>
      <t>21-b002477</t>
    </r>
  </si>
  <si>
    <r>
      <t>'</t>
    </r>
    <r>
      <rPr>
        <sz val="10"/>
        <color rgb="FF000000"/>
        <rFont val="Arial"/>
        <family val="2"/>
      </rPr>
      <t>b001878</t>
    </r>
  </si>
  <si>
    <r>
      <t>'</t>
    </r>
    <r>
      <rPr>
        <sz val="10"/>
        <color rgb="FF000000"/>
        <rFont val="Arial"/>
        <family val="2"/>
      </rPr>
      <t>b02355</t>
    </r>
  </si>
  <si>
    <r>
      <t>'</t>
    </r>
    <r>
      <rPr>
        <sz val="10"/>
        <color rgb="FF000000"/>
        <rFont val="Arial"/>
        <family val="2"/>
      </rPr>
      <t>b00800</t>
    </r>
  </si>
  <si>
    <r>
      <t>'</t>
    </r>
    <r>
      <rPr>
        <sz val="10"/>
        <color rgb="FF000000"/>
        <rFont val="Arial"/>
        <family val="2"/>
      </rPr>
      <t>21-b001874</t>
    </r>
  </si>
  <si>
    <r>
      <t>'</t>
    </r>
    <r>
      <rPr>
        <sz val="10"/>
        <color rgb="FF000000"/>
        <rFont val="Arial"/>
        <family val="2"/>
      </rPr>
      <t>21-b000516</t>
    </r>
  </si>
  <si>
    <r>
      <t>'</t>
    </r>
    <r>
      <rPr>
        <sz val="10"/>
        <color rgb="FF000000"/>
        <rFont val="Arial"/>
        <family val="2"/>
      </rPr>
      <t>b0001348</t>
    </r>
  </si>
  <si>
    <r>
      <t>'</t>
    </r>
    <r>
      <rPr>
        <sz val="10"/>
        <color rgb="FF000000"/>
        <rFont val="Arial"/>
        <family val="2"/>
      </rPr>
      <t>b001984</t>
    </r>
  </si>
  <si>
    <r>
      <t>'</t>
    </r>
    <r>
      <rPr>
        <sz val="10"/>
        <color rgb="FF000000"/>
        <rFont val="Arial"/>
        <family val="2"/>
      </rPr>
      <t>b001858</t>
    </r>
  </si>
  <si>
    <r>
      <t>'</t>
    </r>
    <r>
      <rPr>
        <sz val="10"/>
        <color rgb="FF000000"/>
        <rFont val="Arial"/>
        <family val="2"/>
      </rPr>
      <t>b000689</t>
    </r>
  </si>
  <si>
    <r>
      <t>'</t>
    </r>
    <r>
      <rPr>
        <sz val="10"/>
        <color rgb="FF000000"/>
        <rFont val="Arial"/>
        <family val="2"/>
      </rPr>
      <t>b000688</t>
    </r>
  </si>
  <si>
    <r>
      <t>'</t>
    </r>
    <r>
      <rPr>
        <sz val="10"/>
        <color rgb="FF000000"/>
        <rFont val="Arial"/>
        <family val="2"/>
      </rPr>
      <t>21-b001568</t>
    </r>
  </si>
  <si>
    <r>
      <t>'</t>
    </r>
    <r>
      <rPr>
        <sz val="10"/>
        <color rgb="FF000000"/>
        <rFont val="Arial"/>
        <family val="2"/>
      </rPr>
      <t>21-b001179</t>
    </r>
  </si>
  <si>
    <r>
      <t>'</t>
    </r>
    <r>
      <rPr>
        <sz val="10"/>
        <color rgb="FF000000"/>
        <rFont val="Arial"/>
        <family val="2"/>
      </rPr>
      <t>21-b001608</t>
    </r>
  </si>
  <si>
    <r>
      <t>'</t>
    </r>
    <r>
      <rPr>
        <sz val="10"/>
        <color rgb="FF000000"/>
        <rFont val="Arial"/>
        <family val="2"/>
      </rPr>
      <t>b002096</t>
    </r>
  </si>
  <si>
    <r>
      <t>'</t>
    </r>
    <r>
      <rPr>
        <sz val="10"/>
        <color rgb="FF000000"/>
        <rFont val="Arial"/>
        <family val="2"/>
      </rPr>
      <t>21-b01884</t>
    </r>
  </si>
  <si>
    <r>
      <t>'</t>
    </r>
    <r>
      <rPr>
        <sz val="10"/>
        <color rgb="FF000000"/>
        <rFont val="Arial"/>
        <family val="2"/>
      </rPr>
      <t>b001364</t>
    </r>
  </si>
  <si>
    <r>
      <t>'</t>
    </r>
    <r>
      <rPr>
        <sz val="10"/>
        <color rgb="FF000000"/>
        <rFont val="Arial"/>
        <family val="2"/>
      </rPr>
      <t>21-b01367</t>
    </r>
  </si>
  <si>
    <r>
      <t>'</t>
    </r>
    <r>
      <rPr>
        <sz val="10"/>
        <color rgb="FF000000"/>
        <rFont val="Arial"/>
        <family val="2"/>
      </rPr>
      <t>b0001312</t>
    </r>
  </si>
  <si>
    <r>
      <t>'</t>
    </r>
    <r>
      <rPr>
        <sz val="10"/>
        <color rgb="FF000000"/>
        <rFont val="Arial"/>
        <family val="2"/>
      </rPr>
      <t>21-b000524</t>
    </r>
  </si>
  <si>
    <r>
      <t>'</t>
    </r>
    <r>
      <rPr>
        <sz val="10"/>
        <color rgb="FF000000"/>
        <rFont val="Arial"/>
        <family val="2"/>
      </rPr>
      <t>b646</t>
    </r>
  </si>
  <si>
    <r>
      <t>'</t>
    </r>
    <r>
      <rPr>
        <sz val="10"/>
        <color rgb="FF000000"/>
        <rFont val="Arial"/>
        <family val="2"/>
      </rPr>
      <t>b0000525</t>
    </r>
  </si>
  <si>
    <r>
      <t>'</t>
    </r>
    <r>
      <rPr>
        <sz val="10"/>
        <color rgb="FF000000"/>
        <rFont val="Arial"/>
        <family val="2"/>
      </rPr>
      <t>21-b000520</t>
    </r>
  </si>
  <si>
    <r>
      <t>'</t>
    </r>
    <r>
      <rPr>
        <sz val="10"/>
        <color rgb="FF000000"/>
        <rFont val="Arial"/>
        <family val="2"/>
      </rPr>
      <t>b0000648</t>
    </r>
  </si>
  <si>
    <r>
      <t>'</t>
    </r>
    <r>
      <rPr>
        <sz val="10"/>
        <color rgb="FF000000"/>
        <rFont val="Arial"/>
        <family val="2"/>
      </rPr>
      <t>b01557</t>
    </r>
  </si>
  <si>
    <r>
      <t>'</t>
    </r>
    <r>
      <rPr>
        <sz val="10"/>
        <color rgb="FF000000"/>
        <rFont val="Arial"/>
        <family val="2"/>
      </rPr>
      <t>b002511</t>
    </r>
  </si>
  <si>
    <r>
      <t>'</t>
    </r>
    <r>
      <rPr>
        <sz val="10"/>
        <color rgb="FF000000"/>
        <rFont val="Arial"/>
        <family val="2"/>
      </rPr>
      <t>b001976</t>
    </r>
  </si>
  <si>
    <r>
      <t>'</t>
    </r>
    <r>
      <rPr>
        <sz val="10"/>
        <color rgb="FF000000"/>
        <rFont val="Arial"/>
        <family val="2"/>
      </rPr>
      <t>b0002444</t>
    </r>
  </si>
  <si>
    <r>
      <t>'</t>
    </r>
    <r>
      <rPr>
        <sz val="10"/>
        <color rgb="FF000000"/>
        <rFont val="Arial"/>
        <family val="2"/>
      </rPr>
      <t>b0002467</t>
    </r>
  </si>
  <si>
    <r>
      <t>'</t>
    </r>
    <r>
      <rPr>
        <sz val="10"/>
        <color rgb="FF000000"/>
        <rFont val="Arial"/>
        <family val="2"/>
      </rPr>
      <t>21-b0001615</t>
    </r>
  </si>
  <si>
    <r>
      <t>'</t>
    </r>
    <r>
      <rPr>
        <sz val="10"/>
        <color rgb="FF000000"/>
        <rFont val="Arial"/>
        <family val="2"/>
      </rPr>
      <t>21-b000790</t>
    </r>
  </si>
  <si>
    <r>
      <t>'</t>
    </r>
    <r>
      <rPr>
        <sz val="10"/>
        <color rgb="FF000000"/>
        <rFont val="Arial"/>
        <family val="2"/>
      </rPr>
      <t>b01963</t>
    </r>
  </si>
  <si>
    <r>
      <t>'</t>
    </r>
    <r>
      <rPr>
        <sz val="10"/>
        <color rgb="FF000000"/>
        <rFont val="Arial"/>
        <family val="2"/>
      </rPr>
      <t>b002040</t>
    </r>
  </si>
  <si>
    <r>
      <t>'</t>
    </r>
    <r>
      <rPr>
        <sz val="10"/>
        <color rgb="FF000000"/>
        <rFont val="Arial"/>
        <family val="2"/>
      </rPr>
      <t>b002033</t>
    </r>
  </si>
  <si>
    <r>
      <t>'</t>
    </r>
    <r>
      <rPr>
        <sz val="10"/>
        <color rgb="FF000000"/>
        <rFont val="Arial"/>
        <family val="2"/>
      </rPr>
      <t>b001620</t>
    </r>
  </si>
  <si>
    <r>
      <t>'</t>
    </r>
    <r>
      <rPr>
        <sz val="10"/>
        <color rgb="FF000000"/>
        <rFont val="Arial"/>
        <family val="2"/>
      </rPr>
      <t>21-b001159</t>
    </r>
  </si>
  <si>
    <r>
      <t>'</t>
    </r>
    <r>
      <rPr>
        <sz val="10"/>
        <color rgb="FF000000"/>
        <rFont val="Arial"/>
        <family val="2"/>
      </rPr>
      <t>21-b001867</t>
    </r>
  </si>
  <si>
    <r>
      <t>'</t>
    </r>
    <r>
      <rPr>
        <sz val="10"/>
        <color rgb="FF000000"/>
        <rFont val="Arial"/>
        <family val="2"/>
      </rPr>
      <t>21-b001634</t>
    </r>
  </si>
  <si>
    <r>
      <t>'</t>
    </r>
    <r>
      <rPr>
        <sz val="10"/>
        <color rgb="FF000000"/>
        <rFont val="Arial"/>
        <family val="2"/>
      </rPr>
      <t>b001117</t>
    </r>
  </si>
  <si>
    <r>
      <t>'</t>
    </r>
    <r>
      <rPr>
        <sz val="10"/>
        <color rgb="FF000000"/>
        <rFont val="Arial"/>
        <family val="2"/>
      </rPr>
      <t>b000644</t>
    </r>
  </si>
  <si>
    <r>
      <t>'</t>
    </r>
    <r>
      <rPr>
        <sz val="10"/>
        <color rgb="FF000000"/>
        <rFont val="Arial"/>
        <family val="2"/>
      </rPr>
      <t>b0001310</t>
    </r>
  </si>
  <si>
    <r>
      <t>'</t>
    </r>
    <r>
      <rPr>
        <sz val="10"/>
        <color rgb="FF000000"/>
        <rFont val="Arial"/>
        <family val="2"/>
      </rPr>
      <t>b0000940</t>
    </r>
  </si>
  <si>
    <r>
      <t>'</t>
    </r>
    <r>
      <rPr>
        <sz val="10"/>
        <color rgb="FF000000"/>
        <rFont val="Arial"/>
        <family val="2"/>
      </rPr>
      <t>b0000787</t>
    </r>
  </si>
  <si>
    <r>
      <t>'</t>
    </r>
    <r>
      <rPr>
        <sz val="10"/>
        <color rgb="FF000000"/>
        <rFont val="Arial"/>
        <family val="2"/>
      </rPr>
      <t>b00938</t>
    </r>
  </si>
  <si>
    <r>
      <t>'</t>
    </r>
    <r>
      <rPr>
        <sz val="10"/>
        <color rgb="FF000000"/>
        <rFont val="Arial"/>
        <family val="2"/>
      </rPr>
      <t>21-b000914</t>
    </r>
  </si>
  <si>
    <r>
      <t>'</t>
    </r>
    <r>
      <rPr>
        <sz val="10"/>
        <color rgb="FF000000"/>
        <rFont val="Arial"/>
        <family val="2"/>
      </rPr>
      <t>b0000799</t>
    </r>
  </si>
  <si>
    <r>
      <t>'</t>
    </r>
    <r>
      <rPr>
        <sz val="10"/>
        <color rgb="FF000000"/>
        <rFont val="Arial"/>
        <family val="2"/>
      </rPr>
      <t>21-b002451</t>
    </r>
  </si>
  <si>
    <r>
      <t>'</t>
    </r>
    <r>
      <rPr>
        <sz val="10"/>
        <color rgb="FF000000"/>
        <rFont val="Arial"/>
        <family val="2"/>
      </rPr>
      <t>b0002405</t>
    </r>
  </si>
  <si>
    <r>
      <t>'</t>
    </r>
    <r>
      <rPr>
        <sz val="10"/>
        <color rgb="FF000000"/>
        <rFont val="Arial"/>
        <family val="2"/>
      </rPr>
      <t>b002446</t>
    </r>
  </si>
  <si>
    <r>
      <t>'</t>
    </r>
    <r>
      <rPr>
        <sz val="10"/>
        <color rgb="FF000000"/>
        <rFont val="Arial"/>
        <family val="2"/>
      </rPr>
      <t>b002648</t>
    </r>
  </si>
  <si>
    <r>
      <t>'</t>
    </r>
    <r>
      <rPr>
        <sz val="10"/>
        <color rgb="FF000000"/>
        <rFont val="Arial"/>
        <family val="2"/>
      </rPr>
      <t>b0002351</t>
    </r>
  </si>
  <si>
    <r>
      <t>'</t>
    </r>
    <r>
      <rPr>
        <sz val="10"/>
        <color rgb="FF000000"/>
        <rFont val="Arial"/>
        <family val="2"/>
      </rPr>
      <t>b000001632</t>
    </r>
  </si>
  <si>
    <r>
      <t>'</t>
    </r>
    <r>
      <rPr>
        <sz val="10"/>
        <color rgb="FF000000"/>
        <rFont val="Arial"/>
        <family val="2"/>
      </rPr>
      <t>b02365</t>
    </r>
  </si>
  <si>
    <r>
      <t>'</t>
    </r>
    <r>
      <rPr>
        <sz val="10"/>
        <color rgb="FF000000"/>
        <rFont val="Arial"/>
        <family val="2"/>
      </rPr>
      <t>b002102</t>
    </r>
  </si>
  <si>
    <r>
      <t>'</t>
    </r>
    <r>
      <rPr>
        <sz val="10"/>
        <color rgb="FF000000"/>
        <rFont val="Arial"/>
        <family val="2"/>
      </rPr>
      <t>b0002402</t>
    </r>
  </si>
  <si>
    <r>
      <t>'</t>
    </r>
    <r>
      <rPr>
        <sz val="10"/>
        <color rgb="FF000000"/>
        <rFont val="Arial"/>
        <family val="2"/>
      </rPr>
      <t>b1619</t>
    </r>
  </si>
  <si>
    <r>
      <t>'</t>
    </r>
    <r>
      <rPr>
        <sz val="10"/>
        <color rgb="FF000000"/>
        <rFont val="Arial"/>
        <family val="2"/>
      </rPr>
      <t>b01361</t>
    </r>
  </si>
  <si>
    <r>
      <t>'</t>
    </r>
    <r>
      <rPr>
        <sz val="10"/>
        <color rgb="FF000000"/>
        <rFont val="Arial"/>
        <family val="2"/>
      </rPr>
      <t>b1614</t>
    </r>
  </si>
  <si>
    <r>
      <t>'</t>
    </r>
    <r>
      <rPr>
        <sz val="10"/>
        <color rgb="FF000000"/>
        <rFont val="Arial"/>
        <family val="2"/>
      </rPr>
      <t>b001174</t>
    </r>
  </si>
  <si>
    <r>
      <t>'</t>
    </r>
    <r>
      <rPr>
        <sz val="10"/>
        <color rgb="FF000000"/>
        <rFont val="Arial"/>
        <family val="2"/>
      </rPr>
      <t>b001093</t>
    </r>
  </si>
  <si>
    <r>
      <t>'</t>
    </r>
    <r>
      <rPr>
        <sz val="10"/>
        <color rgb="FF000000"/>
        <rFont val="Arial"/>
        <family val="2"/>
      </rPr>
      <t>21-b001356</t>
    </r>
  </si>
  <si>
    <r>
      <t>'</t>
    </r>
    <r>
      <rPr>
        <sz val="10"/>
        <color rgb="FF000000"/>
        <rFont val="Arial"/>
        <family val="2"/>
      </rPr>
      <t>b0001623</t>
    </r>
  </si>
  <si>
    <r>
      <t>'</t>
    </r>
    <r>
      <rPr>
        <sz val="10"/>
        <color rgb="FF000000"/>
        <rFont val="Arial"/>
        <family val="2"/>
      </rPr>
      <t>b001164</t>
    </r>
  </si>
  <si>
    <r>
      <t>'</t>
    </r>
    <r>
      <rPr>
        <sz val="10"/>
        <color rgb="FF000000"/>
        <rFont val="Arial"/>
        <family val="2"/>
      </rPr>
      <t>b00000936</t>
    </r>
  </si>
  <si>
    <r>
      <t>'</t>
    </r>
    <r>
      <rPr>
        <sz val="10"/>
        <color rgb="FF000000"/>
        <rFont val="Arial"/>
        <family val="2"/>
      </rPr>
      <t>21-b001305</t>
    </r>
  </si>
  <si>
    <r>
      <t>'</t>
    </r>
    <r>
      <rPr>
        <sz val="10"/>
        <color rgb="FF000000"/>
        <rFont val="Arial"/>
        <family val="2"/>
      </rPr>
      <t>b001360</t>
    </r>
  </si>
  <si>
    <r>
      <t>'</t>
    </r>
    <r>
      <rPr>
        <sz val="10"/>
        <color rgb="FF000000"/>
        <rFont val="Arial"/>
        <family val="2"/>
      </rPr>
      <t>21-b001059</t>
    </r>
  </si>
  <si>
    <r>
      <t>'</t>
    </r>
    <r>
      <rPr>
        <sz val="10"/>
        <color rgb="FF000000"/>
        <rFont val="Arial"/>
        <family val="2"/>
      </rPr>
      <t>b002257</t>
    </r>
  </si>
  <si>
    <r>
      <t>'</t>
    </r>
    <r>
      <rPr>
        <sz val="10"/>
        <color rgb="FF000000"/>
        <rFont val="Arial"/>
        <family val="2"/>
      </rPr>
      <t>b002651</t>
    </r>
  </si>
  <si>
    <r>
      <t>'</t>
    </r>
    <r>
      <rPr>
        <sz val="10"/>
        <color rgb="FF000000"/>
        <rFont val="Arial"/>
        <family val="2"/>
      </rPr>
      <t>b02048</t>
    </r>
  </si>
  <si>
    <r>
      <t>'</t>
    </r>
    <r>
      <rPr>
        <sz val="10"/>
        <color rgb="FF000000"/>
        <rFont val="Arial"/>
        <family val="2"/>
      </rPr>
      <t>b001879</t>
    </r>
  </si>
  <si>
    <r>
      <t>'</t>
    </r>
    <r>
      <rPr>
        <sz val="10"/>
        <color rgb="FF000000"/>
        <rFont val="Arial"/>
        <family val="2"/>
      </rPr>
      <t>21-b0001876</t>
    </r>
  </si>
  <si>
    <r>
      <t>'</t>
    </r>
    <r>
      <rPr>
        <sz val="10"/>
        <color rgb="FF000000"/>
        <rFont val="Arial"/>
        <family val="2"/>
      </rPr>
      <t>b002465</t>
    </r>
  </si>
  <si>
    <r>
      <t>'</t>
    </r>
    <r>
      <rPr>
        <sz val="10"/>
        <color rgb="FF000000"/>
        <rFont val="Arial"/>
        <family val="2"/>
      </rPr>
      <t>21-b002476</t>
    </r>
  </si>
  <si>
    <r>
      <t>'</t>
    </r>
    <r>
      <rPr>
        <sz val="10"/>
        <color rgb="FF000000"/>
        <rFont val="Arial"/>
        <family val="2"/>
      </rPr>
      <t>21-b002156</t>
    </r>
  </si>
  <si>
    <r>
      <t>'</t>
    </r>
    <r>
      <rPr>
        <sz val="10"/>
        <color rgb="FF000000"/>
        <rFont val="Arial"/>
        <family val="2"/>
      </rPr>
      <t>b001977</t>
    </r>
  </si>
  <si>
    <r>
      <t>'</t>
    </r>
    <r>
      <rPr>
        <sz val="10"/>
        <color rgb="FF000000"/>
        <rFont val="Arial"/>
        <family val="2"/>
      </rPr>
      <t>21-b001558</t>
    </r>
  </si>
  <si>
    <r>
      <t>'</t>
    </r>
    <r>
      <rPr>
        <sz val="10"/>
        <color rgb="FF000000"/>
        <rFont val="Arial"/>
        <family val="2"/>
      </rPr>
      <t>21-b001650</t>
    </r>
  </si>
  <si>
    <r>
      <t>'</t>
    </r>
    <r>
      <rPr>
        <sz val="10"/>
        <color rgb="FF000000"/>
        <rFont val="Arial"/>
        <family val="2"/>
      </rPr>
      <t>b001642</t>
    </r>
  </si>
  <si>
    <r>
      <t>'</t>
    </r>
    <r>
      <rPr>
        <sz val="10"/>
        <color rgb="FF000000"/>
        <rFont val="Arial"/>
        <family val="2"/>
      </rPr>
      <t>b001636</t>
    </r>
  </si>
  <si>
    <r>
      <t>'</t>
    </r>
    <r>
      <rPr>
        <sz val="10"/>
        <color rgb="FF000000"/>
        <rFont val="Arial"/>
        <family val="2"/>
      </rPr>
      <t>b1126</t>
    </r>
  </si>
  <si>
    <r>
      <t>'</t>
    </r>
    <r>
      <rPr>
        <sz val="10"/>
        <color rgb="FF000000"/>
        <rFont val="Arial"/>
        <family val="2"/>
      </rPr>
      <t>21-b001651</t>
    </r>
  </si>
  <si>
    <r>
      <t>'</t>
    </r>
    <r>
      <rPr>
        <sz val="10"/>
        <color rgb="FF000000"/>
        <rFont val="Arial"/>
        <family val="2"/>
      </rPr>
      <t>21-b000784</t>
    </r>
  </si>
  <si>
    <r>
      <t>'</t>
    </r>
    <r>
      <rPr>
        <sz val="10"/>
        <color rgb="FF000000"/>
        <rFont val="Arial"/>
        <family val="2"/>
      </rPr>
      <t>21-b001366</t>
    </r>
  </si>
  <si>
    <r>
      <t>'</t>
    </r>
    <r>
      <rPr>
        <sz val="10"/>
        <color rgb="FF000000"/>
        <rFont val="Arial"/>
        <family val="2"/>
      </rPr>
      <t>21-b000512</t>
    </r>
  </si>
  <si>
    <r>
      <t>'</t>
    </r>
    <r>
      <rPr>
        <sz val="10"/>
        <color rgb="FF000000"/>
        <rFont val="Arial"/>
        <family val="2"/>
      </rPr>
      <t>21-b000728</t>
    </r>
  </si>
  <si>
    <r>
      <t>'</t>
    </r>
    <r>
      <rPr>
        <sz val="10"/>
        <color rgb="FF000000"/>
        <rFont val="Arial"/>
        <family val="2"/>
      </rPr>
      <t>21-b001171</t>
    </r>
  </si>
  <si>
    <r>
      <t>'</t>
    </r>
    <r>
      <rPr>
        <sz val="10"/>
        <color rgb="FF000000"/>
        <rFont val="Arial"/>
        <family val="2"/>
      </rPr>
      <t>21-b001172</t>
    </r>
  </si>
  <si>
    <r>
      <t>'</t>
    </r>
    <r>
      <rPr>
        <sz val="10"/>
        <color rgb="FF000000"/>
        <rFont val="Arial"/>
        <family val="2"/>
      </rPr>
      <t>b0001640</t>
    </r>
  </si>
  <si>
    <r>
      <t>'</t>
    </r>
    <r>
      <rPr>
        <sz val="10"/>
        <color rgb="FF000000"/>
        <rFont val="Arial"/>
        <family val="2"/>
      </rPr>
      <t>b2343</t>
    </r>
  </si>
  <si>
    <r>
      <t>'</t>
    </r>
    <r>
      <rPr>
        <sz val="10"/>
        <color rgb="FF000000"/>
        <rFont val="Arial"/>
        <family val="2"/>
      </rPr>
      <t>21-b000724</t>
    </r>
  </si>
  <si>
    <r>
      <t>'</t>
    </r>
    <r>
      <rPr>
        <sz val="10"/>
        <color rgb="FF000000"/>
        <rFont val="Arial"/>
        <family val="2"/>
      </rPr>
      <t>b002254</t>
    </r>
  </si>
  <si>
    <r>
      <t>'</t>
    </r>
    <r>
      <rPr>
        <sz val="10"/>
        <color rgb="FF000000"/>
        <rFont val="Arial"/>
        <family val="2"/>
      </rPr>
      <t>21-b002492</t>
    </r>
  </si>
  <si>
    <r>
      <t>'</t>
    </r>
    <r>
      <rPr>
        <sz val="10"/>
        <color rgb="FF000000"/>
        <rFont val="Arial"/>
        <family val="2"/>
      </rPr>
      <t>b00783</t>
    </r>
  </si>
  <si>
    <r>
      <t>'</t>
    </r>
    <r>
      <rPr>
        <sz val="10"/>
        <color rgb="FF000000"/>
        <rFont val="Arial"/>
        <family val="2"/>
      </rPr>
      <t>21-b001877</t>
    </r>
  </si>
  <si>
    <r>
      <t>'</t>
    </r>
    <r>
      <rPr>
        <sz val="10"/>
        <color rgb="FF000000"/>
        <rFont val="Arial"/>
        <family val="2"/>
      </rPr>
      <t>b002497</t>
    </r>
  </si>
  <si>
    <r>
      <t>'</t>
    </r>
    <r>
      <rPr>
        <sz val="10"/>
        <color rgb="FF000000"/>
        <rFont val="Arial"/>
        <family val="2"/>
      </rPr>
      <t>b002496</t>
    </r>
  </si>
  <si>
    <r>
      <t>'</t>
    </r>
    <r>
      <rPr>
        <sz val="10"/>
        <color rgb="FF000000"/>
        <rFont val="Arial"/>
        <family val="2"/>
      </rPr>
      <t>b02042</t>
    </r>
  </si>
  <si>
    <r>
      <t>'</t>
    </r>
    <r>
      <rPr>
        <sz val="10"/>
        <color rgb="FF000000"/>
        <rFont val="Arial"/>
        <family val="2"/>
      </rPr>
      <t>21-b0001357</t>
    </r>
  </si>
  <si>
    <r>
      <t>'</t>
    </r>
    <r>
      <rPr>
        <sz val="10"/>
        <color rgb="FF000000"/>
        <rFont val="Arial"/>
        <family val="2"/>
      </rPr>
      <t>b001975</t>
    </r>
  </si>
  <si>
    <r>
      <t>'</t>
    </r>
    <r>
      <rPr>
        <sz val="10"/>
        <color rgb="FF000000"/>
        <rFont val="Arial"/>
        <family val="2"/>
      </rPr>
      <t>b941</t>
    </r>
  </si>
  <si>
    <r>
      <t>'</t>
    </r>
    <r>
      <rPr>
        <sz val="10"/>
        <color rgb="FF000000"/>
        <rFont val="Arial"/>
        <family val="2"/>
      </rPr>
      <t>b001300</t>
    </r>
  </si>
  <si>
    <r>
      <t>'</t>
    </r>
    <r>
      <rPr>
        <sz val="10"/>
        <color rgb="FF000000"/>
        <rFont val="Arial"/>
        <family val="2"/>
      </rPr>
      <t>21-b001376</t>
    </r>
  </si>
  <si>
    <r>
      <t>'</t>
    </r>
    <r>
      <rPr>
        <sz val="10"/>
        <color rgb="FF000000"/>
        <rFont val="Arial"/>
        <family val="2"/>
      </rPr>
      <t>b001128</t>
    </r>
  </si>
  <si>
    <r>
      <t>'</t>
    </r>
    <r>
      <rPr>
        <sz val="10"/>
        <color rgb="FF000000"/>
        <rFont val="Arial"/>
        <family val="2"/>
      </rPr>
      <t>b0000927</t>
    </r>
  </si>
  <si>
    <r>
      <t>'</t>
    </r>
    <r>
      <rPr>
        <sz val="10"/>
        <color rgb="FF000000"/>
        <rFont val="Arial"/>
        <family val="2"/>
      </rPr>
      <t>21-b000797</t>
    </r>
  </si>
  <si>
    <r>
      <t>'</t>
    </r>
    <r>
      <rPr>
        <sz val="10"/>
        <color rgb="FF000000"/>
        <rFont val="Arial"/>
        <family val="2"/>
      </rPr>
      <t>b0001061</t>
    </r>
  </si>
  <si>
    <r>
      <t>'</t>
    </r>
    <r>
      <rPr>
        <sz val="10"/>
        <color rgb="FF000000"/>
        <rFont val="Arial"/>
        <family val="2"/>
      </rPr>
      <t>21-b000908</t>
    </r>
  </si>
  <si>
    <r>
      <t>'</t>
    </r>
    <r>
      <rPr>
        <sz val="10"/>
        <color rgb="FF000000"/>
        <rFont val="Arial"/>
        <family val="2"/>
      </rPr>
      <t>21-b000665</t>
    </r>
  </si>
  <si>
    <r>
      <t>'</t>
    </r>
    <r>
      <rPr>
        <sz val="10"/>
        <color rgb="FF000000"/>
        <rFont val="Arial"/>
        <family val="2"/>
      </rPr>
      <t>b000939</t>
    </r>
  </si>
  <si>
    <r>
      <t>'</t>
    </r>
    <r>
      <rPr>
        <sz val="10"/>
        <color rgb="FF000000"/>
        <rFont val="Arial"/>
        <family val="2"/>
      </rPr>
      <t>21-b01156</t>
    </r>
  </si>
  <si>
    <r>
      <t>'</t>
    </r>
    <r>
      <rPr>
        <sz val="10"/>
        <color rgb="FF000000"/>
        <rFont val="Arial"/>
        <family val="2"/>
      </rPr>
      <t>21-b002650</t>
    </r>
  </si>
  <si>
    <r>
      <t>'</t>
    </r>
    <r>
      <rPr>
        <sz val="10"/>
        <color rgb="FF000000"/>
        <rFont val="Arial"/>
        <family val="2"/>
      </rPr>
      <t>b01563</t>
    </r>
  </si>
  <si>
    <r>
      <t>'</t>
    </r>
    <r>
      <rPr>
        <sz val="10"/>
        <color rgb="FF000000"/>
        <rFont val="Arial"/>
        <family val="2"/>
      </rPr>
      <t>21-b002043</t>
    </r>
  </si>
  <si>
    <r>
      <t>'</t>
    </r>
    <r>
      <rPr>
        <sz val="10"/>
        <color rgb="FF000000"/>
        <rFont val="Arial"/>
        <family val="2"/>
      </rPr>
      <t>21-b001621</t>
    </r>
  </si>
  <si>
    <r>
      <t>'</t>
    </r>
    <r>
      <rPr>
        <sz val="10"/>
        <color rgb="FF000000"/>
        <rFont val="Arial"/>
        <family val="2"/>
      </rPr>
      <t>21-b001120</t>
    </r>
  </si>
  <si>
    <r>
      <t>'</t>
    </r>
    <r>
      <rPr>
        <sz val="10"/>
        <color rgb="FF000000"/>
        <rFont val="Arial"/>
        <family val="2"/>
      </rPr>
      <t>21-b000789</t>
    </r>
  </si>
  <si>
    <r>
      <t>'</t>
    </r>
    <r>
      <rPr>
        <sz val="10"/>
        <color rgb="FF000000"/>
        <rFont val="Arial"/>
        <family val="2"/>
      </rPr>
      <t>21-b001994</t>
    </r>
  </si>
  <si>
    <r>
      <t>'</t>
    </r>
    <r>
      <rPr>
        <sz val="10"/>
        <color rgb="FF000000"/>
        <rFont val="Arial"/>
        <family val="2"/>
      </rPr>
      <t>b1613</t>
    </r>
  </si>
  <si>
    <r>
      <t>'</t>
    </r>
    <r>
      <rPr>
        <sz val="10"/>
        <color rgb="FF000000"/>
        <rFont val="Arial"/>
        <family val="2"/>
      </rPr>
      <t>b0001617</t>
    </r>
  </si>
  <si>
    <r>
      <t>'</t>
    </r>
    <r>
      <rPr>
        <sz val="10"/>
        <color rgb="FF000000"/>
        <rFont val="Arial"/>
        <family val="2"/>
      </rPr>
      <t>21-b001627</t>
    </r>
  </si>
  <si>
    <r>
      <t>'</t>
    </r>
    <r>
      <rPr>
        <sz val="10"/>
        <color rgb="FF000000"/>
        <rFont val="Arial"/>
        <family val="2"/>
      </rPr>
      <t>21-b0001622</t>
    </r>
  </si>
  <si>
    <r>
      <t>'</t>
    </r>
    <r>
      <rPr>
        <sz val="10"/>
        <color rgb="FF000000"/>
        <rFont val="Arial"/>
        <family val="2"/>
      </rPr>
      <t>21-b001064</t>
    </r>
  </si>
  <si>
    <r>
      <t>'</t>
    </r>
    <r>
      <rPr>
        <sz val="10"/>
        <color rgb="FF000000"/>
        <rFont val="Arial"/>
        <family val="2"/>
      </rPr>
      <t>b1083</t>
    </r>
  </si>
  <si>
    <r>
      <t>'</t>
    </r>
    <r>
      <rPr>
        <sz val="10"/>
        <color rgb="FF000000"/>
        <rFont val="Arial"/>
        <family val="2"/>
      </rPr>
      <t>b001046</t>
    </r>
  </si>
  <si>
    <r>
      <t>'</t>
    </r>
    <r>
      <rPr>
        <sz val="10"/>
        <color rgb="FF000000"/>
        <rFont val="Arial"/>
        <family val="2"/>
      </rPr>
      <t>b0001455</t>
    </r>
  </si>
  <si>
    <r>
      <t>'</t>
    </r>
    <r>
      <rPr>
        <sz val="10"/>
        <color rgb="FF000000"/>
        <rFont val="Arial"/>
        <family val="2"/>
      </rPr>
      <t>21-b000798</t>
    </r>
  </si>
  <si>
    <r>
      <t>'</t>
    </r>
    <r>
      <rPr>
        <sz val="10"/>
        <color rgb="FF000000"/>
        <rFont val="Arial"/>
        <family val="2"/>
      </rPr>
      <t>b0001081</t>
    </r>
  </si>
  <si>
    <t>299-SIPI-R-052021-1210072</t>
  </si>
  <si>
    <r>
      <t>'</t>
    </r>
    <r>
      <rPr>
        <sz val="10"/>
        <color rgb="FF000000"/>
        <rFont val="Arial"/>
        <family val="2"/>
      </rPr>
      <t>0598</t>
    </r>
  </si>
  <si>
    <t>299-SIPI-R-112021-1207310</t>
  </si>
  <si>
    <r>
      <t>'</t>
    </r>
    <r>
      <rPr>
        <sz val="10"/>
        <color rgb="FF000000"/>
        <rFont val="Arial"/>
        <family val="2"/>
      </rPr>
      <t>0044018</t>
    </r>
  </si>
  <si>
    <t>VP/20E-44018-RTV1469242|HHCL</t>
  </si>
  <si>
    <r>
      <t>'</t>
    </r>
    <r>
      <rPr>
        <sz val="10"/>
        <color rgb="FF000000"/>
        <rFont val="Arial"/>
        <family val="2"/>
      </rPr>
      <t>0044001</t>
    </r>
  </si>
  <si>
    <t>VP/20E-44001-RTV1469197|HHCL</t>
  </si>
  <si>
    <t>299-SIPI-R-112021-1208107</t>
  </si>
  <si>
    <r>
      <t>'</t>
    </r>
    <r>
      <rPr>
        <sz val="10"/>
        <color rgb="FF000000"/>
        <rFont val="Arial"/>
        <family val="2"/>
      </rPr>
      <t>0044447</t>
    </r>
  </si>
  <si>
    <t>VP/20E-44447RTV1471981|HHCL</t>
  </si>
  <si>
    <r>
      <t>'</t>
    </r>
    <r>
      <rPr>
        <sz val="10"/>
        <color rgb="FF000000"/>
        <rFont val="Arial"/>
        <family val="2"/>
      </rPr>
      <t>0044185</t>
    </r>
  </si>
  <si>
    <t>VP/20E-44185-RTV1470681|HHCL</t>
  </si>
  <si>
    <r>
      <t>'</t>
    </r>
    <r>
      <rPr>
        <sz val="10"/>
        <color rgb="FF000000"/>
        <rFont val="Arial"/>
        <family val="2"/>
      </rPr>
      <t>0044151</t>
    </r>
  </si>
  <si>
    <t>VP/20E-44151-RTV1470615|HHCL</t>
  </si>
  <si>
    <t>299-SIPI-R-112021-1208433</t>
  </si>
  <si>
    <r>
      <t>'</t>
    </r>
    <r>
      <rPr>
        <sz val="10"/>
        <color rgb="FF000000"/>
        <rFont val="Arial"/>
        <family val="2"/>
      </rPr>
      <t>0044232</t>
    </r>
  </si>
  <si>
    <t>VP/20E-44232-RTV1470828|HHCL</t>
  </si>
  <si>
    <r>
      <t>'</t>
    </r>
    <r>
      <rPr>
        <sz val="10"/>
        <color rgb="FF000000"/>
        <rFont val="Arial"/>
        <family val="2"/>
      </rPr>
      <t>0044319</t>
    </r>
  </si>
  <si>
    <t>VP/20E-44319-RTV1471652|HHCL</t>
  </si>
  <si>
    <r>
      <t>'</t>
    </r>
    <r>
      <rPr>
        <sz val="10"/>
        <color rgb="FF000000"/>
        <rFont val="Arial"/>
        <family val="2"/>
      </rPr>
      <t>0043874</t>
    </r>
  </si>
  <si>
    <t>VP/20E-43874-RTV1468177|GIOHE</t>
  </si>
  <si>
    <r>
      <t>'</t>
    </r>
    <r>
      <rPr>
        <sz val="10"/>
        <color rgb="FF000000"/>
        <rFont val="Arial"/>
        <family val="2"/>
      </rPr>
      <t>0043965</t>
    </r>
  </si>
  <si>
    <t>VP/20E-43965-RTV1469106|BAPBO</t>
  </si>
  <si>
    <r>
      <t>'</t>
    </r>
    <r>
      <rPr>
        <sz val="10"/>
        <color rgb="FF000000"/>
        <rFont val="Arial"/>
        <family val="2"/>
      </rPr>
      <t>0043170</t>
    </r>
  </si>
  <si>
    <t>VP/20E.0043170-RTV1464533|HHCL</t>
  </si>
  <si>
    <t>304-SIPI-112021-10047979</t>
  </si>
  <si>
    <r>
      <t>'</t>
    </r>
    <r>
      <rPr>
        <sz val="10"/>
        <color rgb="FF000000"/>
        <rFont val="Arial"/>
        <family val="2"/>
      </rPr>
      <t>A001292</t>
    </r>
  </si>
  <si>
    <t>NT/21E|GAMUOI</t>
  </si>
  <si>
    <t>CTY TNHH SAIGON CO-OP FAIRPRICE-TAN PHONG</t>
  </si>
  <si>
    <r>
      <t>'</t>
    </r>
    <r>
      <rPr>
        <sz val="10"/>
        <color rgb="FF000000"/>
        <rFont val="Arial"/>
        <family val="2"/>
      </rPr>
      <t>A002595</t>
    </r>
  </si>
  <si>
    <t>NT/21E|GIOLUA</t>
  </si>
  <si>
    <r>
      <t>'</t>
    </r>
    <r>
      <rPr>
        <sz val="10"/>
        <color rgb="FF000000"/>
        <rFont val="Arial"/>
        <family val="2"/>
      </rPr>
      <t>A002366</t>
    </r>
  </si>
  <si>
    <r>
      <t>'</t>
    </r>
    <r>
      <rPr>
        <sz val="10"/>
        <color rgb="FF000000"/>
        <rFont val="Arial"/>
        <family val="2"/>
      </rPr>
      <t>A000635</t>
    </r>
  </si>
  <si>
    <t>NT/21E|CHANGIOHEOMUOI</t>
  </si>
  <si>
    <r>
      <t>'</t>
    </r>
    <r>
      <rPr>
        <sz val="10"/>
        <color rgb="FF000000"/>
        <rFont val="Arial"/>
        <family val="2"/>
      </rPr>
      <t>A001859</t>
    </r>
  </si>
  <si>
    <t>NT/21E|GIOTAINAMHUONG</t>
  </si>
  <si>
    <r>
      <t>'</t>
    </r>
    <r>
      <rPr>
        <sz val="10"/>
        <color rgb="FF000000"/>
        <rFont val="Arial"/>
        <family val="2"/>
      </rPr>
      <t>A001556</t>
    </r>
  </si>
  <si>
    <t>NT/21E|GIOSUNGA</t>
  </si>
  <si>
    <r>
      <t>'</t>
    </r>
    <r>
      <rPr>
        <sz val="10"/>
        <color rgb="FF000000"/>
        <rFont val="Arial"/>
        <family val="2"/>
      </rPr>
      <t>A001860</t>
    </r>
  </si>
  <si>
    <r>
      <t>'</t>
    </r>
    <r>
      <rPr>
        <sz val="10"/>
        <color rgb="FF000000"/>
        <rFont val="Arial"/>
        <family val="2"/>
      </rPr>
      <t>A001048</t>
    </r>
  </si>
  <si>
    <t>304-SIPI-R-112021-10047979</t>
  </si>
  <si>
    <r>
      <t>'</t>
    </r>
    <r>
      <rPr>
        <sz val="10"/>
        <color rgb="FF000000"/>
        <rFont val="Arial"/>
        <family val="2"/>
      </rPr>
      <t>0004704</t>
    </r>
  </si>
  <si>
    <t>BE/21E-4704|TOM|RTV1471064</t>
  </si>
  <si>
    <t>305-SIPI-112021-10043920</t>
  </si>
  <si>
    <r>
      <t>'</t>
    </r>
    <r>
      <rPr>
        <sz val="10"/>
        <color rgb="FF000000"/>
        <rFont val="Arial"/>
        <family val="2"/>
      </rPr>
      <t>B002587</t>
    </r>
  </si>
  <si>
    <t>CONG TY TNHH SAIGON CO-OP FAIRPRICE-SU VAN HANH</t>
  </si>
  <si>
    <r>
      <t>'</t>
    </r>
    <r>
      <rPr>
        <sz val="10"/>
        <color rgb="FF000000"/>
        <rFont val="Arial"/>
        <family val="2"/>
      </rPr>
      <t>B001369</t>
    </r>
  </si>
  <si>
    <r>
      <t>'</t>
    </r>
    <r>
      <rPr>
        <sz val="10"/>
        <color rgb="FF000000"/>
        <rFont val="Arial"/>
        <family val="2"/>
      </rPr>
      <t>B000515</t>
    </r>
  </si>
  <si>
    <r>
      <t>'</t>
    </r>
    <r>
      <rPr>
        <sz val="10"/>
        <color rgb="FF000000"/>
        <rFont val="Arial"/>
        <family val="2"/>
      </rPr>
      <t>B002268</t>
    </r>
  </si>
  <si>
    <t>306-SIPI-112021-10033072</t>
  </si>
  <si>
    <r>
      <t>'</t>
    </r>
    <r>
      <rPr>
        <sz val="10"/>
        <color rgb="FF000000"/>
        <rFont val="Arial"/>
        <family val="2"/>
      </rPr>
      <t>C001635</t>
    </r>
  </si>
  <si>
    <t>CONG TY TNHH SAIGON CO-OP FAIRPRICE/CO-OPXTRA PHAM VAN DONG</t>
  </si>
  <si>
    <r>
      <t>'</t>
    </r>
    <r>
      <rPr>
        <sz val="10"/>
        <color rgb="FF000000"/>
        <rFont val="Arial"/>
        <family val="2"/>
      </rPr>
      <t>C001183</t>
    </r>
  </si>
  <si>
    <t>399-SIPI-112021-10003564</t>
  </si>
  <si>
    <r>
      <t>'</t>
    </r>
    <r>
      <rPr>
        <sz val="10"/>
        <color rgb="FF000000"/>
        <rFont val="Arial"/>
        <family val="2"/>
      </rPr>
      <t>A002364</t>
    </r>
  </si>
  <si>
    <t>CONG TY TNHH MOT THANH VIEN CO.OP FINELIFE</t>
  </si>
  <si>
    <r>
      <t>'</t>
    </r>
    <r>
      <rPr>
        <sz val="10"/>
        <color rgb="FF000000"/>
        <rFont val="Arial"/>
        <family val="2"/>
      </rPr>
      <t>A001044</t>
    </r>
  </si>
  <si>
    <r>
      <t>'</t>
    </r>
    <r>
      <rPr>
        <sz val="10"/>
        <color rgb="FF000000"/>
        <rFont val="Arial"/>
        <family val="2"/>
      </rPr>
      <t>A002101</t>
    </r>
  </si>
  <si>
    <t>399-SIPI-R-112021-10003564</t>
  </si>
  <si>
    <r>
      <t>'</t>
    </r>
    <r>
      <rPr>
        <sz val="10"/>
        <color rgb="FF000000"/>
        <rFont val="Arial"/>
        <family val="2"/>
      </rPr>
      <t>0003920</t>
    </r>
  </si>
  <si>
    <t>VP/19E|RTV1465079-3755|TOM</t>
  </si>
  <si>
    <r>
      <t>'</t>
    </r>
    <r>
      <rPr>
        <sz val="10"/>
        <color rgb="FF000000"/>
        <rFont val="Arial"/>
        <family val="2"/>
      </rPr>
      <t>0003871</t>
    </r>
  </si>
  <si>
    <t>VP/19E|RTV1471246-3871|HANGHOA</t>
  </si>
  <si>
    <t>404-SIPI-112021-1078742</t>
  </si>
  <si>
    <r>
      <t>'</t>
    </r>
    <r>
      <rPr>
        <sz val="10"/>
        <color rgb="FF000000"/>
        <rFont val="Arial"/>
        <family val="2"/>
      </rPr>
      <t>A0000622</t>
    </r>
  </si>
  <si>
    <t>NT/21E|GIOSUN</t>
  </si>
  <si>
    <t>CTY TNHH TMDV ST CO.OPMART BIÊN HÒA</t>
  </si>
  <si>
    <t>405-SIPI-112021-1049996</t>
  </si>
  <si>
    <r>
      <t>'</t>
    </r>
    <r>
      <rPr>
        <sz val="10"/>
        <color rgb="FF000000"/>
        <rFont val="Arial"/>
        <family val="2"/>
      </rPr>
      <t>A2184</t>
    </r>
  </si>
  <si>
    <t>CTY TNHH MTV CO.OPMART HUẾ</t>
  </si>
  <si>
    <r>
      <t>'</t>
    </r>
    <r>
      <rPr>
        <sz val="10"/>
        <color rgb="FF000000"/>
        <rFont val="Arial"/>
        <family val="2"/>
      </rPr>
      <t>A1202</t>
    </r>
  </si>
  <si>
    <t>NT/21E|CHANGIO</t>
  </si>
  <si>
    <t>406-SIPI-112021-1131167</t>
  </si>
  <si>
    <r>
      <t>'</t>
    </r>
    <r>
      <rPr>
        <sz val="10"/>
        <color rgb="FF000000"/>
        <rFont val="Arial"/>
        <family val="2"/>
      </rPr>
      <t>A000529</t>
    </r>
  </si>
  <si>
    <t>CTY TNHH MTV SÀI GÒN CO.OP CỐNG QUỲNH</t>
  </si>
  <si>
    <r>
      <t>'</t>
    </r>
    <r>
      <rPr>
        <sz val="10"/>
        <color rgb="FF000000"/>
        <rFont val="Arial"/>
        <family val="2"/>
      </rPr>
      <t>A001606</t>
    </r>
  </si>
  <si>
    <r>
      <t>'</t>
    </r>
    <r>
      <rPr>
        <sz val="10"/>
        <color rgb="FF000000"/>
        <rFont val="Arial"/>
        <family val="2"/>
      </rPr>
      <t>A001184</t>
    </r>
  </si>
  <si>
    <r>
      <t>'</t>
    </r>
    <r>
      <rPr>
        <sz val="10"/>
        <color rgb="FF000000"/>
        <rFont val="Arial"/>
        <family val="2"/>
      </rPr>
      <t>A002097</t>
    </r>
  </si>
  <si>
    <t>NT/21E|GIOTAILUOIXAO</t>
  </si>
  <si>
    <r>
      <t>'</t>
    </r>
    <r>
      <rPr>
        <sz val="10"/>
        <color rgb="FF000000"/>
        <rFont val="Arial"/>
        <family val="2"/>
      </rPr>
      <t>A002054</t>
    </r>
  </si>
  <si>
    <t>409-SIPI-112021-1116548</t>
  </si>
  <si>
    <r>
      <t>'</t>
    </r>
    <r>
      <rPr>
        <sz val="10"/>
        <color rgb="FF000000"/>
        <rFont val="Arial"/>
        <family val="2"/>
      </rPr>
      <t>C002594</t>
    </r>
  </si>
  <si>
    <t>CTY TNHH MTV SÀI GÒN CO.OP ĐÌNH CHIỂU</t>
  </si>
  <si>
    <r>
      <t>'</t>
    </r>
    <r>
      <rPr>
        <sz val="10"/>
        <color rgb="FF000000"/>
        <rFont val="Arial"/>
        <family val="2"/>
      </rPr>
      <t>C001125</t>
    </r>
  </si>
  <si>
    <r>
      <t>'</t>
    </r>
    <r>
      <rPr>
        <sz val="10"/>
        <color rgb="FF000000"/>
        <rFont val="Arial"/>
        <family val="2"/>
      </rPr>
      <t>C000522</t>
    </r>
  </si>
  <si>
    <r>
      <t>'</t>
    </r>
    <r>
      <rPr>
        <sz val="10"/>
        <color rgb="FF000000"/>
        <rFont val="Arial"/>
        <family val="2"/>
      </rPr>
      <t>C002454</t>
    </r>
  </si>
  <si>
    <r>
      <t>'</t>
    </r>
    <r>
      <rPr>
        <sz val="10"/>
        <color rgb="FF000000"/>
        <rFont val="Arial"/>
        <family val="2"/>
      </rPr>
      <t>C001654</t>
    </r>
  </si>
  <si>
    <t>411-SIPI-112021-1108261</t>
  </si>
  <si>
    <r>
      <t>'</t>
    </r>
    <r>
      <rPr>
        <sz val="10"/>
        <color rgb="FF000000"/>
        <rFont val="Arial"/>
        <family val="2"/>
      </rPr>
      <t>A000915</t>
    </r>
  </si>
  <si>
    <t>CTY TNHH MTV SÀI GÒN CO.OP PHÚ LÂM</t>
  </si>
  <si>
    <r>
      <t>'</t>
    </r>
    <r>
      <rPr>
        <sz val="10"/>
        <color rgb="FF000000"/>
        <rFont val="Arial"/>
        <family val="2"/>
      </rPr>
      <t>A001993</t>
    </r>
  </si>
  <si>
    <r>
      <t>'</t>
    </r>
    <r>
      <rPr>
        <sz val="10"/>
        <color rgb="FF000000"/>
        <rFont val="Arial"/>
        <family val="2"/>
      </rPr>
      <t>A001562</t>
    </r>
  </si>
  <si>
    <r>
      <t>'</t>
    </r>
    <r>
      <rPr>
        <sz val="10"/>
        <color rgb="FF000000"/>
        <rFont val="Arial"/>
        <family val="2"/>
      </rPr>
      <t>A002344</t>
    </r>
  </si>
  <si>
    <t>412-SIPI-112021-1103037</t>
  </si>
  <si>
    <r>
      <t>'</t>
    </r>
    <r>
      <rPr>
        <sz val="10"/>
        <color rgb="FF000000"/>
        <rFont val="Arial"/>
        <family val="2"/>
      </rPr>
      <t>A000530</t>
    </r>
  </si>
  <si>
    <t>CTY TNHH MTV SÀI GÒN CO.OP THẮNG LỢI</t>
  </si>
  <si>
    <r>
      <t>'</t>
    </r>
    <r>
      <rPr>
        <sz val="10"/>
        <color rgb="FF000000"/>
        <rFont val="Arial"/>
        <family val="2"/>
      </rPr>
      <t>A002448</t>
    </r>
  </si>
  <si>
    <r>
      <t>'</t>
    </r>
    <r>
      <rPr>
        <sz val="10"/>
        <color rgb="FF000000"/>
        <rFont val="Arial"/>
        <family val="2"/>
      </rPr>
      <t>A001457</t>
    </r>
  </si>
  <si>
    <t>413-SIPI-112021-1098608</t>
  </si>
  <si>
    <r>
      <t>'</t>
    </r>
    <r>
      <rPr>
        <sz val="10"/>
        <color rgb="FF000000"/>
        <rFont val="Arial"/>
        <family val="2"/>
      </rPr>
      <t>A001829</t>
    </r>
  </si>
  <si>
    <t>CTY TNHH MTV SÀI GÒN CO.OP NAM SÀI GÒN</t>
  </si>
  <si>
    <r>
      <t>'</t>
    </r>
    <r>
      <rPr>
        <sz val="10"/>
        <color rgb="FF000000"/>
        <rFont val="Arial"/>
        <family val="2"/>
      </rPr>
      <t>A001861</t>
    </r>
  </si>
  <si>
    <r>
      <t>'</t>
    </r>
    <r>
      <rPr>
        <sz val="10"/>
        <color rgb="FF000000"/>
        <rFont val="Arial"/>
        <family val="2"/>
      </rPr>
      <t>A001553</t>
    </r>
  </si>
  <si>
    <r>
      <t>'</t>
    </r>
    <r>
      <rPr>
        <sz val="10"/>
        <color rgb="FF000000"/>
        <rFont val="Arial"/>
        <family val="2"/>
      </rPr>
      <t>A001173</t>
    </r>
  </si>
  <si>
    <r>
      <t>'</t>
    </r>
    <r>
      <rPr>
        <sz val="10"/>
        <color rgb="FF000000"/>
        <rFont val="Arial"/>
        <family val="2"/>
      </rPr>
      <t>A002367</t>
    </r>
  </si>
  <si>
    <r>
      <t>'</t>
    </r>
    <r>
      <rPr>
        <sz val="10"/>
        <color rgb="FF000000"/>
        <rFont val="Arial"/>
        <family val="2"/>
      </rPr>
      <t>A001047</t>
    </r>
  </si>
  <si>
    <r>
      <t>'</t>
    </r>
    <r>
      <rPr>
        <sz val="10"/>
        <color rgb="FF000000"/>
        <rFont val="Arial"/>
        <family val="2"/>
      </rPr>
      <t>A000518</t>
    </r>
  </si>
  <si>
    <t>414-SIPI-112021-1107545</t>
  </si>
  <si>
    <r>
      <t>'</t>
    </r>
    <r>
      <rPr>
        <sz val="10"/>
        <color rgb="FF000000"/>
        <rFont val="Arial"/>
        <family val="2"/>
      </rPr>
      <t>N001648</t>
    </r>
  </si>
  <si>
    <t>CTY TNHH MTV SÀI GÒN CO.OP PHÚ NHUẬN</t>
  </si>
  <si>
    <r>
      <t>'</t>
    </r>
    <r>
      <rPr>
        <sz val="10"/>
        <color rgb="FF000000"/>
        <rFont val="Arial"/>
        <family val="2"/>
      </rPr>
      <t>N001647</t>
    </r>
  </si>
  <si>
    <r>
      <t>'</t>
    </r>
    <r>
      <rPr>
        <sz val="10"/>
        <color rgb="FF000000"/>
        <rFont val="Arial"/>
        <family val="2"/>
      </rPr>
      <t>N001115</t>
    </r>
  </si>
  <si>
    <r>
      <t>'</t>
    </r>
    <r>
      <rPr>
        <sz val="10"/>
        <color rgb="FF000000"/>
        <rFont val="Arial"/>
        <family val="2"/>
      </rPr>
      <t>N2510</t>
    </r>
  </si>
  <si>
    <r>
      <t>'</t>
    </r>
    <r>
      <rPr>
        <sz val="10"/>
        <color rgb="FF000000"/>
        <rFont val="Arial"/>
        <family val="2"/>
      </rPr>
      <t>N002261</t>
    </r>
  </si>
  <si>
    <r>
      <t>'</t>
    </r>
    <r>
      <rPr>
        <sz val="10"/>
        <color rgb="FF000000"/>
        <rFont val="Arial"/>
        <family val="2"/>
      </rPr>
      <t>N002049</t>
    </r>
  </si>
  <si>
    <r>
      <t>'</t>
    </r>
    <r>
      <rPr>
        <sz val="10"/>
        <color rgb="FF000000"/>
        <rFont val="Arial"/>
        <family val="2"/>
      </rPr>
      <t>N001980</t>
    </r>
  </si>
  <si>
    <r>
      <t>'</t>
    </r>
    <r>
      <rPr>
        <sz val="10"/>
        <color rgb="FF000000"/>
        <rFont val="Arial"/>
        <family val="2"/>
      </rPr>
      <t>N001114</t>
    </r>
  </si>
  <si>
    <t>414-SIPI-R-112021-1107545</t>
  </si>
  <si>
    <r>
      <t>'</t>
    </r>
    <r>
      <rPr>
        <sz val="10"/>
        <color rgb="FF000000"/>
        <rFont val="Arial"/>
        <family val="2"/>
      </rPr>
      <t>6270</t>
    </r>
  </si>
  <si>
    <t>AB/21P-6270|TOMRTV1472163|19091</t>
  </si>
  <si>
    <t>415-SIPI-112021-1120250</t>
  </si>
  <si>
    <r>
      <t>'</t>
    </r>
    <r>
      <rPr>
        <sz val="10"/>
        <color rgb="FF000000"/>
        <rFont val="Arial"/>
        <family val="2"/>
      </rPr>
      <t>X532</t>
    </r>
  </si>
  <si>
    <t>CTY TNHH MTV SÀI GÒN CO.OP XA LỘ HÀ NỘI</t>
  </si>
  <si>
    <r>
      <t>'</t>
    </r>
    <r>
      <rPr>
        <sz val="10"/>
        <color rgb="FF000000"/>
        <rFont val="Arial"/>
        <family val="2"/>
      </rPr>
      <t>A1967</t>
    </r>
  </si>
  <si>
    <t>NT/21E|CHNAGIO</t>
  </si>
  <si>
    <r>
      <t>'</t>
    </r>
    <r>
      <rPr>
        <sz val="10"/>
        <color rgb="FF000000"/>
        <rFont val="Arial"/>
        <family val="2"/>
      </rPr>
      <t>X1165</t>
    </r>
  </si>
  <si>
    <r>
      <t>'</t>
    </r>
    <r>
      <rPr>
        <sz val="10"/>
        <color rgb="FF000000"/>
        <rFont val="Arial"/>
        <family val="2"/>
      </rPr>
      <t>X002485</t>
    </r>
  </si>
  <si>
    <r>
      <t>'</t>
    </r>
    <r>
      <rPr>
        <sz val="10"/>
        <color rgb="FF000000"/>
        <rFont val="Arial"/>
        <family val="2"/>
      </rPr>
      <t>X924</t>
    </r>
  </si>
  <si>
    <r>
      <t>'</t>
    </r>
    <r>
      <rPr>
        <sz val="10"/>
        <color rgb="FF000000"/>
        <rFont val="Arial"/>
        <family val="2"/>
      </rPr>
      <t>X002194</t>
    </r>
  </si>
  <si>
    <r>
      <t>'</t>
    </r>
    <r>
      <rPr>
        <sz val="10"/>
        <color rgb="FF000000"/>
        <rFont val="Arial"/>
        <family val="2"/>
      </rPr>
      <t>X1637</t>
    </r>
  </si>
  <si>
    <t>418-SIPI-112021-1096230</t>
  </si>
  <si>
    <r>
      <t>'</t>
    </r>
    <r>
      <rPr>
        <sz val="10"/>
        <color rgb="FF000000"/>
        <rFont val="Arial"/>
        <family val="2"/>
      </rPr>
      <t>2158</t>
    </r>
  </si>
  <si>
    <t>CTY TNHH TMDV TRUNG MỸ TÂY</t>
  </si>
  <si>
    <r>
      <t>'</t>
    </r>
    <r>
      <rPr>
        <sz val="10"/>
        <color rgb="FF000000"/>
        <rFont val="Arial"/>
        <family val="2"/>
      </rPr>
      <t>01177</t>
    </r>
  </si>
  <si>
    <r>
      <t>'</t>
    </r>
    <r>
      <rPr>
        <sz val="10"/>
        <color rgb="FF000000"/>
        <rFont val="Arial"/>
        <family val="2"/>
      </rPr>
      <t>1978</t>
    </r>
  </si>
  <si>
    <t>425-SIPI-112021-1100037</t>
  </si>
  <si>
    <r>
      <t>'</t>
    </r>
    <r>
      <rPr>
        <sz val="10"/>
        <color rgb="FF000000"/>
        <rFont val="Arial"/>
        <family val="2"/>
      </rPr>
      <t>E000917</t>
    </r>
  </si>
  <si>
    <t>CTY TNHH MTV SÀI GÒN CO.OP RẠCH MIỄU</t>
  </si>
  <si>
    <r>
      <t>'</t>
    </r>
    <r>
      <rPr>
        <sz val="10"/>
        <color rgb="FF000000"/>
        <rFont val="Arial"/>
        <family val="2"/>
      </rPr>
      <t>E001653</t>
    </r>
  </si>
  <si>
    <t>426-SIPI-112021-1054979</t>
  </si>
  <si>
    <r>
      <t>'</t>
    </r>
    <r>
      <rPr>
        <sz val="10"/>
        <color rgb="FF000000"/>
        <rFont val="Arial"/>
        <family val="2"/>
      </rPr>
      <t>A001197</t>
    </r>
  </si>
  <si>
    <t>CTY TNHH MTV TMDV SIÊU THỊ CO.OPMART ĐÀ NẴNG</t>
  </si>
  <si>
    <r>
      <t>'</t>
    </r>
    <r>
      <rPr>
        <sz val="10"/>
        <color rgb="FF000000"/>
        <rFont val="Arial"/>
        <family val="2"/>
      </rPr>
      <t>A002178</t>
    </r>
  </si>
  <si>
    <r>
      <t>'</t>
    </r>
    <r>
      <rPr>
        <sz val="10"/>
        <color rgb="FF000000"/>
        <rFont val="Arial"/>
        <family val="2"/>
      </rPr>
      <t>A001823</t>
    </r>
  </si>
  <si>
    <r>
      <t>'</t>
    </r>
    <r>
      <rPr>
        <sz val="10"/>
        <color rgb="FF000000"/>
        <rFont val="Arial"/>
        <family val="2"/>
      </rPr>
      <t>A000733</t>
    </r>
  </si>
  <si>
    <t>NT/21E|CHAN GIO</t>
  </si>
  <si>
    <t>426-SIPI-R-122021-1054979</t>
  </si>
  <si>
    <r>
      <t>'</t>
    </r>
    <r>
      <rPr>
        <sz val="10"/>
        <color rgb="FF000000"/>
        <rFont val="Arial"/>
        <family val="2"/>
      </rPr>
      <t>A000714</t>
    </r>
  </si>
  <si>
    <t>CG/21E-714|CHAN GIO|1476100</t>
  </si>
  <si>
    <r>
      <t>'</t>
    </r>
    <r>
      <rPr>
        <sz val="10"/>
        <color rgb="FF000000"/>
        <rFont val="Arial"/>
        <family val="2"/>
      </rPr>
      <t>A000737</t>
    </r>
  </si>
  <si>
    <t>CG/21E-737|GA MUOI|1478526</t>
  </si>
  <si>
    <t>428-SIPI-112021-1050021</t>
  </si>
  <si>
    <r>
      <t>'</t>
    </r>
    <r>
      <rPr>
        <sz val="10"/>
        <color rgb="FF000000"/>
        <rFont val="Arial"/>
        <family val="2"/>
      </rPr>
      <t>H002453</t>
    </r>
  </si>
  <si>
    <t>CTY TNHH MTV SÀI GÒN CO.OP HÓC MÔN</t>
  </si>
  <si>
    <r>
      <t>'</t>
    </r>
    <r>
      <rPr>
        <sz val="10"/>
        <color rgb="FF000000"/>
        <rFont val="Arial"/>
        <family val="2"/>
      </rPr>
      <t>H001119</t>
    </r>
  </si>
  <si>
    <t>430-SIPI-112021-1097331</t>
  </si>
  <si>
    <r>
      <t>'</t>
    </r>
    <r>
      <rPr>
        <sz val="10"/>
        <color rgb="FF000000"/>
        <rFont val="Arial"/>
        <family val="2"/>
      </rPr>
      <t>A001080</t>
    </r>
  </si>
  <si>
    <t>CTY TNHH MTV SÀI GÒN CO.OP GÒ VẤP</t>
  </si>
  <si>
    <r>
      <t>'</t>
    </r>
    <r>
      <rPr>
        <sz val="10"/>
        <color rgb="FF000000"/>
        <rFont val="Arial"/>
        <family val="2"/>
      </rPr>
      <t>A002259</t>
    </r>
  </si>
  <si>
    <r>
      <t>'</t>
    </r>
    <r>
      <rPr>
        <sz val="10"/>
        <color rgb="FF000000"/>
        <rFont val="Arial"/>
        <family val="2"/>
      </rPr>
      <t>A002051</t>
    </r>
  </si>
  <si>
    <r>
      <t>'</t>
    </r>
    <r>
      <rPr>
        <sz val="10"/>
        <color rgb="FF000000"/>
        <rFont val="Arial"/>
        <family val="2"/>
      </rPr>
      <t>A002585</t>
    </r>
  </si>
  <si>
    <t>430-SIPI-R-112021-1097331</t>
  </si>
  <si>
    <r>
      <t>'</t>
    </r>
    <r>
      <rPr>
        <sz val="10"/>
        <color rgb="FF000000"/>
        <rFont val="Arial"/>
        <family val="2"/>
      </rPr>
      <t>A011740</t>
    </r>
  </si>
  <si>
    <t>AB/21P-RTV 1468790|GHEFARCI</t>
  </si>
  <si>
    <t>432-SIPI-112021-1058420</t>
  </si>
  <si>
    <r>
      <t>'</t>
    </r>
    <r>
      <rPr>
        <sz val="10"/>
        <color rgb="FF000000"/>
        <rFont val="Arial"/>
        <family val="2"/>
      </rPr>
      <t>A2480</t>
    </r>
  </si>
  <si>
    <t>CTY TNHH MTV SÀI GÒN CO.OP HÀ NỘI</t>
  </si>
  <si>
    <r>
      <t>'</t>
    </r>
    <r>
      <rPr>
        <sz val="10"/>
        <color rgb="FF000000"/>
        <rFont val="Arial"/>
        <family val="2"/>
      </rPr>
      <t>A1030</t>
    </r>
  </si>
  <si>
    <r>
      <t>'</t>
    </r>
    <r>
      <rPr>
        <sz val="10"/>
        <color rgb="FF000000"/>
        <rFont val="Arial"/>
        <family val="2"/>
      </rPr>
      <t>A781</t>
    </r>
  </si>
  <si>
    <t>435-SIPI-112021-1071549</t>
  </si>
  <si>
    <r>
      <t>'</t>
    </r>
    <r>
      <rPr>
        <sz val="10"/>
        <color rgb="FF000000"/>
        <rFont val="Arial"/>
        <family val="2"/>
      </rPr>
      <t>A001102</t>
    </r>
  </si>
  <si>
    <t>NT/21E|GIO SUN</t>
  </si>
  <si>
    <t>CTY TNHH TMDV SÀI GÒN-TRÀ VINH</t>
  </si>
  <si>
    <t>438-SIPI-112021-1056625</t>
  </si>
  <si>
    <r>
      <t>'</t>
    </r>
    <r>
      <rPr>
        <sz val="10"/>
        <color rgb="FF000000"/>
        <rFont val="Arial"/>
        <family val="2"/>
      </rPr>
      <t>A0001097</t>
    </r>
  </si>
  <si>
    <t>CTY TNHH MTV SÀI GÒN CO.OP BẢO LỘC</t>
  </si>
  <si>
    <r>
      <t>'</t>
    </r>
    <r>
      <rPr>
        <sz val="10"/>
        <color rgb="FF000000"/>
        <rFont val="Arial"/>
        <family val="2"/>
      </rPr>
      <t>A0002057</t>
    </r>
  </si>
  <si>
    <r>
      <t>'</t>
    </r>
    <r>
      <rPr>
        <sz val="10"/>
        <color rgb="FF000000"/>
        <rFont val="Arial"/>
        <family val="2"/>
      </rPr>
      <t>A000508</t>
    </r>
  </si>
  <si>
    <t>439-SIPI-112021-10045044</t>
  </si>
  <si>
    <r>
      <t>'</t>
    </r>
    <r>
      <rPr>
        <sz val="10"/>
        <color rgb="FF000000"/>
        <rFont val="Arial"/>
        <family val="2"/>
      </rPr>
      <t>731</t>
    </r>
  </si>
  <si>
    <t>N/CHAN GIO HEO MUOI</t>
  </si>
  <si>
    <t>CTY TNHH MTV THƯƠNG MẠI VÀ DỊCH VỤ SÀI GÒN - CAM RANH</t>
  </si>
  <si>
    <r>
      <t>'</t>
    </r>
    <r>
      <rPr>
        <sz val="10"/>
        <color rgb="FF000000"/>
        <rFont val="Arial"/>
        <family val="2"/>
      </rPr>
      <t>2182</t>
    </r>
  </si>
  <si>
    <t>N/CHAN GIA</t>
  </si>
  <si>
    <r>
      <t>'</t>
    </r>
    <r>
      <rPr>
        <sz val="10"/>
        <color rgb="FF000000"/>
        <rFont val="Arial"/>
        <family val="2"/>
      </rPr>
      <t>1198</t>
    </r>
  </si>
  <si>
    <t>440-SIPI-112021-10070441</t>
  </si>
  <si>
    <r>
      <t>'</t>
    </r>
    <r>
      <rPr>
        <sz val="10"/>
        <color rgb="FF000000"/>
        <rFont val="Arial"/>
        <family val="2"/>
      </rPr>
      <t>C002452</t>
    </r>
  </si>
  <si>
    <t>CTY TNHH MTV SÀI GÒN CO.OP CỦ CHI</t>
  </si>
  <si>
    <r>
      <t>'</t>
    </r>
    <r>
      <rPr>
        <sz val="10"/>
        <color rgb="FF000000"/>
        <rFont val="Arial"/>
        <family val="2"/>
      </rPr>
      <t>C000933</t>
    </r>
  </si>
  <si>
    <r>
      <t>'</t>
    </r>
    <r>
      <rPr>
        <sz val="10"/>
        <color rgb="FF000000"/>
        <rFont val="Arial"/>
        <family val="2"/>
      </rPr>
      <t>C001626</t>
    </r>
  </si>
  <si>
    <t>441-SIPI-102021-1084545</t>
  </si>
  <si>
    <r>
      <t>'</t>
    </r>
    <r>
      <rPr>
        <sz val="10"/>
        <color rgb="FF000000"/>
        <rFont val="Arial"/>
        <family val="2"/>
      </rPr>
      <t>Q0000064</t>
    </r>
  </si>
  <si>
    <t>CTY TNHH TMDV SÀI GÒN-TÂY NINH</t>
  </si>
  <si>
    <t>441-SIPI-112021-1085095</t>
  </si>
  <si>
    <r>
      <t>'</t>
    </r>
    <r>
      <rPr>
        <sz val="10"/>
        <color rgb="FF000000"/>
        <rFont val="Arial"/>
        <family val="2"/>
      </rPr>
      <t>Q0001317</t>
    </r>
  </si>
  <si>
    <r>
      <t>'</t>
    </r>
    <r>
      <rPr>
        <sz val="10"/>
        <color rgb="FF000000"/>
        <rFont val="Arial"/>
        <family val="2"/>
      </rPr>
      <t>Q0000802</t>
    </r>
  </si>
  <si>
    <r>
      <t>'</t>
    </r>
    <r>
      <rPr>
        <sz val="10"/>
        <color rgb="FF000000"/>
        <rFont val="Arial"/>
        <family val="2"/>
      </rPr>
      <t>Q0001146</t>
    </r>
  </si>
  <si>
    <r>
      <t>'</t>
    </r>
    <r>
      <rPr>
        <sz val="10"/>
        <color rgb="FF000000"/>
        <rFont val="Arial"/>
        <family val="2"/>
      </rPr>
      <t>Q0001886</t>
    </r>
  </si>
  <si>
    <r>
      <t>'</t>
    </r>
    <r>
      <rPr>
        <sz val="10"/>
        <color rgb="FF000000"/>
        <rFont val="Arial"/>
        <family val="2"/>
      </rPr>
      <t>Q0000613</t>
    </r>
  </si>
  <si>
    <r>
      <t>'</t>
    </r>
    <r>
      <rPr>
        <sz val="10"/>
        <color rgb="FF000000"/>
        <rFont val="Arial"/>
        <family val="2"/>
      </rPr>
      <t>Q0002106</t>
    </r>
  </si>
  <si>
    <r>
      <t>'</t>
    </r>
    <r>
      <rPr>
        <sz val="10"/>
        <color rgb="FF000000"/>
        <rFont val="Arial"/>
        <family val="2"/>
      </rPr>
      <t>Q0001580</t>
    </r>
  </si>
  <si>
    <t>443-SIPI-112021-1081642</t>
  </si>
  <si>
    <r>
      <t>'</t>
    </r>
    <r>
      <rPr>
        <sz val="10"/>
        <color rgb="FF000000"/>
        <rFont val="Arial"/>
        <family val="2"/>
      </rPr>
      <t>B001559</t>
    </r>
  </si>
  <si>
    <t>CTY TNHH MTV CO.OPMART HÒA BÌNH</t>
  </si>
  <si>
    <r>
      <t>'</t>
    </r>
    <r>
      <rPr>
        <sz val="10"/>
        <color rgb="FF000000"/>
        <rFont val="Arial"/>
        <family val="2"/>
      </rPr>
      <t>B002403</t>
    </r>
  </si>
  <si>
    <r>
      <t>'</t>
    </r>
    <r>
      <rPr>
        <sz val="10"/>
        <color rgb="FF000000"/>
        <rFont val="Arial"/>
        <family val="2"/>
      </rPr>
      <t>B002644</t>
    </r>
  </si>
  <si>
    <t>444-SIPI-112021-10028223</t>
  </si>
  <si>
    <r>
      <t>'</t>
    </r>
    <r>
      <rPr>
        <sz val="10"/>
        <color rgb="FF000000"/>
        <rFont val="Arial"/>
        <family val="2"/>
      </rPr>
      <t>A001100</t>
    </r>
  </si>
  <si>
    <t>CTY TNHH MTV CO.OPMART VĨNH PHÚC</t>
  </si>
  <si>
    <t>444-SIPI-R-122021-10028223</t>
  </si>
  <si>
    <r>
      <t>'</t>
    </r>
    <r>
      <rPr>
        <sz val="10"/>
        <color rgb="FF000000"/>
        <rFont val="Arial"/>
        <family val="2"/>
      </rPr>
      <t>4489</t>
    </r>
  </si>
  <si>
    <t>AB/21P-CHA NUONG-TPCN</t>
  </si>
  <si>
    <t>448-SIPI-102021-10042549</t>
  </si>
  <si>
    <r>
      <t>'</t>
    </r>
    <r>
      <rPr>
        <sz val="10"/>
        <color rgb="FF000000"/>
        <rFont val="Arial"/>
        <family val="2"/>
      </rPr>
      <t>A0009610</t>
    </r>
  </si>
  <si>
    <t>CTY TNHH MTV CO.OPMART HẢI PHÒNG</t>
  </si>
  <si>
    <r>
      <t>'</t>
    </r>
    <r>
      <rPr>
        <sz val="10"/>
        <color rgb="FF000000"/>
        <rFont val="Arial"/>
        <family val="2"/>
      </rPr>
      <t>A008382</t>
    </r>
  </si>
  <si>
    <t>448-SIPI-112021-10042944</t>
  </si>
  <si>
    <r>
      <t>'</t>
    </r>
    <r>
      <rPr>
        <sz val="10"/>
        <color rgb="FF000000"/>
        <rFont val="Arial"/>
        <family val="2"/>
      </rPr>
      <t>A001078</t>
    </r>
  </si>
  <si>
    <r>
      <t>'</t>
    </r>
    <r>
      <rPr>
        <sz val="10"/>
        <color rgb="FF000000"/>
        <rFont val="Arial"/>
        <family val="2"/>
      </rPr>
      <t>A002471</t>
    </r>
  </si>
  <si>
    <t>448-SIPI-R-122021-10042944</t>
  </si>
  <si>
    <r>
      <t>'</t>
    </r>
    <r>
      <rPr>
        <sz val="10"/>
        <color rgb="FF000000"/>
        <rFont val="Arial"/>
        <family val="2"/>
      </rPr>
      <t>A001529</t>
    </r>
  </si>
  <si>
    <t>DA/20E|1474829|TPCN</t>
  </si>
  <si>
    <t>449-SIPI-112021-10058543</t>
  </si>
  <si>
    <r>
      <t>'</t>
    </r>
    <r>
      <rPr>
        <sz val="10"/>
        <color rgb="FF000000"/>
        <rFont val="Arial"/>
        <family val="2"/>
      </rPr>
      <t>A001245</t>
    </r>
  </si>
  <si>
    <t>CTY TNHH TM SÀI GÒN CO.OP RẠCH GIÁ</t>
  </si>
  <si>
    <r>
      <t>'</t>
    </r>
    <r>
      <rPr>
        <sz val="10"/>
        <color rgb="FF000000"/>
        <rFont val="Arial"/>
        <family val="2"/>
      </rPr>
      <t>A001838</t>
    </r>
  </si>
  <si>
    <t>NT/21E|GIOTAI</t>
  </si>
  <si>
    <r>
      <t>'</t>
    </r>
    <r>
      <rPr>
        <sz val="10"/>
        <color rgb="FF000000"/>
        <rFont val="Arial"/>
        <family val="2"/>
      </rPr>
      <t>A000773</t>
    </r>
  </si>
  <si>
    <t>NT/21E|CHANGA</t>
  </si>
  <si>
    <t>450-SIPI-102021-10044846</t>
  </si>
  <si>
    <r>
      <t>'</t>
    </r>
    <r>
      <rPr>
        <sz val="10"/>
        <color rgb="FF000000"/>
        <rFont val="Arial"/>
        <family val="2"/>
      </rPr>
      <t>A009444</t>
    </r>
  </si>
  <si>
    <t>NT/21E/GAMUOI</t>
  </si>
  <si>
    <t>CTY TNHH MTV CO.OPMART THANH HÓA</t>
  </si>
  <si>
    <r>
      <t>'</t>
    </r>
    <r>
      <rPr>
        <sz val="10"/>
        <color rgb="FF000000"/>
        <rFont val="Arial"/>
        <family val="2"/>
      </rPr>
      <t>A008501</t>
    </r>
  </si>
  <si>
    <t>NT/21E/CHANGIO</t>
  </si>
  <si>
    <t>450-SIPI-112021-10045331</t>
  </si>
  <si>
    <r>
      <t>'</t>
    </r>
    <r>
      <rPr>
        <sz val="10"/>
        <color rgb="FF000000"/>
        <rFont val="Arial"/>
        <family val="2"/>
      </rPr>
      <t>A001572</t>
    </r>
  </si>
  <si>
    <r>
      <t>'</t>
    </r>
    <r>
      <rPr>
        <sz val="10"/>
        <color rgb="FF000000"/>
        <rFont val="Arial"/>
        <family val="2"/>
      </rPr>
      <t>A000510</t>
    </r>
  </si>
  <si>
    <t>451-SIPI-102021-10083022</t>
  </si>
  <si>
    <r>
      <t>'</t>
    </r>
    <r>
      <rPr>
        <sz val="10"/>
        <color rgb="FF000000"/>
        <rFont val="Arial"/>
        <family val="2"/>
      </rPr>
      <t>T008320</t>
    </r>
  </si>
  <si>
    <t>CTY TNHH MTV CO.OPMART BÌNH TRIỆU</t>
  </si>
  <si>
    <r>
      <t>'</t>
    </r>
    <r>
      <rPr>
        <sz val="10"/>
        <color rgb="FF000000"/>
        <rFont val="Arial"/>
        <family val="2"/>
      </rPr>
      <t>T009263</t>
    </r>
  </si>
  <si>
    <t>451-SIPI-112021-10083563</t>
  </si>
  <si>
    <r>
      <t>'</t>
    </r>
    <r>
      <rPr>
        <sz val="10"/>
        <color rgb="FF000000"/>
        <rFont val="Arial"/>
        <family val="2"/>
      </rPr>
      <t>T002166</t>
    </r>
  </si>
  <si>
    <r>
      <t>'</t>
    </r>
    <r>
      <rPr>
        <sz val="10"/>
        <color rgb="FF000000"/>
        <rFont val="Arial"/>
        <family val="2"/>
      </rPr>
      <t>T002025</t>
    </r>
  </si>
  <si>
    <r>
      <t>'</t>
    </r>
    <r>
      <rPr>
        <sz val="10"/>
        <color rgb="FF000000"/>
        <rFont val="Arial"/>
        <family val="2"/>
      </rPr>
      <t>T001629</t>
    </r>
  </si>
  <si>
    <r>
      <t>'</t>
    </r>
    <r>
      <rPr>
        <sz val="10"/>
        <color rgb="FF000000"/>
        <rFont val="Arial"/>
        <family val="2"/>
      </rPr>
      <t>T000534</t>
    </r>
  </si>
  <si>
    <r>
      <t>'</t>
    </r>
    <r>
      <rPr>
        <sz val="10"/>
        <color rgb="FF000000"/>
        <rFont val="Arial"/>
        <family val="2"/>
      </rPr>
      <t>T001178</t>
    </r>
  </si>
  <si>
    <t>452-SIPI-112021-10087412</t>
  </si>
  <si>
    <r>
      <t>'</t>
    </r>
    <r>
      <rPr>
        <sz val="10"/>
        <color rgb="FF000000"/>
        <rFont val="Arial"/>
        <family val="2"/>
      </rPr>
      <t>A0637</t>
    </r>
  </si>
  <si>
    <t>CTY TNHH MTV CO.OPMART CẦN THƠ</t>
  </si>
  <si>
    <t>453-SIPI-102021-10066096</t>
  </si>
  <si>
    <r>
      <t>'</t>
    </r>
    <r>
      <rPr>
        <sz val="10"/>
        <color rgb="FF000000"/>
        <rFont val="Arial"/>
        <family val="2"/>
      </rPr>
      <t>A009001</t>
    </r>
  </si>
  <si>
    <t>CTY TNHH MTV CO.OPMART TRẢNG BÀNG</t>
  </si>
  <si>
    <t>453-SIPI-112021-10066645</t>
  </si>
  <si>
    <r>
      <t>'</t>
    </r>
    <r>
      <rPr>
        <sz val="10"/>
        <color rgb="FF000000"/>
        <rFont val="Arial"/>
        <family val="2"/>
      </rPr>
      <t>A001584</t>
    </r>
  </si>
  <si>
    <r>
      <t>'</t>
    </r>
    <r>
      <rPr>
        <sz val="10"/>
        <color rgb="FF000000"/>
        <rFont val="Arial"/>
        <family val="2"/>
      </rPr>
      <t>A002601</t>
    </r>
  </si>
  <si>
    <r>
      <t>'</t>
    </r>
    <r>
      <rPr>
        <sz val="10"/>
        <color rgb="FF000000"/>
        <rFont val="Arial"/>
        <family val="2"/>
      </rPr>
      <t>21-A000616</t>
    </r>
  </si>
  <si>
    <t>NT/21E|CHAN GIO HEO</t>
  </si>
  <si>
    <t>456-SIPI-102021-1073287</t>
  </si>
  <si>
    <r>
      <t>'</t>
    </r>
    <r>
      <rPr>
        <sz val="10"/>
        <color rgb="FF000000"/>
        <rFont val="Arial"/>
        <family val="2"/>
      </rPr>
      <t>F009569</t>
    </r>
  </si>
  <si>
    <t>CTY TNHH TMDV ĐỒNG THỊNH</t>
  </si>
  <si>
    <r>
      <t>'</t>
    </r>
    <r>
      <rPr>
        <sz val="10"/>
        <color rgb="FF000000"/>
        <rFont val="Arial"/>
        <family val="2"/>
      </rPr>
      <t>F008852</t>
    </r>
  </si>
  <si>
    <r>
      <t>'</t>
    </r>
    <r>
      <rPr>
        <sz val="10"/>
        <color rgb="FF000000"/>
        <rFont val="Arial"/>
        <family val="2"/>
      </rPr>
      <t>F000494</t>
    </r>
  </si>
  <si>
    <t>456-SIPI-112021-1074063</t>
  </si>
  <si>
    <r>
      <t>'</t>
    </r>
    <r>
      <rPr>
        <sz val="10"/>
        <color rgb="FF000000"/>
        <rFont val="Arial"/>
        <family val="2"/>
      </rPr>
      <t>F002505</t>
    </r>
  </si>
  <si>
    <r>
      <t>'</t>
    </r>
    <r>
      <rPr>
        <sz val="10"/>
        <color rgb="FF000000"/>
        <rFont val="Arial"/>
        <family val="2"/>
      </rPr>
      <t>F002052</t>
    </r>
  </si>
  <si>
    <r>
      <t>'</t>
    </r>
    <r>
      <rPr>
        <sz val="10"/>
        <color rgb="FF000000"/>
        <rFont val="Arial"/>
        <family val="2"/>
      </rPr>
      <t>F001084</t>
    </r>
  </si>
  <si>
    <t>457-SIPI-102021-1090203</t>
  </si>
  <si>
    <r>
      <t>'</t>
    </r>
    <r>
      <rPr>
        <sz val="10"/>
        <color rgb="FF000000"/>
        <rFont val="Arial"/>
        <family val="2"/>
      </rPr>
      <t>A124</t>
    </r>
  </si>
  <si>
    <t>`NT/21E|GA MUOI</t>
  </si>
  <si>
    <t>CTY TNHH TMDV SAIGON CO.OP TOÀN TÂM</t>
  </si>
  <si>
    <r>
      <t>'</t>
    </r>
    <r>
      <rPr>
        <sz val="10"/>
        <color rgb="FF000000"/>
        <rFont val="Arial"/>
        <family val="2"/>
      </rPr>
      <t>A008435</t>
    </r>
  </si>
  <si>
    <r>
      <t>'</t>
    </r>
    <r>
      <rPr>
        <sz val="10"/>
        <color rgb="FF000000"/>
        <rFont val="Arial"/>
        <family val="2"/>
      </rPr>
      <t>A8115</t>
    </r>
  </si>
  <si>
    <t>NT/21E|GIO TAI</t>
  </si>
  <si>
    <r>
      <t>'</t>
    </r>
    <r>
      <rPr>
        <sz val="10"/>
        <color rgb="FF000000"/>
        <rFont val="Arial"/>
        <family val="2"/>
      </rPr>
      <t>A000415</t>
    </r>
  </si>
  <si>
    <r>
      <t>'</t>
    </r>
    <r>
      <rPr>
        <sz val="10"/>
        <color rgb="FF000000"/>
        <rFont val="Arial"/>
        <family val="2"/>
      </rPr>
      <t>A009664</t>
    </r>
  </si>
  <si>
    <r>
      <t>'</t>
    </r>
    <r>
      <rPr>
        <sz val="10"/>
        <color rgb="FF000000"/>
        <rFont val="Arial"/>
        <family val="2"/>
      </rPr>
      <t>A9276</t>
    </r>
  </si>
  <si>
    <r>
      <t>'</t>
    </r>
    <r>
      <rPr>
        <sz val="10"/>
        <color rgb="FF000000"/>
        <rFont val="Arial"/>
        <family val="2"/>
      </rPr>
      <t>A8679</t>
    </r>
  </si>
  <si>
    <t>NT/21E|MOC NAM HUONG</t>
  </si>
  <si>
    <r>
      <t>'</t>
    </r>
    <r>
      <rPr>
        <sz val="10"/>
        <color rgb="FF000000"/>
        <rFont val="Arial"/>
        <family val="2"/>
      </rPr>
      <t>A503</t>
    </r>
  </si>
  <si>
    <t>NT/20E|GA MUOI</t>
  </si>
  <si>
    <r>
      <t>'</t>
    </r>
    <r>
      <rPr>
        <sz val="10"/>
        <color rgb="FF000000"/>
        <rFont val="Arial"/>
        <family val="2"/>
      </rPr>
      <t>A9536</t>
    </r>
  </si>
  <si>
    <r>
      <t>'</t>
    </r>
    <r>
      <rPr>
        <sz val="10"/>
        <color rgb="FF000000"/>
        <rFont val="Arial"/>
        <family val="2"/>
      </rPr>
      <t>A8318</t>
    </r>
  </si>
  <si>
    <t>NT/21T|GA MUOI</t>
  </si>
  <si>
    <t>457-SIPI-112021-1091205</t>
  </si>
  <si>
    <r>
      <t>'</t>
    </r>
    <r>
      <rPr>
        <sz val="10"/>
        <color rgb="FF000000"/>
        <rFont val="Arial"/>
        <family val="2"/>
      </rPr>
      <t>A002045</t>
    </r>
  </si>
  <si>
    <r>
      <t>'</t>
    </r>
    <r>
      <rPr>
        <sz val="10"/>
        <color rgb="FF000000"/>
        <rFont val="Arial"/>
        <family val="2"/>
      </rPr>
      <t>1428</t>
    </r>
  </si>
  <si>
    <t>Dieu chinh giam thue cho hoa don 886 ngay 01/11/2021</t>
  </si>
  <si>
    <r>
      <t>'</t>
    </r>
    <r>
      <rPr>
        <sz val="10"/>
        <color rgb="FF000000"/>
        <rFont val="Arial"/>
        <family val="2"/>
      </rPr>
      <t>A2652</t>
    </r>
  </si>
  <si>
    <t>NT/21E|CHA COM</t>
  </si>
  <si>
    <r>
      <t>'</t>
    </r>
    <r>
      <rPr>
        <sz val="10"/>
        <color rgb="FF000000"/>
        <rFont val="Arial"/>
        <family val="2"/>
      </rPr>
      <t>A1646</t>
    </r>
  </si>
  <si>
    <r>
      <t>'</t>
    </r>
    <r>
      <rPr>
        <sz val="10"/>
        <color rgb="FF000000"/>
        <rFont val="Arial"/>
        <family val="2"/>
      </rPr>
      <t>A2463</t>
    </r>
  </si>
  <si>
    <r>
      <t>'</t>
    </r>
    <r>
      <rPr>
        <sz val="10"/>
        <color rgb="FF000000"/>
        <rFont val="Arial"/>
        <family val="2"/>
      </rPr>
      <t>A912</t>
    </r>
  </si>
  <si>
    <r>
      <t>'</t>
    </r>
    <r>
      <rPr>
        <sz val="10"/>
        <color rgb="FF000000"/>
        <rFont val="Arial"/>
        <family val="2"/>
      </rPr>
      <t>A1883</t>
    </r>
  </si>
  <si>
    <t>NT/21E|GIO LUA</t>
  </si>
  <si>
    <r>
      <t>'</t>
    </r>
    <r>
      <rPr>
        <sz val="10"/>
        <color rgb="FF000000"/>
        <rFont val="Arial"/>
        <family val="2"/>
      </rPr>
      <t>A1308</t>
    </r>
  </si>
  <si>
    <r>
      <t>'</t>
    </r>
    <r>
      <rPr>
        <sz val="10"/>
        <color rgb="FF000000"/>
        <rFont val="Arial"/>
        <family val="2"/>
      </rPr>
      <t>A1087</t>
    </r>
  </si>
  <si>
    <r>
      <t>'</t>
    </r>
    <r>
      <rPr>
        <sz val="10"/>
        <color rgb="FF000000"/>
        <rFont val="Arial"/>
        <family val="2"/>
      </rPr>
      <t>A002103</t>
    </r>
  </si>
  <si>
    <t>459-SIPI-102021-10014268</t>
  </si>
  <si>
    <r>
      <t>'</t>
    </r>
    <r>
      <rPr>
        <sz val="10"/>
        <color rgb="FF000000"/>
        <rFont val="Arial"/>
        <family val="2"/>
      </rPr>
      <t>a09301</t>
    </r>
  </si>
  <si>
    <t>CONG TY TNHH SAIGON-BUON HO</t>
  </si>
  <si>
    <r>
      <t>'</t>
    </r>
    <r>
      <rPr>
        <sz val="10"/>
        <color rgb="FF000000"/>
        <rFont val="Arial"/>
        <family val="2"/>
      </rPr>
      <t>a08066</t>
    </r>
  </si>
  <si>
    <t>459-SIPI-112021-10014558</t>
  </si>
  <si>
    <r>
      <t>'</t>
    </r>
    <r>
      <rPr>
        <sz val="10"/>
        <color rgb="FF000000"/>
        <rFont val="Arial"/>
        <family val="2"/>
      </rPr>
      <t>a02475</t>
    </r>
  </si>
  <si>
    <r>
      <t>'</t>
    </r>
    <r>
      <rPr>
        <sz val="10"/>
        <color rgb="FF000000"/>
        <rFont val="Arial"/>
        <family val="2"/>
      </rPr>
      <t>a01196</t>
    </r>
  </si>
  <si>
    <t>462-SIPI-082021-10012091</t>
  </si>
  <si>
    <r>
      <t>'</t>
    </r>
    <r>
      <rPr>
        <sz val="10"/>
        <color rgb="FF000000"/>
        <rFont val="Arial"/>
        <family val="2"/>
      </rPr>
      <t>A006759</t>
    </r>
  </si>
  <si>
    <t>CONG TY TNHH MOT THANH VIEN MARSIX</t>
  </si>
  <si>
    <t>462-SIPI-102021-10012091</t>
  </si>
  <si>
    <r>
      <t>'</t>
    </r>
    <r>
      <rPr>
        <sz val="10"/>
        <color rgb="FF000000"/>
        <rFont val="Arial"/>
        <family val="2"/>
      </rPr>
      <t>A008436</t>
    </r>
  </si>
  <si>
    <r>
      <t>'</t>
    </r>
    <r>
      <rPr>
        <sz val="10"/>
        <color rgb="FF000000"/>
        <rFont val="Arial"/>
        <family val="2"/>
      </rPr>
      <t>A000492</t>
    </r>
  </si>
  <si>
    <t>463-SIPI-112021-10015367</t>
  </si>
  <si>
    <r>
      <t>'</t>
    </r>
    <r>
      <rPr>
        <sz val="10"/>
        <color rgb="FF000000"/>
        <rFont val="Arial"/>
        <family val="2"/>
      </rPr>
      <t>A001952</t>
    </r>
  </si>
  <si>
    <t>CONG TY TNHH MOT THANH VIEN MARFOUR</t>
  </si>
  <si>
    <t>463-SIPI-R-122021-10015367</t>
  </si>
  <si>
    <r>
      <t>'</t>
    </r>
    <r>
      <rPr>
        <sz val="10"/>
        <color rgb="FF000000"/>
        <rFont val="Arial"/>
        <family val="2"/>
      </rPr>
      <t>0004990</t>
    </r>
  </si>
  <si>
    <t>VP/19E-4990RTV1476272|GIOTAI</t>
  </si>
  <si>
    <t>465-SIPI-102021-10011318</t>
  </si>
  <si>
    <r>
      <t>'</t>
    </r>
    <r>
      <rPr>
        <sz val="10"/>
        <color rgb="FF000000"/>
        <rFont val="Arial"/>
        <family val="2"/>
      </rPr>
      <t>A008821</t>
    </r>
  </si>
  <si>
    <t>CÔNG TY TNHH MOT THANH VIEN CO.OP FINELIFE</t>
  </si>
  <si>
    <r>
      <t>'</t>
    </r>
    <r>
      <rPr>
        <sz val="10"/>
        <color rgb="FF000000"/>
        <rFont val="Arial"/>
        <family val="2"/>
      </rPr>
      <t>A008023</t>
    </r>
  </si>
  <si>
    <r>
      <t>'</t>
    </r>
    <r>
      <rPr>
        <sz val="10"/>
        <color rgb="FF000000"/>
        <rFont val="Arial"/>
        <family val="2"/>
      </rPr>
      <t>A000441</t>
    </r>
  </si>
  <si>
    <r>
      <t>'</t>
    </r>
    <r>
      <rPr>
        <sz val="10"/>
        <color rgb="FF000000"/>
        <rFont val="Arial"/>
        <family val="2"/>
      </rPr>
      <t>A008967</t>
    </r>
  </si>
  <si>
    <r>
      <t>'</t>
    </r>
    <r>
      <rPr>
        <sz val="10"/>
        <color rgb="FF000000"/>
        <rFont val="Arial"/>
        <family val="2"/>
      </rPr>
      <t>A008018</t>
    </r>
  </si>
  <si>
    <r>
      <t>'</t>
    </r>
    <r>
      <rPr>
        <sz val="10"/>
        <color rgb="FF000000"/>
        <rFont val="Arial"/>
        <family val="2"/>
      </rPr>
      <t>A009614</t>
    </r>
  </si>
  <si>
    <r>
      <t>'</t>
    </r>
    <r>
      <rPr>
        <sz val="10"/>
        <color rgb="FF000000"/>
        <rFont val="Arial"/>
        <family val="2"/>
      </rPr>
      <t>A008315</t>
    </r>
  </si>
  <si>
    <t>465-SIPI-112021-10012003</t>
  </si>
  <si>
    <r>
      <t>'</t>
    </r>
    <r>
      <rPr>
        <sz val="10"/>
        <color rgb="FF000000"/>
        <rFont val="Arial"/>
        <family val="2"/>
      </rPr>
      <t>A001989</t>
    </r>
  </si>
  <si>
    <r>
      <t>'</t>
    </r>
    <r>
      <rPr>
        <sz val="10"/>
        <color rgb="FF000000"/>
        <rFont val="Arial"/>
        <family val="2"/>
      </rPr>
      <t>A001565</t>
    </r>
  </si>
  <si>
    <r>
      <t>'</t>
    </r>
    <r>
      <rPr>
        <sz val="10"/>
        <color rgb="FF000000"/>
        <rFont val="Arial"/>
        <family val="2"/>
      </rPr>
      <t>A000944</t>
    </r>
  </si>
  <si>
    <r>
      <t>'</t>
    </r>
    <r>
      <rPr>
        <sz val="10"/>
        <color rgb="FF000000"/>
        <rFont val="Arial"/>
        <family val="2"/>
      </rPr>
      <t>A002047</t>
    </r>
  </si>
  <si>
    <r>
      <t>'</t>
    </r>
    <r>
      <rPr>
        <sz val="10"/>
        <color rgb="FF000000"/>
        <rFont val="Arial"/>
        <family val="2"/>
      </rPr>
      <t>A001852</t>
    </r>
  </si>
  <si>
    <r>
      <t>'</t>
    </r>
    <r>
      <rPr>
        <sz val="10"/>
        <color rgb="FF000000"/>
        <rFont val="Arial"/>
        <family val="2"/>
      </rPr>
      <t>A000791</t>
    </r>
  </si>
  <si>
    <r>
      <t>'</t>
    </r>
    <r>
      <rPr>
        <sz val="10"/>
        <color rgb="FF000000"/>
        <rFont val="Arial"/>
        <family val="2"/>
      </rPr>
      <t>A001086</t>
    </r>
  </si>
  <si>
    <r>
      <t>'</t>
    </r>
    <r>
      <rPr>
        <sz val="10"/>
        <color rgb="FF000000"/>
        <rFont val="Arial"/>
        <family val="2"/>
      </rPr>
      <t>A002460</t>
    </r>
  </si>
  <si>
    <r>
      <t>'</t>
    </r>
    <r>
      <rPr>
        <sz val="10"/>
        <color rgb="FF000000"/>
        <rFont val="Arial"/>
        <family val="2"/>
      </rPr>
      <t>A001351</t>
    </r>
  </si>
  <si>
    <t>502-SIPI-112021-10018213</t>
  </si>
  <si>
    <r>
      <t>'</t>
    </r>
    <r>
      <rPr>
        <sz val="10"/>
        <color rgb="FF000000"/>
        <rFont val="Arial"/>
        <family val="2"/>
      </rPr>
      <t>C000723</t>
    </r>
  </si>
  <si>
    <t>NT/21E|CHA</t>
  </si>
  <si>
    <t>CN LIEN HIEP HTX TM TP.HCM–CO.OPMART BAC GIANG</t>
  </si>
  <si>
    <t>504-SIPI-112021-504033880</t>
  </si>
  <si>
    <r>
      <t>'</t>
    </r>
    <r>
      <rPr>
        <sz val="10"/>
        <color rgb="FF000000"/>
        <rFont val="Arial"/>
        <family val="2"/>
      </rPr>
      <t>A2474</t>
    </r>
  </si>
  <si>
    <t>NT/21E|VAT10|GA</t>
  </si>
  <si>
    <t>CN LIEN HIEP HTX TM TP.HCM–CO.OPMART DAK NONG.</t>
  </si>
  <si>
    <r>
      <t>'</t>
    </r>
    <r>
      <rPr>
        <sz val="10"/>
        <color rgb="FF000000"/>
        <rFont val="Arial"/>
        <family val="2"/>
      </rPr>
      <t>A1201</t>
    </r>
  </si>
  <si>
    <r>
      <t>'</t>
    </r>
    <r>
      <rPr>
        <sz val="10"/>
        <color rgb="FF000000"/>
        <rFont val="Arial"/>
        <family val="2"/>
      </rPr>
      <t>A734</t>
    </r>
  </si>
  <si>
    <t>NT/21E|VAT10|CHAN</t>
  </si>
  <si>
    <r>
      <t>'</t>
    </r>
    <r>
      <rPr>
        <sz val="10"/>
        <color rgb="FF000000"/>
        <rFont val="Arial"/>
        <family val="2"/>
      </rPr>
      <t>A1827</t>
    </r>
  </si>
  <si>
    <t>504-SIPI-R-112021-504033880</t>
  </si>
  <si>
    <r>
      <t>'</t>
    </r>
    <r>
      <rPr>
        <sz val="10"/>
        <color rgb="FF000000"/>
        <rFont val="Arial"/>
        <family val="2"/>
      </rPr>
      <t>205</t>
    </r>
  </si>
  <si>
    <t>DS/21E|VAT10|CHANGIO|205</t>
  </si>
  <si>
    <r>
      <t>'</t>
    </r>
    <r>
      <rPr>
        <sz val="10"/>
        <color rgb="FF000000"/>
        <rFont val="Arial"/>
        <family val="2"/>
      </rPr>
      <t>196</t>
    </r>
  </si>
  <si>
    <t>DS/21E|VAT10|BAPBO|196</t>
  </si>
  <si>
    <t>506-SIPI-112021-10062256</t>
  </si>
  <si>
    <r>
      <t>'</t>
    </r>
    <r>
      <rPr>
        <sz val="10"/>
        <color rgb="FF000000"/>
        <rFont val="Arial"/>
        <family val="2"/>
      </rPr>
      <t>V1365</t>
    </r>
  </si>
  <si>
    <t>CN LIEN HIEP HTX TM TP.HCM–CO.OPMART VAN THANH</t>
  </si>
  <si>
    <t>508-SIPI-112021-50831703</t>
  </si>
  <si>
    <r>
      <t>'</t>
    </r>
    <r>
      <rPr>
        <sz val="10"/>
        <color rgb="FF000000"/>
        <rFont val="Arial"/>
        <family val="2"/>
      </rPr>
      <t>A002499</t>
    </r>
  </si>
  <si>
    <t>CN LIEN HIEP HTX TM TP.HCM–CO.OPMART NGUYEN BINH</t>
  </si>
  <si>
    <r>
      <t>'</t>
    </r>
    <r>
      <rPr>
        <sz val="10"/>
        <color rgb="FF000000"/>
        <rFont val="Arial"/>
        <family val="2"/>
      </rPr>
      <t>A000645</t>
    </r>
  </si>
  <si>
    <t>508-SIPI-R-122021-50831703</t>
  </si>
  <si>
    <r>
      <t>'</t>
    </r>
    <r>
      <rPr>
        <sz val="10"/>
        <color rgb="FF000000"/>
        <rFont val="Arial"/>
        <family val="2"/>
      </rPr>
      <t>21037</t>
    </r>
  </si>
  <si>
    <t>SC/21P-21037|GHE|RTV1478202</t>
  </si>
  <si>
    <t>511-SIPI-112021-51136351</t>
  </si>
  <si>
    <r>
      <t>'</t>
    </r>
    <r>
      <rPr>
        <sz val="10"/>
        <color rgb="FF000000"/>
        <rFont val="Arial"/>
        <family val="2"/>
      </rPr>
      <t>H001974</t>
    </r>
  </si>
  <si>
    <t>CN LIEN HIEP HTX TM TP.HCM–CO.OPMART HIEP THANH</t>
  </si>
  <si>
    <r>
      <t>'</t>
    </r>
    <r>
      <rPr>
        <sz val="10"/>
        <color rgb="FF000000"/>
        <rFont val="Arial"/>
        <family val="2"/>
      </rPr>
      <t>H000527</t>
    </r>
  </si>
  <si>
    <t>512-SIPI-112021-10042622</t>
  </si>
  <si>
    <r>
      <t>'</t>
    </r>
    <r>
      <rPr>
        <sz val="10"/>
        <color rgb="FF000000"/>
        <rFont val="Arial"/>
        <family val="2"/>
      </rPr>
      <t>H001818</t>
    </r>
  </si>
  <si>
    <t>CN LIEN HIEP HTX TM TP.HCM–CO.OPMART QUANG BINH</t>
  </si>
  <si>
    <r>
      <t>'</t>
    </r>
    <r>
      <rPr>
        <sz val="10"/>
        <color rgb="FF000000"/>
        <rFont val="Arial"/>
        <family val="2"/>
      </rPr>
      <t>H001200</t>
    </r>
  </si>
  <si>
    <r>
      <t>'</t>
    </r>
    <r>
      <rPr>
        <sz val="10"/>
        <color rgb="FF000000"/>
        <rFont val="Arial"/>
        <family val="2"/>
      </rPr>
      <t>H002179</t>
    </r>
  </si>
  <si>
    <r>
      <t>'</t>
    </r>
    <r>
      <rPr>
        <sz val="10"/>
        <color rgb="FF000000"/>
        <rFont val="Arial"/>
        <family val="2"/>
      </rPr>
      <t>H001830</t>
    </r>
  </si>
  <si>
    <t>NT/21E|GIO</t>
  </si>
  <si>
    <r>
      <t>'</t>
    </r>
    <r>
      <rPr>
        <sz val="10"/>
        <color rgb="FF000000"/>
        <rFont val="Arial"/>
        <family val="2"/>
      </rPr>
      <t>H000715</t>
    </r>
  </si>
  <si>
    <t>513-SIPI-112021-10033656</t>
  </si>
  <si>
    <r>
      <t>'</t>
    </r>
    <r>
      <rPr>
        <sz val="10"/>
        <color rgb="FF000000"/>
        <rFont val="Arial"/>
        <family val="2"/>
      </rPr>
      <t>A775</t>
    </r>
  </si>
  <si>
    <t>CN LIEN HIEP HTX TM TP.HCM–CO.OPMART BEN LUC</t>
  </si>
  <si>
    <r>
      <t>'</t>
    </r>
    <r>
      <rPr>
        <sz val="10"/>
        <color rgb="FF000000"/>
        <rFont val="Arial"/>
        <family val="2"/>
      </rPr>
      <t>A1837</t>
    </r>
  </si>
  <si>
    <t>NT/21E|CHAN</t>
  </si>
  <si>
    <t>514-SIPI-112021-10045072</t>
  </si>
  <si>
    <r>
      <t>'</t>
    </r>
    <r>
      <rPr>
        <sz val="10"/>
        <color rgb="FF000000"/>
        <rFont val="Arial"/>
        <family val="2"/>
      </rPr>
      <t>A774</t>
    </r>
  </si>
  <si>
    <t>CN LIEN HIEP HTX TM TP.HCM–CO.OPMART TAN AN</t>
  </si>
  <si>
    <r>
      <t>'</t>
    </r>
    <r>
      <rPr>
        <sz val="10"/>
        <color rgb="FF000000"/>
        <rFont val="Arial"/>
        <family val="2"/>
      </rPr>
      <t>A02058</t>
    </r>
  </si>
  <si>
    <t>NT/21E|CHANGIOHEO</t>
  </si>
  <si>
    <r>
      <t>'</t>
    </r>
    <r>
      <rPr>
        <sz val="10"/>
        <color rgb="FF000000"/>
        <rFont val="Arial"/>
        <family val="2"/>
      </rPr>
      <t>A1836</t>
    </r>
  </si>
  <si>
    <r>
      <t>'</t>
    </r>
    <r>
      <rPr>
        <sz val="10"/>
        <color rgb="FF000000"/>
        <rFont val="Arial"/>
        <family val="2"/>
      </rPr>
      <t>A1103</t>
    </r>
  </si>
  <si>
    <t>514-SIPI-R-122021-10045072</t>
  </si>
  <si>
    <r>
      <t>'</t>
    </r>
    <r>
      <rPr>
        <sz val="10"/>
        <color rgb="FF000000"/>
        <rFont val="Arial"/>
        <family val="2"/>
      </rPr>
      <t>A17522</t>
    </r>
  </si>
  <si>
    <t>TA/21P|GAMUOI-RTV1473679</t>
  </si>
  <si>
    <t>515-SIPI-112021-10051288</t>
  </si>
  <si>
    <r>
      <t>'</t>
    </r>
    <r>
      <rPr>
        <sz val="10"/>
        <color rgb="FF000000"/>
        <rFont val="Arial"/>
        <family val="2"/>
      </rPr>
      <t>A0002181</t>
    </r>
  </si>
  <si>
    <t>NT/21E|CHAN GIO MUOI</t>
  </si>
  <si>
    <t>CN LIEN HIEP HTX TM TP.HCM–CO.OPMART BA RIA</t>
  </si>
  <si>
    <r>
      <t>'</t>
    </r>
    <r>
      <rPr>
        <sz val="10"/>
        <color rgb="FF000000"/>
        <rFont val="Arial"/>
        <family val="2"/>
      </rPr>
      <t>A0002576</t>
    </r>
  </si>
  <si>
    <r>
      <t>'</t>
    </r>
    <r>
      <rPr>
        <sz val="10"/>
        <color rgb="FF000000"/>
        <rFont val="Arial"/>
        <family val="2"/>
      </rPr>
      <t>A0001822</t>
    </r>
  </si>
  <si>
    <t>NT/21E|GIO HEO</t>
  </si>
  <si>
    <r>
      <t>'</t>
    </r>
    <r>
      <rPr>
        <sz val="10"/>
        <color rgb="FF000000"/>
        <rFont val="Arial"/>
        <family val="2"/>
      </rPr>
      <t>A0001207</t>
    </r>
  </si>
  <si>
    <r>
      <t>'</t>
    </r>
    <r>
      <rPr>
        <sz val="10"/>
        <color rgb="FF000000"/>
        <rFont val="Arial"/>
        <family val="2"/>
      </rPr>
      <t>A0001887</t>
    </r>
  </si>
  <si>
    <r>
      <t>'</t>
    </r>
    <r>
      <rPr>
        <sz val="10"/>
        <color rgb="FF000000"/>
        <rFont val="Arial"/>
        <family val="2"/>
      </rPr>
      <t>A0001098</t>
    </r>
  </si>
  <si>
    <r>
      <t>'</t>
    </r>
    <r>
      <rPr>
        <sz val="10"/>
        <color rgb="FF000000"/>
        <rFont val="Arial"/>
        <family val="2"/>
      </rPr>
      <t>A0001316</t>
    </r>
  </si>
  <si>
    <r>
      <t>'</t>
    </r>
    <r>
      <rPr>
        <sz val="10"/>
        <color rgb="FF000000"/>
        <rFont val="Arial"/>
        <family val="2"/>
      </rPr>
      <t>A0000509</t>
    </r>
  </si>
  <si>
    <r>
      <t>'</t>
    </r>
    <r>
      <rPr>
        <sz val="10"/>
        <color rgb="FF000000"/>
        <rFont val="Arial"/>
        <family val="2"/>
      </rPr>
      <t>A0002180</t>
    </r>
  </si>
  <si>
    <r>
      <t>'</t>
    </r>
    <r>
      <rPr>
        <sz val="10"/>
        <color rgb="FF000000"/>
        <rFont val="Arial"/>
        <family val="2"/>
      </rPr>
      <t>A0000718</t>
    </r>
  </si>
  <si>
    <t>515-SIPI-R-112021-21000091</t>
  </si>
  <si>
    <r>
      <t>'</t>
    </r>
    <r>
      <rPr>
        <sz val="10"/>
        <color rgb="FF000000"/>
        <rFont val="Arial"/>
        <family val="2"/>
      </rPr>
      <t>A0000034</t>
    </r>
  </si>
  <si>
    <t>EE/21E-1463890|CHAN GIO</t>
  </si>
  <si>
    <t>517-SIPI-112021-517042403</t>
  </si>
  <si>
    <r>
      <t>'</t>
    </r>
    <r>
      <rPr>
        <sz val="10"/>
        <color rgb="FF000000"/>
        <rFont val="Arial"/>
        <family val="2"/>
      </rPr>
      <t>A1583</t>
    </r>
  </si>
  <si>
    <t>CN LIEN HIEP HTX TM TP.HCM–CO.OPMART SA DEC</t>
  </si>
  <si>
    <r>
      <t>'</t>
    </r>
    <r>
      <rPr>
        <sz val="10"/>
        <color rgb="FF000000"/>
        <rFont val="Arial"/>
        <family val="2"/>
      </rPr>
      <t>A2423</t>
    </r>
  </si>
  <si>
    <r>
      <t>'</t>
    </r>
    <r>
      <rPr>
        <sz val="10"/>
        <color rgb="FF000000"/>
        <rFont val="Arial"/>
        <family val="2"/>
      </rPr>
      <t>A615</t>
    </r>
  </si>
  <si>
    <r>
      <t>'</t>
    </r>
    <r>
      <rPr>
        <sz val="10"/>
        <color rgb="FF000000"/>
        <rFont val="Arial"/>
        <family val="2"/>
      </rPr>
      <t>A1145</t>
    </r>
  </si>
  <si>
    <t>517-SIPI-R-112021-517042403</t>
  </si>
  <si>
    <r>
      <t>'</t>
    </r>
    <r>
      <rPr>
        <sz val="10"/>
        <color rgb="FF000000"/>
        <rFont val="Arial"/>
        <family val="2"/>
      </rPr>
      <t>317</t>
    </r>
  </si>
  <si>
    <t>EH/21E-317|CHANGIO</t>
  </si>
  <si>
    <t>524-SIPI-112021-524026603</t>
  </si>
  <si>
    <r>
      <t>'</t>
    </r>
    <r>
      <rPr>
        <sz val="10"/>
        <color rgb="FF000000"/>
        <rFont val="Arial"/>
        <family val="2"/>
      </rPr>
      <t>D001113</t>
    </r>
  </si>
  <si>
    <t>CN LIEN HIEP HTX TM TP HCM-CO.OPMART DONG VAN CONG</t>
  </si>
  <si>
    <r>
      <t>'</t>
    </r>
    <r>
      <rPr>
        <sz val="10"/>
        <color rgb="FF000000"/>
        <rFont val="Arial"/>
        <family val="2"/>
      </rPr>
      <t>D002464</t>
    </r>
  </si>
  <si>
    <t>524-SIPI-R-112021-524026603</t>
  </si>
  <si>
    <r>
      <t>'</t>
    </r>
    <r>
      <rPr>
        <sz val="10"/>
        <color rgb="FF000000"/>
        <rFont val="Arial"/>
        <family val="2"/>
      </rPr>
      <t>R13838</t>
    </r>
  </si>
  <si>
    <t>SC/21P-1464690|GHE</t>
  </si>
  <si>
    <t>525-SIPI-112021-525011509</t>
  </si>
  <si>
    <r>
      <t>'</t>
    </r>
    <r>
      <rPr>
        <sz val="10"/>
        <color rgb="FF000000"/>
        <rFont val="Arial"/>
        <family val="2"/>
      </rPr>
      <t>A000866</t>
    </r>
  </si>
  <si>
    <t>CN LIEN HIEP HTX TM TP.HCM–CO.OPMART NAM DINH</t>
  </si>
  <si>
    <t>525-SIPI-R-112021-525011509</t>
  </si>
  <si>
    <r>
      <t>'</t>
    </r>
    <r>
      <rPr>
        <sz val="10"/>
        <color rgb="FF000000"/>
        <rFont val="Arial"/>
        <family val="2"/>
      </rPr>
      <t>0000417</t>
    </r>
  </si>
  <si>
    <t>EQ/21E|TPCN|RTV1467457</t>
  </si>
  <si>
    <r>
      <t>'</t>
    </r>
    <r>
      <rPr>
        <sz val="10"/>
        <color rgb="FF000000"/>
        <rFont val="Arial"/>
        <family val="2"/>
      </rPr>
      <t>0000462</t>
    </r>
  </si>
  <si>
    <t>EQ/21E|TPCN|RTV1473549</t>
  </si>
  <si>
    <t>528-SIPI-112021-528024320</t>
  </si>
  <si>
    <r>
      <t>'</t>
    </r>
    <r>
      <rPr>
        <sz val="10"/>
        <color rgb="FF000000"/>
        <rFont val="Arial"/>
        <family val="2"/>
      </rPr>
      <t>A0002473</t>
    </r>
  </si>
  <si>
    <t>CN LIEN HIEP HTX TM TP.HCM–CO.OPMART KON TUM</t>
  </si>
  <si>
    <r>
      <t>'</t>
    </r>
    <r>
      <rPr>
        <sz val="10"/>
        <color rgb="FF000000"/>
        <rFont val="Arial"/>
        <family val="2"/>
      </rPr>
      <t>A0000719</t>
    </r>
  </si>
  <si>
    <r>
      <t>'</t>
    </r>
    <r>
      <rPr>
        <sz val="10"/>
        <color rgb="FF000000"/>
        <rFont val="Arial"/>
        <family val="2"/>
      </rPr>
      <t>A0001824</t>
    </r>
  </si>
  <si>
    <r>
      <t>'</t>
    </r>
    <r>
      <rPr>
        <sz val="10"/>
        <color rgb="FF000000"/>
        <rFont val="Arial"/>
        <family val="2"/>
      </rPr>
      <t>A0001380</t>
    </r>
  </si>
  <si>
    <r>
      <t>'</t>
    </r>
    <r>
      <rPr>
        <sz val="10"/>
        <color rgb="FF000000"/>
        <rFont val="Arial"/>
        <family val="2"/>
      </rPr>
      <t>A0002005</t>
    </r>
  </si>
  <si>
    <t>532-SIPI-112021-532025829</t>
  </si>
  <si>
    <r>
      <t>'</t>
    </r>
    <r>
      <rPr>
        <sz val="10"/>
        <color rgb="FF000000"/>
        <rFont val="Arial"/>
        <family val="2"/>
      </rPr>
      <t>B1582</t>
    </r>
  </si>
  <si>
    <t>CN LIEN HIEP HTX TM TP.HCM–CO.OPMART CAI LAY</t>
  </si>
  <si>
    <r>
      <t>'</t>
    </r>
    <r>
      <rPr>
        <sz val="10"/>
        <color rgb="FF000000"/>
        <rFont val="Arial"/>
        <family val="2"/>
      </rPr>
      <t>B638</t>
    </r>
  </si>
  <si>
    <t>534-SIPI-112021-10022794</t>
  </si>
  <si>
    <r>
      <t>'</t>
    </r>
    <r>
      <rPr>
        <sz val="10"/>
        <color rgb="FF000000"/>
        <rFont val="Arial"/>
        <family val="2"/>
      </rPr>
      <t>A0002107</t>
    </r>
  </si>
  <si>
    <t>CN LIEN HIEP HTX TM TP.HCM-CO.OPMART GO DAU</t>
  </si>
  <si>
    <r>
      <t>'</t>
    </r>
    <r>
      <rPr>
        <sz val="10"/>
        <color rgb="FF000000"/>
        <rFont val="Arial"/>
        <family val="2"/>
      </rPr>
      <t>A0002602</t>
    </r>
  </si>
  <si>
    <r>
      <t>'</t>
    </r>
    <r>
      <rPr>
        <sz val="10"/>
        <color rgb="FF000000"/>
        <rFont val="Arial"/>
        <family val="2"/>
      </rPr>
      <t>A0000640</t>
    </r>
  </si>
  <si>
    <r>
      <t>'</t>
    </r>
    <r>
      <rPr>
        <sz val="10"/>
        <color rgb="FF000000"/>
        <rFont val="Arial"/>
        <family val="2"/>
      </rPr>
      <t>A0001581</t>
    </r>
  </si>
  <si>
    <r>
      <t>'</t>
    </r>
    <r>
      <rPr>
        <sz val="10"/>
        <color rgb="FF000000"/>
        <rFont val="Arial"/>
        <family val="2"/>
      </rPr>
      <t>A0001155</t>
    </r>
  </si>
  <si>
    <t>536-SIPI-112021-1013522</t>
  </si>
  <si>
    <r>
      <t>'</t>
    </r>
    <r>
      <rPr>
        <sz val="10"/>
        <color rgb="FF000000"/>
        <rFont val="Arial"/>
        <family val="2"/>
      </rPr>
      <t>P2059</t>
    </r>
  </si>
  <si>
    <t>CN LIEN HIEP HTX TM TP.HCM – CO-OPMART DUYEN HAI</t>
  </si>
  <si>
    <r>
      <t>'</t>
    </r>
    <r>
      <rPr>
        <sz val="10"/>
        <color rgb="FF000000"/>
        <rFont val="Arial"/>
        <family val="2"/>
      </rPr>
      <t>P1099</t>
    </r>
  </si>
  <si>
    <t>536-SIPI-R-112021-1013522</t>
  </si>
  <si>
    <r>
      <t>'</t>
    </r>
    <r>
      <rPr>
        <sz val="10"/>
        <color rgb="FF000000"/>
        <rFont val="Arial"/>
        <family val="2"/>
      </rPr>
      <t>0000208</t>
    </r>
  </si>
  <si>
    <t>GC/21E|1470523-208|CHAN GA</t>
  </si>
  <si>
    <t>537-SIPI-112021-1010627</t>
  </si>
  <si>
    <r>
      <t>'</t>
    </r>
    <r>
      <rPr>
        <sz val="10"/>
        <color rgb="FF000000"/>
        <rFont val="Arial"/>
        <family val="2"/>
      </rPr>
      <t>A1101</t>
    </r>
  </si>
  <si>
    <t>CN LIÊN HIỆP HTX TM TP.HCM – CO-OPMART VIET TRI</t>
  </si>
  <si>
    <t>539-SIPI-112021-10019009</t>
  </si>
  <si>
    <r>
      <t>'</t>
    </r>
    <r>
      <rPr>
        <sz val="10"/>
        <color rgb="FF000000"/>
        <rFont val="Arial"/>
        <family val="2"/>
      </rPr>
      <t>A2297</t>
    </r>
  </si>
  <si>
    <t>NT/21E|CHANGIOMUOI</t>
  </si>
  <si>
    <t>CN LIEN HIEP HTX TM TP.HCM-CO-OPMART PHAN RI CUA</t>
  </si>
  <si>
    <r>
      <t>'</t>
    </r>
    <r>
      <rPr>
        <sz val="10"/>
        <color rgb="FF000000"/>
        <rFont val="Arial"/>
        <family val="2"/>
      </rPr>
      <t>A1839</t>
    </r>
  </si>
  <si>
    <r>
      <t>'</t>
    </r>
    <r>
      <rPr>
        <sz val="10"/>
        <color rgb="FF000000"/>
        <rFont val="Arial"/>
        <family val="2"/>
      </rPr>
      <t>A769</t>
    </r>
  </si>
  <si>
    <r>
      <t>'</t>
    </r>
    <r>
      <rPr>
        <sz val="10"/>
        <color rgb="FF000000"/>
        <rFont val="Arial"/>
        <family val="2"/>
      </rPr>
      <t>A1243</t>
    </r>
  </si>
  <si>
    <t>539-SIPI-R-112021-10019009</t>
  </si>
  <si>
    <r>
      <t>'</t>
    </r>
    <r>
      <rPr>
        <sz val="10"/>
        <color rgb="FF000000"/>
        <rFont val="Arial"/>
        <family val="2"/>
      </rPr>
      <t>1688</t>
    </r>
  </si>
  <si>
    <t>PR/21P|1688|GIOSUN|1467406</t>
  </si>
  <si>
    <t>540-SIPI-112021-540016480</t>
  </si>
  <si>
    <r>
      <t>'</t>
    </r>
    <r>
      <rPr>
        <sz val="10"/>
        <color rgb="FF000000"/>
        <rFont val="Arial"/>
        <family val="2"/>
      </rPr>
      <t>A2294</t>
    </r>
  </si>
  <si>
    <t>CN LIEN HIEP HTX TM TP.HCM-CO-OPMART CAN GIUOC</t>
  </si>
  <si>
    <r>
      <t>'</t>
    </r>
    <r>
      <rPr>
        <sz val="10"/>
        <color rgb="FF000000"/>
        <rFont val="Arial"/>
        <family val="2"/>
      </rPr>
      <t>A771</t>
    </r>
  </si>
  <si>
    <r>
      <t>'</t>
    </r>
    <r>
      <rPr>
        <sz val="10"/>
        <color rgb="FF000000"/>
        <rFont val="Arial"/>
        <family val="2"/>
      </rPr>
      <t>A1835</t>
    </r>
  </si>
  <si>
    <r>
      <t>'</t>
    </r>
    <r>
      <rPr>
        <sz val="10"/>
        <color rgb="FF000000"/>
        <rFont val="Arial"/>
        <family val="2"/>
      </rPr>
      <t>A1247</t>
    </r>
  </si>
  <si>
    <t>541-SIPI-112021-541015980</t>
  </si>
  <si>
    <r>
      <t>'</t>
    </r>
    <r>
      <rPr>
        <sz val="10"/>
        <color rgb="FF000000"/>
        <rFont val="Arial"/>
        <family val="2"/>
      </rPr>
      <t>T001997</t>
    </r>
  </si>
  <si>
    <t>CN LIEN HIEP HTX TM TP.HCM-CO.OPMART BINH TAN 2</t>
  </si>
  <si>
    <r>
      <t>'</t>
    </r>
    <r>
      <rPr>
        <sz val="10"/>
        <color rgb="FF000000"/>
        <rFont val="Arial"/>
        <family val="2"/>
      </rPr>
      <t>T001055</t>
    </r>
  </si>
  <si>
    <t>542-SIPI-112021-10012208</t>
  </si>
  <si>
    <r>
      <t>'</t>
    </r>
    <r>
      <rPr>
        <sz val="10"/>
        <color rgb="FF000000"/>
        <rFont val="Arial"/>
        <family val="2"/>
      </rPr>
      <t>A639</t>
    </r>
  </si>
  <si>
    <t>CN LIEN HIEP HTX TM TP.HCM-CO.OPMART BINH THUY</t>
  </si>
  <si>
    <r>
      <t>'</t>
    </r>
    <r>
      <rPr>
        <sz val="10"/>
        <color rgb="FF000000"/>
        <rFont val="Arial"/>
        <family val="2"/>
      </rPr>
      <t>A621</t>
    </r>
  </si>
  <si>
    <t>546-SIPI-112021-10011261</t>
  </si>
  <si>
    <r>
      <t>'</t>
    </r>
    <r>
      <rPr>
        <sz val="10"/>
        <color rgb="FF000000"/>
        <rFont val="Arial"/>
        <family val="2"/>
      </rPr>
      <t>A2296</t>
    </r>
  </si>
  <si>
    <t>NT/21E|GIO MUOI</t>
  </si>
  <si>
    <t>CN LIEN HIEP HTX TM TP.HCM-CO.OPMART DONG PHU</t>
  </si>
  <si>
    <r>
      <t>'</t>
    </r>
    <r>
      <rPr>
        <sz val="10"/>
        <color rgb="FF000000"/>
        <rFont val="Arial"/>
        <family val="2"/>
      </rPr>
      <t>A1244</t>
    </r>
  </si>
  <si>
    <t>NT/21E|GMUOI</t>
  </si>
  <si>
    <t>564-SIPI-112021-564004303</t>
  </si>
  <si>
    <r>
      <t>'</t>
    </r>
    <r>
      <rPr>
        <sz val="10"/>
        <color rgb="FF000000"/>
        <rFont val="Arial"/>
        <family val="2"/>
      </rPr>
      <t>A0002604</t>
    </r>
  </si>
  <si>
    <t>CN LIEN HIEP HTX TM TP.HCM-CO.OPMART DUONG MINH CHAU</t>
  </si>
  <si>
    <t>565-SIPI-112021-566009850</t>
  </si>
  <si>
    <r>
      <t>'</t>
    </r>
    <r>
      <rPr>
        <sz val="10"/>
        <color rgb="FF000000"/>
        <rFont val="Arial"/>
        <family val="2"/>
      </rPr>
      <t>A001633</t>
    </r>
  </si>
  <si>
    <t>CN LIEN HIEP HTX TM TP.HCM-CO.OPMART TAM BINH</t>
  </si>
  <si>
    <r>
      <t>'</t>
    </r>
    <r>
      <rPr>
        <sz val="10"/>
        <color rgb="FF000000"/>
        <rFont val="Arial"/>
        <family val="2"/>
      </rPr>
      <t>A002593</t>
    </r>
  </si>
  <si>
    <t>565-SIPI-R-112021-566009850</t>
  </si>
  <si>
    <r>
      <t>'</t>
    </r>
    <r>
      <rPr>
        <sz val="10"/>
        <color rgb="FF000000"/>
        <rFont val="Arial"/>
        <family val="2"/>
      </rPr>
      <t>A24025</t>
    </r>
  </si>
  <si>
    <t>SC/21P|CHANGA24025</t>
  </si>
  <si>
    <t>570-SIPI-112021-10003414</t>
  </si>
  <si>
    <r>
      <t>'</t>
    </r>
    <r>
      <rPr>
        <sz val="10"/>
        <color rgb="FF000000"/>
        <rFont val="Arial"/>
        <family val="2"/>
      </rPr>
      <t>A000738</t>
    </r>
  </si>
  <si>
    <t>CONG TY TNHH MTV SAIGON CO.OP THANG LOI</t>
  </si>
  <si>
    <r>
      <t>'</t>
    </r>
    <r>
      <rPr>
        <sz val="10"/>
        <color rgb="FF000000"/>
        <rFont val="Arial"/>
        <family val="2"/>
      </rPr>
      <t>A001618</t>
    </r>
  </si>
  <si>
    <r>
      <t>'</t>
    </r>
    <r>
      <rPr>
        <sz val="10"/>
        <color rgb="FF000000"/>
        <rFont val="Arial"/>
        <family val="2"/>
      </rPr>
      <t>A001175</t>
    </r>
  </si>
  <si>
    <t>600-SIPI-112021-1070957</t>
  </si>
  <si>
    <r>
      <t>'</t>
    </r>
    <r>
      <rPr>
        <sz val="10"/>
        <color rgb="FF000000"/>
        <rFont val="Arial"/>
        <family val="2"/>
      </rPr>
      <t>001819</t>
    </r>
  </si>
  <si>
    <t>CTY TNHH MTV TMDV SÀI GÒN - PHÚ YÊN</t>
  </si>
  <si>
    <r>
      <t>'</t>
    </r>
    <r>
      <rPr>
        <sz val="10"/>
        <color rgb="FF000000"/>
        <rFont val="Arial"/>
        <family val="2"/>
      </rPr>
      <t>002175</t>
    </r>
  </si>
  <si>
    <r>
      <t>'</t>
    </r>
    <r>
      <rPr>
        <sz val="10"/>
        <color rgb="FF000000"/>
        <rFont val="Arial"/>
        <family val="2"/>
      </rPr>
      <t>002006</t>
    </r>
  </si>
  <si>
    <r>
      <t>'</t>
    </r>
    <r>
      <rPr>
        <sz val="10"/>
        <color rgb="FF000000"/>
        <rFont val="Arial"/>
        <family val="2"/>
      </rPr>
      <t>000714</t>
    </r>
  </si>
  <si>
    <t>601-SIPI-112021-1067107</t>
  </si>
  <si>
    <r>
      <t>'</t>
    </r>
    <r>
      <rPr>
        <sz val="10"/>
        <color rgb="FF000000"/>
        <rFont val="Arial"/>
        <family val="2"/>
      </rPr>
      <t>A0002177</t>
    </r>
  </si>
  <si>
    <t>NT/21E|VAT10\CHAN GIO</t>
  </si>
  <si>
    <t>CTY TNHH MTV SÀI GÒN CO.OP TAM KỲ</t>
  </si>
  <si>
    <r>
      <t>'</t>
    </r>
    <r>
      <rPr>
        <sz val="10"/>
        <color rgb="FF000000"/>
        <rFont val="Arial"/>
        <family val="2"/>
      </rPr>
      <t>A0001041</t>
    </r>
  </si>
  <si>
    <t>NT/21E/VAT10/CHAN GIO HEO MUOI</t>
  </si>
  <si>
    <r>
      <t>'</t>
    </r>
    <r>
      <rPr>
        <sz val="10"/>
        <color rgb="FF000000"/>
        <rFont val="Arial"/>
        <family val="2"/>
      </rPr>
      <t>A0000717</t>
    </r>
  </si>
  <si>
    <r>
      <t>'</t>
    </r>
    <r>
      <rPr>
        <sz val="10"/>
        <color rgb="FF000000"/>
        <rFont val="Arial"/>
        <family val="2"/>
      </rPr>
      <t>A0001826</t>
    </r>
  </si>
  <si>
    <r>
      <t>'</t>
    </r>
    <r>
      <rPr>
        <sz val="10"/>
        <color rgb="FF000000"/>
        <rFont val="Arial"/>
        <family val="2"/>
      </rPr>
      <t>A0001199</t>
    </r>
  </si>
  <si>
    <t>NT/21E|VAT10\CHAN GA</t>
  </si>
  <si>
    <t>601-SIPI-R-112021-1067107</t>
  </si>
  <si>
    <r>
      <t>'</t>
    </r>
    <r>
      <rPr>
        <sz val="10"/>
        <color rgb="FF000000"/>
        <rFont val="Arial"/>
        <family val="2"/>
      </rPr>
      <t>0000132</t>
    </r>
  </si>
  <si>
    <t>RTV 1468955/VAT10/GIO TAI LUOI</t>
  </si>
  <si>
    <t>602-SIPI-112021-1082811</t>
  </si>
  <si>
    <r>
      <t>'</t>
    </r>
    <r>
      <rPr>
        <sz val="10"/>
        <color rgb="FF000000"/>
        <rFont val="Arial"/>
        <family val="2"/>
      </rPr>
      <t>A1470</t>
    </r>
  </si>
  <si>
    <t>NT/21E-1470|VAT10|CHANGIO</t>
  </si>
  <si>
    <t>CTY TNHH MTV TMDV SÀI GÒN - PHAN THIẾT</t>
  </si>
  <si>
    <r>
      <t>'</t>
    </r>
    <r>
      <rPr>
        <sz val="10"/>
        <color rgb="FF000000"/>
        <rFont val="Arial"/>
        <family val="2"/>
      </rPr>
      <t>A2056</t>
    </r>
  </si>
  <si>
    <t>NT/21E-2056|VAT10|CHANGIO</t>
  </si>
  <si>
    <r>
      <t>'</t>
    </r>
    <r>
      <rPr>
        <sz val="10"/>
        <color rgb="FF000000"/>
        <rFont val="Arial"/>
        <family val="2"/>
      </rPr>
      <t>A2575</t>
    </r>
  </si>
  <si>
    <t>NT/21E-2575|VAT10|CHANGIO</t>
  </si>
  <si>
    <t>605-SIPI-112021-1085397</t>
  </si>
  <si>
    <r>
      <t>'</t>
    </r>
    <r>
      <rPr>
        <sz val="10"/>
        <color rgb="FF000000"/>
        <rFont val="Arial"/>
        <family val="2"/>
      </rPr>
      <t>Z002160</t>
    </r>
  </si>
  <si>
    <t>CTY TNHH MTV SÀI GÒN CO.OP NHIÊU LỘC</t>
  </si>
  <si>
    <r>
      <t>'</t>
    </r>
    <r>
      <rPr>
        <sz val="10"/>
        <color rgb="FF000000"/>
        <rFont val="Arial"/>
        <family val="2"/>
      </rPr>
      <t>Z001955</t>
    </r>
  </si>
  <si>
    <r>
      <t>'</t>
    </r>
    <r>
      <rPr>
        <sz val="10"/>
        <color rgb="FF000000"/>
        <rFont val="Arial"/>
        <family val="2"/>
      </rPr>
      <t>Z001318</t>
    </r>
  </si>
  <si>
    <r>
      <t>'</t>
    </r>
    <r>
      <rPr>
        <sz val="10"/>
        <color rgb="FF000000"/>
        <rFont val="Arial"/>
        <family val="2"/>
      </rPr>
      <t>Z000531</t>
    </r>
  </si>
  <si>
    <t>606-SIPI-112021-1087034</t>
  </si>
  <si>
    <r>
      <t>'</t>
    </r>
    <r>
      <rPr>
        <sz val="10"/>
        <color rgb="FF000000"/>
        <rFont val="Arial"/>
        <family val="2"/>
      </rPr>
      <t>A0001820</t>
    </r>
  </si>
  <si>
    <t>CTY TNHH TMDV SÀI GÒN - VŨNG TÀU</t>
  </si>
  <si>
    <r>
      <t>'</t>
    </r>
    <r>
      <rPr>
        <sz val="10"/>
        <color rgb="FF000000"/>
        <rFont val="Arial"/>
        <family val="2"/>
      </rPr>
      <t>A0001315</t>
    </r>
  </si>
  <si>
    <r>
      <t>'</t>
    </r>
    <r>
      <rPr>
        <sz val="10"/>
        <color rgb="FF000000"/>
        <rFont val="Arial"/>
        <family val="2"/>
      </rPr>
      <t>A0002176</t>
    </r>
  </si>
  <si>
    <r>
      <t>'</t>
    </r>
    <r>
      <rPr>
        <sz val="10"/>
        <color rgb="FF000000"/>
        <rFont val="Arial"/>
        <family val="2"/>
      </rPr>
      <t>A0000801</t>
    </r>
  </si>
  <si>
    <t>606-SIPI-R-122021-1087034</t>
  </si>
  <si>
    <r>
      <t>'</t>
    </r>
    <r>
      <rPr>
        <sz val="10"/>
        <color rgb="FF000000"/>
        <rFont val="Arial"/>
        <family val="2"/>
      </rPr>
      <t>A0019045</t>
    </r>
  </si>
  <si>
    <t>AB/20P| GA MUOI|RTV 1478393</t>
  </si>
  <si>
    <t>607-SIPI-112021-1083050</t>
  </si>
  <si>
    <r>
      <t>'</t>
    </r>
    <r>
      <rPr>
        <sz val="10"/>
        <color rgb="FF000000"/>
        <rFont val="Arial"/>
        <family val="2"/>
      </rPr>
      <t>B0002000</t>
    </r>
  </si>
  <si>
    <t>CTY TNHH MTV SÀI GÒN CO.OP BÌNH TÂN</t>
  </si>
  <si>
    <r>
      <t>'</t>
    </r>
    <r>
      <rPr>
        <sz val="10"/>
        <color rgb="FF000000"/>
        <rFont val="Arial"/>
        <family val="2"/>
      </rPr>
      <t>B0000796</t>
    </r>
  </si>
  <si>
    <r>
      <t>'</t>
    </r>
    <r>
      <rPr>
        <sz val="10"/>
        <color rgb="FF000000"/>
        <rFont val="Arial"/>
        <family val="2"/>
      </rPr>
      <t>B0002398</t>
    </r>
  </si>
  <si>
    <r>
      <t>'</t>
    </r>
    <r>
      <rPr>
        <sz val="10"/>
        <color rgb="FF000000"/>
        <rFont val="Arial"/>
        <family val="2"/>
      </rPr>
      <t>B0002494</t>
    </r>
  </si>
  <si>
    <r>
      <t>'</t>
    </r>
    <r>
      <rPr>
        <sz val="10"/>
        <color rgb="FF000000"/>
        <rFont val="Arial"/>
        <family val="2"/>
      </rPr>
      <t>B0000795</t>
    </r>
  </si>
  <si>
    <t>607-SIPI-R-112021-1083050</t>
  </si>
  <si>
    <r>
      <t>'</t>
    </r>
    <r>
      <rPr>
        <sz val="10"/>
        <color rgb="FF000000"/>
        <rFont val="Arial"/>
        <family val="2"/>
      </rPr>
      <t>B0007003</t>
    </r>
  </si>
  <si>
    <t>AB/21P|RTV1470102|GHE</t>
  </si>
  <si>
    <t>609-SIPI-112021-1082009</t>
  </si>
  <si>
    <r>
      <t>'</t>
    </r>
    <r>
      <rPr>
        <sz val="10"/>
        <color rgb="FF000000"/>
        <rFont val="Arial"/>
        <family val="2"/>
      </rPr>
      <t>A002341</t>
    </r>
  </si>
  <si>
    <t>CTY TNHH MTV TMDV BÌNH ĐÔNG</t>
  </si>
  <si>
    <r>
      <t>'</t>
    </r>
    <r>
      <rPr>
        <sz val="10"/>
        <color rgb="FF000000"/>
        <rFont val="Arial"/>
        <family val="2"/>
      </rPr>
      <t>A000916</t>
    </r>
  </si>
  <si>
    <r>
      <t>'</t>
    </r>
    <r>
      <rPr>
        <sz val="10"/>
        <color rgb="FF000000"/>
        <rFont val="Arial"/>
        <family val="2"/>
      </rPr>
      <t>A000514</t>
    </r>
  </si>
  <si>
    <t>613-SIPI-112021-1080584</t>
  </si>
  <si>
    <r>
      <t>'</t>
    </r>
    <r>
      <rPr>
        <sz val="10"/>
        <color rgb="FF000000"/>
        <rFont val="Arial"/>
        <family val="2"/>
      </rPr>
      <t>A2295</t>
    </r>
  </si>
  <si>
    <t>CTY TNHH MTV TMDV SÀI GÒN - BÌNH PHƯỚC</t>
  </si>
  <si>
    <r>
      <t>'</t>
    </r>
    <r>
      <rPr>
        <sz val="10"/>
        <color rgb="FF000000"/>
        <rFont val="Arial"/>
        <family val="2"/>
      </rPr>
      <t>A1471</t>
    </r>
  </si>
  <si>
    <r>
      <t>'</t>
    </r>
    <r>
      <rPr>
        <sz val="10"/>
        <color rgb="FF000000"/>
        <rFont val="Arial"/>
        <family val="2"/>
      </rPr>
      <t>A772</t>
    </r>
  </si>
  <si>
    <t>617-SIPI-112021-1066368</t>
  </si>
  <si>
    <r>
      <t>'</t>
    </r>
    <r>
      <rPr>
        <sz val="10"/>
        <color rgb="FF000000"/>
        <rFont val="Arial"/>
        <family val="2"/>
      </rPr>
      <t>A001381</t>
    </r>
  </si>
  <si>
    <t>CTY TNHH MTV TM SÀI GÒN - QUẢNG NGÃI</t>
  </si>
  <si>
    <r>
      <t>'</t>
    </r>
    <r>
      <rPr>
        <sz val="10"/>
        <color rgb="FF000000"/>
        <rFont val="Arial"/>
        <family val="2"/>
      </rPr>
      <t>A001831</t>
    </r>
  </si>
  <si>
    <t>618-SIPI-112021-1063009</t>
  </si>
  <si>
    <r>
      <t>'</t>
    </r>
    <r>
      <rPr>
        <sz val="10"/>
        <color rgb="FF000000"/>
        <rFont val="Arial"/>
        <family val="2"/>
      </rPr>
      <t>A1828</t>
    </r>
  </si>
  <si>
    <t>CHANGIO</t>
  </si>
  <si>
    <t>CTY TNHH MTV TMDV SÀI GÒN - PHAN RANG</t>
  </si>
  <si>
    <r>
      <t>'</t>
    </r>
    <r>
      <rPr>
        <sz val="10"/>
        <color rgb="FF000000"/>
        <rFont val="Arial"/>
        <family val="2"/>
      </rPr>
      <t>A2185</t>
    </r>
  </si>
  <si>
    <r>
      <t>'</t>
    </r>
    <r>
      <rPr>
        <sz val="10"/>
        <color rgb="FF000000"/>
        <rFont val="Arial"/>
        <family val="2"/>
      </rPr>
      <t>A730</t>
    </r>
  </si>
  <si>
    <t>620-SIPI-112021-1047144</t>
  </si>
  <si>
    <r>
      <t>'</t>
    </r>
    <r>
      <rPr>
        <sz val="10"/>
        <color rgb="FF000000"/>
        <rFont val="Arial"/>
        <family val="2"/>
      </rPr>
      <t>D002164</t>
    </r>
  </si>
  <si>
    <t>NT/21E|CHANUONG</t>
  </si>
  <si>
    <t>CTY TNHH SAIGON CO-OP FAIRPRICE</t>
  </si>
  <si>
    <r>
      <t>'</t>
    </r>
    <r>
      <rPr>
        <sz val="10"/>
        <color rgb="FF000000"/>
        <rFont val="Arial"/>
        <family val="2"/>
      </rPr>
      <t>D000533</t>
    </r>
  </si>
  <si>
    <r>
      <t>'</t>
    </r>
    <r>
      <rPr>
        <sz val="10"/>
        <color rgb="FF000000"/>
        <rFont val="Arial"/>
        <family val="2"/>
      </rPr>
      <t>D002036</t>
    </r>
  </si>
  <si>
    <r>
      <t>'</t>
    </r>
    <r>
      <rPr>
        <sz val="10"/>
        <color rgb="FF000000"/>
        <rFont val="Arial"/>
        <family val="2"/>
      </rPr>
      <t>D001065</t>
    </r>
  </si>
  <si>
    <r>
      <t>'</t>
    </r>
    <r>
      <rPr>
        <sz val="10"/>
        <color rgb="FF000000"/>
        <rFont val="Arial"/>
        <family val="2"/>
      </rPr>
      <t>D001181</t>
    </r>
  </si>
  <si>
    <t>620-SIPI-R-112021-1047144</t>
  </si>
  <si>
    <r>
      <t>'</t>
    </r>
    <r>
      <rPr>
        <sz val="10"/>
        <color rgb="FF000000"/>
        <rFont val="Arial"/>
        <family val="2"/>
      </rPr>
      <t>0004490</t>
    </r>
  </si>
  <si>
    <t>BE/21E_4490|GHE|RTV 1468603</t>
  </si>
  <si>
    <t>910-SIPI-082021-10022495</t>
  </si>
  <si>
    <r>
      <t>'</t>
    </r>
    <r>
      <rPr>
        <sz val="10"/>
        <color rgb="FF000000"/>
        <rFont val="Arial"/>
        <family val="2"/>
      </rPr>
      <t>b006992</t>
    </r>
  </si>
  <si>
    <t>CN CTY TNHH MTV THUC PHAM SAIGON CO.OP-CO.OP FOOD MIEN BAC</t>
  </si>
  <si>
    <t>910-SIPI-102021-10021685</t>
  </si>
  <si>
    <r>
      <t>'</t>
    </r>
    <r>
      <rPr>
        <sz val="10"/>
        <color rgb="FF000000"/>
        <rFont val="Arial"/>
        <family val="2"/>
      </rPr>
      <t>b009581</t>
    </r>
  </si>
  <si>
    <t>910-SIPI-102021-10022495</t>
  </si>
  <si>
    <r>
      <t>'</t>
    </r>
    <r>
      <rPr>
        <sz val="10"/>
        <color rgb="FF000000"/>
        <rFont val="Arial"/>
        <family val="2"/>
      </rPr>
      <t>b009446</t>
    </r>
  </si>
  <si>
    <t>910-SIPI-112021-10022495</t>
  </si>
  <si>
    <r>
      <t>'</t>
    </r>
    <r>
      <rPr>
        <sz val="10"/>
        <color rgb="FF000000"/>
        <rFont val="Arial"/>
        <family val="2"/>
      </rPr>
      <t>B002469</t>
    </r>
  </si>
  <si>
    <r>
      <t>'</t>
    </r>
    <r>
      <rPr>
        <sz val="10"/>
        <color rgb="FF000000"/>
        <rFont val="Arial"/>
        <family val="2"/>
      </rPr>
      <t>b001139</t>
    </r>
  </si>
  <si>
    <r>
      <t>'</t>
    </r>
    <r>
      <rPr>
        <sz val="10"/>
        <color rgb="FF000000"/>
        <rFont val="Arial"/>
        <family val="2"/>
      </rPr>
      <t>B002143</t>
    </r>
  </si>
  <si>
    <r>
      <t>'</t>
    </r>
    <r>
      <rPr>
        <sz val="10"/>
        <color rgb="FF000000"/>
        <rFont val="Arial"/>
        <family val="2"/>
      </rPr>
      <t>b002146</t>
    </r>
  </si>
  <si>
    <r>
      <t>'</t>
    </r>
    <r>
      <rPr>
        <sz val="10"/>
        <color rgb="FF000000"/>
        <rFont val="Arial"/>
        <family val="2"/>
      </rPr>
      <t>b001190</t>
    </r>
  </si>
  <si>
    <r>
      <t>'</t>
    </r>
    <r>
      <rPr>
        <sz val="10"/>
        <color rgb="FF000000"/>
        <rFont val="Arial"/>
        <family val="2"/>
      </rPr>
      <t>b000778</t>
    </r>
  </si>
  <si>
    <r>
      <t>'</t>
    </r>
    <r>
      <rPr>
        <sz val="10"/>
        <color rgb="FF000000"/>
        <rFont val="Arial"/>
        <family val="2"/>
      </rPr>
      <t>b001138</t>
    </r>
  </si>
  <si>
    <r>
      <t>'</t>
    </r>
    <r>
      <rPr>
        <sz val="10"/>
        <color rgb="FF000000"/>
        <rFont val="Arial"/>
        <family val="2"/>
      </rPr>
      <t>b000710</t>
    </r>
  </si>
  <si>
    <r>
      <t>'</t>
    </r>
    <r>
      <rPr>
        <sz val="10"/>
        <color rgb="FF000000"/>
        <rFont val="Arial"/>
        <family val="2"/>
      </rPr>
      <t>b001134</t>
    </r>
  </si>
  <si>
    <r>
      <t>'</t>
    </r>
    <r>
      <rPr>
        <sz val="10"/>
        <color rgb="FF000000"/>
        <rFont val="Arial"/>
        <family val="2"/>
      </rPr>
      <t>B001601</t>
    </r>
  </si>
  <si>
    <r>
      <t>'</t>
    </r>
    <r>
      <rPr>
        <sz val="10"/>
        <color rgb="FF000000"/>
        <rFont val="Arial"/>
        <family val="2"/>
      </rPr>
      <t>b001092</t>
    </r>
  </si>
  <si>
    <r>
      <t>'</t>
    </r>
    <r>
      <rPr>
        <sz val="10"/>
        <color rgb="FF000000"/>
        <rFont val="Arial"/>
        <family val="2"/>
      </rPr>
      <t>b001077</t>
    </r>
  </si>
  <si>
    <r>
      <t>'</t>
    </r>
    <r>
      <rPr>
        <sz val="10"/>
        <color rgb="FF000000"/>
        <rFont val="Arial"/>
        <family val="2"/>
      </rPr>
      <t>b000624</t>
    </r>
  </si>
  <si>
    <r>
      <t>'</t>
    </r>
    <r>
      <rPr>
        <sz val="10"/>
        <color rgb="FF000000"/>
        <rFont val="Arial"/>
        <family val="2"/>
      </rPr>
      <t>B002436</t>
    </r>
  </si>
  <si>
    <r>
      <t>'</t>
    </r>
    <r>
      <rPr>
        <sz val="10"/>
        <color rgb="FF000000"/>
        <rFont val="Arial"/>
        <family val="2"/>
      </rPr>
      <t>b002514</t>
    </r>
  </si>
  <si>
    <r>
      <t>'</t>
    </r>
    <r>
      <rPr>
        <sz val="10"/>
        <color rgb="FF000000"/>
        <rFont val="Arial"/>
        <family val="2"/>
      </rPr>
      <t>b002174</t>
    </r>
  </si>
  <si>
    <r>
      <t>'</t>
    </r>
    <r>
      <rPr>
        <sz val="10"/>
        <color rgb="FF000000"/>
        <rFont val="Arial"/>
        <family val="2"/>
      </rPr>
      <t>b002573</t>
    </r>
  </si>
  <si>
    <r>
      <t>'</t>
    </r>
    <r>
      <rPr>
        <sz val="10"/>
        <color rgb="FF000000"/>
        <rFont val="Arial"/>
        <family val="2"/>
      </rPr>
      <t>b001602</t>
    </r>
  </si>
  <si>
    <r>
      <t>'</t>
    </r>
    <r>
      <rPr>
        <sz val="10"/>
        <color rgb="FF000000"/>
        <rFont val="Arial"/>
        <family val="2"/>
      </rPr>
      <t>b001379</t>
    </r>
  </si>
  <si>
    <r>
      <t>'</t>
    </r>
    <r>
      <rPr>
        <sz val="10"/>
        <color rgb="FF000000"/>
        <rFont val="Arial"/>
        <family val="2"/>
      </rPr>
      <t>b000626</t>
    </r>
  </si>
  <si>
    <r>
      <t>'</t>
    </r>
    <r>
      <rPr>
        <sz val="10"/>
        <color rgb="FF000000"/>
        <rFont val="Arial"/>
        <family val="2"/>
      </rPr>
      <t>b001130</t>
    </r>
  </si>
  <si>
    <r>
      <t>'</t>
    </r>
    <r>
      <rPr>
        <sz val="10"/>
        <color rgb="FF000000"/>
        <rFont val="Arial"/>
        <family val="2"/>
      </rPr>
      <t>b000794</t>
    </r>
  </si>
  <si>
    <r>
      <t>'</t>
    </r>
    <r>
      <rPr>
        <sz val="10"/>
        <color rgb="FF000000"/>
        <rFont val="Arial"/>
        <family val="2"/>
      </rPr>
      <t>b002574</t>
    </r>
  </si>
  <si>
    <r>
      <t>'</t>
    </r>
    <r>
      <rPr>
        <sz val="10"/>
        <color rgb="FF000000"/>
        <rFont val="Arial"/>
        <family val="2"/>
      </rPr>
      <t>b002189</t>
    </r>
  </si>
  <si>
    <r>
      <t>'</t>
    </r>
    <r>
      <rPr>
        <sz val="10"/>
        <color rgb="FF000000"/>
        <rFont val="Arial"/>
        <family val="2"/>
      </rPr>
      <t>b001845</t>
    </r>
  </si>
  <si>
    <r>
      <t>'</t>
    </r>
    <r>
      <rPr>
        <sz val="10"/>
        <color rgb="FF000000"/>
        <rFont val="Arial"/>
        <family val="2"/>
      </rPr>
      <t>b001600</t>
    </r>
  </si>
  <si>
    <r>
      <t>'</t>
    </r>
    <r>
      <rPr>
        <sz val="10"/>
        <color rgb="FF000000"/>
        <rFont val="Arial"/>
        <family val="2"/>
      </rPr>
      <t>b001599</t>
    </r>
  </si>
  <si>
    <r>
      <t>'</t>
    </r>
    <r>
      <rPr>
        <sz val="10"/>
        <color rgb="FF000000"/>
        <rFont val="Arial"/>
        <family val="2"/>
      </rPr>
      <t>b001453</t>
    </r>
  </si>
  <si>
    <r>
      <t>'</t>
    </r>
    <r>
      <rPr>
        <sz val="10"/>
        <color rgb="FF000000"/>
        <rFont val="Arial"/>
        <family val="2"/>
      </rPr>
      <t>b000780</t>
    </r>
  </si>
  <si>
    <r>
      <t>'</t>
    </r>
    <r>
      <rPr>
        <sz val="10"/>
        <color rgb="FF000000"/>
        <rFont val="Arial"/>
        <family val="2"/>
      </rPr>
      <t>b002443</t>
    </r>
  </si>
  <si>
    <r>
      <t>'</t>
    </r>
    <r>
      <rPr>
        <sz val="10"/>
        <color rgb="FF000000"/>
        <rFont val="Arial"/>
        <family val="2"/>
      </rPr>
      <t>b000711</t>
    </r>
  </si>
  <si>
    <r>
      <t>'</t>
    </r>
    <r>
      <rPr>
        <sz val="10"/>
        <color rgb="FF000000"/>
        <rFont val="Arial"/>
        <family val="2"/>
      </rPr>
      <t>b001191</t>
    </r>
  </si>
  <si>
    <r>
      <t>'</t>
    </r>
    <r>
      <rPr>
        <sz val="10"/>
        <color rgb="FF000000"/>
        <rFont val="Arial"/>
        <family val="2"/>
      </rPr>
      <t>b002147</t>
    </r>
  </si>
  <si>
    <r>
      <t>'</t>
    </r>
    <r>
      <rPr>
        <sz val="10"/>
        <color rgb="FF000000"/>
        <rFont val="Arial"/>
        <family val="2"/>
      </rPr>
      <t>B002154</t>
    </r>
  </si>
  <si>
    <r>
      <t>'</t>
    </r>
    <r>
      <rPr>
        <sz val="10"/>
        <color rgb="FF000000"/>
        <rFont val="Arial"/>
        <family val="2"/>
      </rPr>
      <t>b001573</t>
    </r>
  </si>
  <si>
    <r>
      <t>'</t>
    </r>
    <r>
      <rPr>
        <sz val="10"/>
        <color rgb="FF000000"/>
        <rFont val="Arial"/>
        <family val="2"/>
      </rPr>
      <t>b001131</t>
    </r>
  </si>
  <si>
    <r>
      <t>'</t>
    </r>
    <r>
      <rPr>
        <sz val="10"/>
        <color rgb="FF000000"/>
        <rFont val="Arial"/>
        <family val="2"/>
      </rPr>
      <t>B001187</t>
    </r>
  </si>
  <si>
    <r>
      <t>'</t>
    </r>
    <r>
      <rPr>
        <sz val="10"/>
        <color rgb="FF000000"/>
        <rFont val="Arial"/>
        <family val="2"/>
      </rPr>
      <t>b002149</t>
    </r>
  </si>
  <si>
    <r>
      <t>'</t>
    </r>
    <r>
      <rPr>
        <sz val="10"/>
        <color rgb="FF000000"/>
        <rFont val="Arial"/>
        <family val="2"/>
      </rPr>
      <t>b002148</t>
    </r>
  </si>
  <si>
    <r>
      <t>'</t>
    </r>
    <r>
      <rPr>
        <sz val="10"/>
        <color rgb="FF000000"/>
        <rFont val="Arial"/>
        <family val="2"/>
      </rPr>
      <t>b001090</t>
    </r>
  </si>
  <si>
    <r>
      <t>'</t>
    </r>
    <r>
      <rPr>
        <sz val="10"/>
        <color rgb="FF000000"/>
        <rFont val="Arial"/>
        <family val="2"/>
      </rPr>
      <t>b001882</t>
    </r>
  </si>
  <si>
    <r>
      <t>'</t>
    </r>
    <r>
      <rPr>
        <sz val="10"/>
        <color rgb="FF000000"/>
        <rFont val="Arial"/>
        <family val="2"/>
      </rPr>
      <t>B001569</t>
    </r>
  </si>
  <si>
    <r>
      <t>'</t>
    </r>
    <r>
      <rPr>
        <sz val="10"/>
        <color rgb="FF000000"/>
        <rFont val="Arial"/>
        <family val="2"/>
      </rPr>
      <t>B000722</t>
    </r>
  </si>
  <si>
    <r>
      <t>'</t>
    </r>
    <r>
      <rPr>
        <sz val="10"/>
        <color rgb="FF000000"/>
        <rFont val="Arial"/>
        <family val="2"/>
      </rPr>
      <t>b001192</t>
    </r>
  </si>
  <si>
    <r>
      <t>'</t>
    </r>
    <r>
      <rPr>
        <sz val="10"/>
        <color rgb="FF000000"/>
        <rFont val="Arial"/>
        <family val="2"/>
      </rPr>
      <t>b001135</t>
    </r>
  </si>
  <si>
    <r>
      <t>'</t>
    </r>
    <r>
      <rPr>
        <sz val="10"/>
        <color rgb="FF000000"/>
        <rFont val="Arial"/>
        <family val="2"/>
      </rPr>
      <t>b000779</t>
    </r>
  </si>
  <si>
    <r>
      <t>'</t>
    </r>
    <r>
      <rPr>
        <sz val="10"/>
        <color rgb="FF000000"/>
        <rFont val="Arial"/>
        <family val="2"/>
      </rPr>
      <t>B002470</t>
    </r>
  </si>
  <si>
    <r>
      <t>'</t>
    </r>
    <r>
      <rPr>
        <sz val="10"/>
        <color rgb="FF000000"/>
        <rFont val="Arial"/>
        <family val="2"/>
      </rPr>
      <t>b000777</t>
    </r>
  </si>
  <si>
    <r>
      <t>'</t>
    </r>
    <r>
      <rPr>
        <sz val="10"/>
        <color rgb="FF000000"/>
        <rFont val="Arial"/>
        <family val="2"/>
      </rPr>
      <t>b001105</t>
    </r>
  </si>
  <si>
    <r>
      <t>'</t>
    </r>
    <r>
      <rPr>
        <sz val="10"/>
        <color rgb="FF000000"/>
        <rFont val="Arial"/>
        <family val="2"/>
      </rPr>
      <t>b000625</t>
    </r>
  </si>
  <si>
    <r>
      <t>'</t>
    </r>
    <r>
      <rPr>
        <sz val="10"/>
        <color rgb="FF000000"/>
        <rFont val="Arial"/>
        <family val="2"/>
      </rPr>
      <t>b000627</t>
    </r>
  </si>
  <si>
    <r>
      <t>'</t>
    </r>
    <r>
      <rPr>
        <sz val="10"/>
        <color rgb="FF000000"/>
        <rFont val="Arial"/>
        <family val="2"/>
      </rPr>
      <t>b001091</t>
    </r>
  </si>
  <si>
    <t>910-SIPI-R-112021-10022495</t>
  </si>
  <si>
    <r>
      <t>'</t>
    </r>
    <r>
      <rPr>
        <sz val="10"/>
        <color rgb="FF000000"/>
        <rFont val="Arial"/>
        <family val="2"/>
      </rPr>
      <t>0034382</t>
    </r>
  </si>
  <si>
    <t>AA/19P-0034382|R-1470769|GIO</t>
  </si>
  <si>
    <r>
      <t>'</t>
    </r>
    <r>
      <rPr>
        <sz val="10"/>
        <color rgb="FF000000"/>
        <rFont val="Arial"/>
        <family val="2"/>
      </rPr>
      <t>0017093</t>
    </r>
  </si>
  <si>
    <t>AA/19P|170893|R-1466977|CHAN</t>
  </si>
  <si>
    <r>
      <t>'</t>
    </r>
    <r>
      <rPr>
        <sz val="10"/>
        <color rgb="FF000000"/>
        <rFont val="Arial"/>
        <family val="2"/>
      </rPr>
      <t>0017050</t>
    </r>
  </si>
  <si>
    <t>AA/19P|170850|R-1466973|GA</t>
  </si>
  <si>
    <r>
      <t>'</t>
    </r>
    <r>
      <rPr>
        <sz val="10"/>
        <color rgb="FF000000"/>
        <rFont val="Arial"/>
        <family val="2"/>
      </rPr>
      <t>0017081</t>
    </r>
  </si>
  <si>
    <t>AA/19P|17081|R-1466956|GA MUOI</t>
  </si>
  <si>
    <r>
      <t>'</t>
    </r>
    <r>
      <rPr>
        <sz val="10"/>
        <color rgb="FF000000"/>
        <rFont val="Arial"/>
        <family val="2"/>
      </rPr>
      <t>0034385</t>
    </r>
  </si>
  <si>
    <t>AA/19P-0034385|R-1470796|BAP</t>
  </si>
  <si>
    <r>
      <t>'</t>
    </r>
    <r>
      <rPr>
        <sz val="10"/>
        <color rgb="FF000000"/>
        <rFont val="Arial"/>
        <family val="2"/>
      </rPr>
      <t>0017043</t>
    </r>
  </si>
  <si>
    <t>AA/19P|17043|R-1467014|GIO</t>
  </si>
  <si>
    <r>
      <t>'</t>
    </r>
    <r>
      <rPr>
        <sz val="10"/>
        <color rgb="FF000000"/>
        <rFont val="Arial"/>
        <family val="2"/>
      </rPr>
      <t>0017088</t>
    </r>
  </si>
  <si>
    <t>AA/19P|17088|R-1466894|MOC NAM</t>
  </si>
  <si>
    <r>
      <t>'</t>
    </r>
    <r>
      <rPr>
        <sz val="10"/>
        <color rgb="FF000000"/>
        <rFont val="Arial"/>
        <family val="2"/>
      </rPr>
      <t>0034383</t>
    </r>
  </si>
  <si>
    <t>AA/19P-0034383|R-1470781|GIO</t>
  </si>
  <si>
    <r>
      <t>'</t>
    </r>
    <r>
      <rPr>
        <sz val="10"/>
        <color rgb="FF000000"/>
        <rFont val="Arial"/>
        <family val="2"/>
      </rPr>
      <t>0017046</t>
    </r>
  </si>
  <si>
    <t>AA/19P|17046|R-1467007|TOM</t>
  </si>
  <si>
    <r>
      <t>'</t>
    </r>
    <r>
      <rPr>
        <sz val="10"/>
        <color rgb="FF000000"/>
        <rFont val="Arial"/>
        <family val="2"/>
      </rPr>
      <t>0017047</t>
    </r>
  </si>
  <si>
    <t>AA/19P|17047|R-1467000|GIO</t>
  </si>
  <si>
    <r>
      <t>'</t>
    </r>
    <r>
      <rPr>
        <sz val="10"/>
        <color rgb="FF000000"/>
        <rFont val="Arial"/>
        <family val="2"/>
      </rPr>
      <t>0017044</t>
    </r>
  </si>
  <si>
    <t>AA/19P|17044|R-1467012|GA</t>
  </si>
  <si>
    <r>
      <t>'</t>
    </r>
    <r>
      <rPr>
        <sz val="10"/>
        <color rgb="FF000000"/>
        <rFont val="Arial"/>
        <family val="2"/>
      </rPr>
      <t>0017049</t>
    </r>
  </si>
  <si>
    <t>AA/19P|17049|R-1466991|GÀ MU?I</t>
  </si>
  <si>
    <r>
      <t>'</t>
    </r>
    <r>
      <rPr>
        <sz val="10"/>
        <color rgb="FF000000"/>
        <rFont val="Arial"/>
        <family val="2"/>
      </rPr>
      <t>0017080</t>
    </r>
  </si>
  <si>
    <t>AA/19P|17080|R-1466964|GIO TAI</t>
  </si>
  <si>
    <r>
      <t>'</t>
    </r>
    <r>
      <rPr>
        <sz val="10"/>
        <color rgb="FF000000"/>
        <rFont val="Arial"/>
        <family val="2"/>
      </rPr>
      <t>0017087</t>
    </r>
  </si>
  <si>
    <t>AA/19P|17087|R-1466907|CHÂN</t>
  </si>
  <si>
    <r>
      <t>'</t>
    </r>
    <r>
      <rPr>
        <sz val="10"/>
        <color rgb="FF000000"/>
        <rFont val="Arial"/>
        <family val="2"/>
      </rPr>
      <t>0017092</t>
    </r>
  </si>
  <si>
    <t>AA/19P|17092|R-1466861|M?C</t>
  </si>
  <si>
    <r>
      <t>'</t>
    </r>
    <r>
      <rPr>
        <sz val="10"/>
        <color rgb="FF000000"/>
        <rFont val="Arial"/>
        <family val="2"/>
      </rPr>
      <t>0034384</t>
    </r>
  </si>
  <si>
    <t>AA/19P-0034384|R-1470785|GIO</t>
  </si>
  <si>
    <r>
      <t>'</t>
    </r>
    <r>
      <rPr>
        <sz val="10"/>
        <color rgb="FF000000"/>
        <rFont val="Arial"/>
        <family val="2"/>
      </rPr>
      <t>0017091</t>
    </r>
  </si>
  <si>
    <t>AA/19P|17091|R-1466873|GIO TAI</t>
  </si>
  <si>
    <r>
      <t>'</t>
    </r>
    <r>
      <rPr>
        <sz val="10"/>
        <color rgb="FF000000"/>
        <rFont val="Arial"/>
        <family val="2"/>
      </rPr>
      <t>0017089</t>
    </r>
  </si>
  <si>
    <t>AA/19P|17089|R-1466885|GIO TAI</t>
  </si>
  <si>
    <r>
      <t>'</t>
    </r>
    <r>
      <rPr>
        <sz val="10"/>
        <color rgb="FF000000"/>
        <rFont val="Arial"/>
        <family val="2"/>
      </rPr>
      <t>0017090</t>
    </r>
  </si>
  <si>
    <t>AA/19P|17090|R-1466882|GA MUOI</t>
  </si>
  <si>
    <r>
      <t>'</t>
    </r>
    <r>
      <rPr>
        <sz val="10"/>
        <color rgb="FF000000"/>
        <rFont val="Arial"/>
        <family val="2"/>
      </rPr>
      <t>0017082</t>
    </r>
  </si>
  <si>
    <t>AA/19P|17082|R-1466948|GIO TAI</t>
  </si>
  <si>
    <r>
      <t>'</t>
    </r>
    <r>
      <rPr>
        <sz val="10"/>
        <color rgb="FF000000"/>
        <rFont val="Arial"/>
        <family val="2"/>
      </rPr>
      <t>0017086</t>
    </r>
  </si>
  <si>
    <t>AA/19P|17086|R-1466915|GIO TAI</t>
  </si>
  <si>
    <r>
      <t>'</t>
    </r>
    <r>
      <rPr>
        <sz val="10"/>
        <color rgb="FF000000"/>
        <rFont val="Arial"/>
        <family val="2"/>
      </rPr>
      <t>0017045</t>
    </r>
  </si>
  <si>
    <t>AA/19P|17045|R-1467008|GA</t>
  </si>
  <si>
    <r>
      <t>'</t>
    </r>
    <r>
      <rPr>
        <sz val="10"/>
        <color rgb="FF000000"/>
        <rFont val="Arial"/>
        <family val="2"/>
      </rPr>
      <t>0017083</t>
    </r>
  </si>
  <si>
    <t>AA/19P|17083|R-1466943|GA MUOI</t>
  </si>
  <si>
    <r>
      <t>'</t>
    </r>
    <r>
      <rPr>
        <sz val="10"/>
        <color rgb="FF000000"/>
        <rFont val="Arial"/>
        <family val="2"/>
      </rPr>
      <t>0017084</t>
    </r>
  </si>
  <si>
    <t>AA/19P|17084|R-1466932|CHAN</t>
  </si>
  <si>
    <r>
      <t>'</t>
    </r>
    <r>
      <rPr>
        <sz val="10"/>
        <color rgb="FF000000"/>
        <rFont val="Arial"/>
        <family val="2"/>
      </rPr>
      <t>0017085</t>
    </r>
  </si>
  <si>
    <t>AA/19P|17085|R-1466921|GIO TAI</t>
  </si>
  <si>
    <r>
      <t>'</t>
    </r>
    <r>
      <rPr>
        <sz val="10"/>
        <color rgb="FF000000"/>
        <rFont val="Arial"/>
        <family val="2"/>
      </rPr>
      <t>0017042</t>
    </r>
  </si>
  <si>
    <t>AA/19P|17042|R-1467021|GIO</t>
  </si>
  <si>
    <r>
      <t>'</t>
    </r>
    <r>
      <rPr>
        <sz val="10"/>
        <color rgb="FF000000"/>
        <rFont val="Arial"/>
        <family val="2"/>
      </rPr>
      <t>0017048</t>
    </r>
  </si>
  <si>
    <t>AA/19P|17048|R-1466998|CHA COM</t>
  </si>
  <si>
    <t>920-SIPI-102021-10011636</t>
  </si>
  <si>
    <r>
      <t>'</t>
    </r>
    <r>
      <rPr>
        <sz val="10"/>
        <color rgb="FF000000"/>
        <rFont val="Arial"/>
        <family val="2"/>
      </rPr>
      <t>21-b9397</t>
    </r>
  </si>
  <si>
    <t>CN CTY TNHH MTV THUC PHAM SAIGON CO.OP-CO.OP FOOD DONG NAI</t>
  </si>
  <si>
    <t>920-SIPI-102021-10011782</t>
  </si>
  <si>
    <r>
      <t>'</t>
    </r>
    <r>
      <rPr>
        <sz val="10"/>
        <color rgb="FF000000"/>
        <rFont val="Arial"/>
        <family val="2"/>
      </rPr>
      <t>b0009518</t>
    </r>
  </si>
  <si>
    <r>
      <t>'</t>
    </r>
    <r>
      <rPr>
        <sz val="10"/>
        <color rgb="FF000000"/>
        <rFont val="Arial"/>
        <family val="2"/>
      </rPr>
      <t>21-b9913</t>
    </r>
  </si>
  <si>
    <r>
      <t>'</t>
    </r>
    <r>
      <rPr>
        <sz val="10"/>
        <color rgb="FF000000"/>
        <rFont val="Arial"/>
        <family val="2"/>
      </rPr>
      <t>b008960</t>
    </r>
  </si>
  <si>
    <t>920-SIPI-112021-10012004</t>
  </si>
  <si>
    <r>
      <t>'</t>
    </r>
    <r>
      <rPr>
        <sz val="10"/>
        <color rgb="FF000000"/>
        <rFont val="Arial"/>
        <family val="2"/>
      </rPr>
      <t>21-b1301</t>
    </r>
  </si>
  <si>
    <r>
      <t>'</t>
    </r>
    <r>
      <rPr>
        <sz val="10"/>
        <color rgb="FF000000"/>
        <rFont val="Arial"/>
        <family val="2"/>
      </rPr>
      <t>21-b1303</t>
    </r>
  </si>
  <si>
    <r>
      <t>'</t>
    </r>
    <r>
      <rPr>
        <sz val="10"/>
        <color rgb="FF000000"/>
        <rFont val="Arial"/>
        <family val="2"/>
      </rPr>
      <t>21-b782</t>
    </r>
  </si>
  <si>
    <r>
      <t>'</t>
    </r>
    <r>
      <rPr>
        <sz val="10"/>
        <color rgb="FF000000"/>
        <rFont val="Arial"/>
        <family val="2"/>
      </rPr>
      <t>21-b1106</t>
    </r>
  </si>
  <si>
    <r>
      <t>'</t>
    </r>
    <r>
      <rPr>
        <sz val="10"/>
        <color rgb="FF000000"/>
        <rFont val="Arial"/>
        <family val="2"/>
      </rPr>
      <t>b02441</t>
    </r>
  </si>
  <si>
    <r>
      <t>'</t>
    </r>
    <r>
      <rPr>
        <sz val="10"/>
        <color rgb="FF000000"/>
        <rFont val="Arial"/>
        <family val="2"/>
      </rPr>
      <t>21-b1849</t>
    </r>
  </si>
  <si>
    <r>
      <t>'</t>
    </r>
    <r>
      <rPr>
        <sz val="10"/>
        <color rgb="FF000000"/>
        <rFont val="Arial"/>
        <family val="2"/>
      </rPr>
      <t>21-b1302</t>
    </r>
  </si>
  <si>
    <r>
      <t>'</t>
    </r>
    <r>
      <rPr>
        <sz val="10"/>
        <color rgb="FF000000"/>
        <rFont val="Arial"/>
        <family val="2"/>
      </rPr>
      <t>21-b8413</t>
    </r>
  </si>
  <si>
    <t>930-SIPI-072021-10016272</t>
  </si>
  <si>
    <r>
      <t>'</t>
    </r>
    <r>
      <rPr>
        <sz val="10"/>
        <color rgb="FF000000"/>
        <rFont val="Arial"/>
        <family val="2"/>
      </rPr>
      <t>b005782</t>
    </r>
  </si>
  <si>
    <t>AA/20P|HHTSONGQUYEN</t>
  </si>
  <si>
    <t>CN CTY TNHH MTV THUC PHAM SAIGON CO.OP-CO.OP FOOD KHU VUC BINH DUONG</t>
  </si>
  <si>
    <t>930-SIPI-102021-10015903</t>
  </si>
  <si>
    <r>
      <t>'</t>
    </r>
    <r>
      <rPr>
        <sz val="10"/>
        <color rgb="FF000000"/>
        <rFont val="Arial"/>
        <family val="2"/>
      </rPr>
      <t>b09911</t>
    </r>
  </si>
  <si>
    <t>930-SIPI-102021-10016072</t>
  </si>
  <si>
    <r>
      <t>'</t>
    </r>
    <r>
      <rPr>
        <sz val="10"/>
        <color rgb="FF000000"/>
        <rFont val="Arial"/>
        <family val="2"/>
      </rPr>
      <t>b00423</t>
    </r>
  </si>
  <si>
    <r>
      <t>'</t>
    </r>
    <r>
      <rPr>
        <sz val="10"/>
        <color rgb="FF000000"/>
        <rFont val="Arial"/>
        <family val="2"/>
      </rPr>
      <t>b09908</t>
    </r>
  </si>
  <si>
    <r>
      <t>'</t>
    </r>
    <r>
      <rPr>
        <sz val="10"/>
        <color rgb="FF000000"/>
        <rFont val="Arial"/>
        <family val="2"/>
      </rPr>
      <t>b0127</t>
    </r>
  </si>
  <si>
    <r>
      <t>'</t>
    </r>
    <r>
      <rPr>
        <sz val="10"/>
        <color rgb="FF000000"/>
        <rFont val="Arial"/>
        <family val="2"/>
      </rPr>
      <t>b009909</t>
    </r>
  </si>
  <si>
    <t>930-SIPI-112021-10016272</t>
  </si>
  <si>
    <r>
      <t>'</t>
    </r>
    <r>
      <rPr>
        <sz val="10"/>
        <color rgb="FF000000"/>
        <rFont val="Arial"/>
        <family val="2"/>
      </rPr>
      <t>b01953</t>
    </r>
  </si>
  <si>
    <r>
      <t>'</t>
    </r>
    <r>
      <rPr>
        <sz val="10"/>
        <color rgb="FF000000"/>
        <rFont val="Arial"/>
        <family val="2"/>
      </rPr>
      <t>b001068</t>
    </r>
  </si>
  <si>
    <r>
      <t>'</t>
    </r>
    <r>
      <rPr>
        <sz val="10"/>
        <color rgb="FF000000"/>
        <rFont val="Arial"/>
        <family val="2"/>
      </rPr>
      <t>b01549</t>
    </r>
  </si>
  <si>
    <r>
      <t>'</t>
    </r>
    <r>
      <rPr>
        <sz val="10"/>
        <color rgb="FF000000"/>
        <rFont val="Arial"/>
        <family val="2"/>
      </rPr>
      <t>b01108</t>
    </r>
  </si>
  <si>
    <r>
      <t>'</t>
    </r>
    <r>
      <rPr>
        <sz val="10"/>
        <color rgb="FF000000"/>
        <rFont val="Arial"/>
        <family val="2"/>
      </rPr>
      <t>b01107</t>
    </r>
  </si>
  <si>
    <r>
      <t>'</t>
    </r>
    <r>
      <rPr>
        <sz val="10"/>
        <color rgb="FF000000"/>
        <rFont val="Arial"/>
        <family val="2"/>
      </rPr>
      <t>b01110</t>
    </r>
  </si>
  <si>
    <r>
      <t>'</t>
    </r>
    <r>
      <rPr>
        <sz val="10"/>
        <color rgb="FF000000"/>
        <rFont val="Arial"/>
        <family val="2"/>
      </rPr>
      <t>b001163</t>
    </r>
  </si>
  <si>
    <r>
      <t>'</t>
    </r>
    <r>
      <rPr>
        <sz val="10"/>
        <color rgb="FF000000"/>
        <rFont val="Arial"/>
        <family val="2"/>
      </rPr>
      <t>b1160</t>
    </r>
  </si>
  <si>
    <r>
      <t>'</t>
    </r>
    <r>
      <rPr>
        <sz val="10"/>
        <color rgb="FF000000"/>
        <rFont val="Arial"/>
        <family val="2"/>
      </rPr>
      <t>b01347</t>
    </r>
  </si>
  <si>
    <r>
      <t>'</t>
    </r>
    <r>
      <rPr>
        <sz val="10"/>
        <color rgb="FF000000"/>
        <rFont val="Arial"/>
        <family val="2"/>
      </rPr>
      <t>b001067</t>
    </r>
  </si>
  <si>
    <r>
      <t>'</t>
    </r>
    <r>
      <rPr>
        <sz val="10"/>
        <color rgb="FF000000"/>
        <rFont val="Arial"/>
        <family val="2"/>
      </rPr>
      <t>b001070</t>
    </r>
  </si>
  <si>
    <r>
      <t>'</t>
    </r>
    <r>
      <rPr>
        <sz val="10"/>
        <color rgb="FF000000"/>
        <rFont val="Arial"/>
        <family val="2"/>
      </rPr>
      <t>b01162</t>
    </r>
  </si>
  <si>
    <r>
      <t>'</t>
    </r>
    <r>
      <rPr>
        <sz val="10"/>
        <color rgb="FF000000"/>
        <rFont val="Arial"/>
        <family val="2"/>
      </rPr>
      <t>b01111</t>
    </r>
  </si>
  <si>
    <r>
      <t>'</t>
    </r>
    <r>
      <rPr>
        <sz val="10"/>
        <color rgb="FF000000"/>
        <rFont val="Arial"/>
        <family val="2"/>
      </rPr>
      <t>b01071</t>
    </r>
  </si>
  <si>
    <r>
      <t>'</t>
    </r>
    <r>
      <rPr>
        <sz val="10"/>
        <color rgb="FF000000"/>
        <rFont val="Arial"/>
        <family val="2"/>
      </rPr>
      <t>b01109</t>
    </r>
  </si>
  <si>
    <r>
      <t>'</t>
    </r>
    <r>
      <rPr>
        <sz val="10"/>
        <color rgb="FF000000"/>
        <rFont val="Arial"/>
        <family val="2"/>
      </rPr>
      <t>b001161</t>
    </r>
  </si>
  <si>
    <t>930-SIPI-R-112021-10016272</t>
  </si>
  <si>
    <r>
      <t>'</t>
    </r>
    <r>
      <rPr>
        <sz val="10"/>
        <color rgb="FF000000"/>
        <rFont val="Arial"/>
        <family val="2"/>
      </rPr>
      <t>0001079</t>
    </r>
  </si>
  <si>
    <t>VP/20E-1079-RTV1463477|HHCL</t>
  </si>
  <si>
    <t>940-SIPI-112021-10014125</t>
  </si>
  <si>
    <r>
      <t>'</t>
    </r>
    <r>
      <rPr>
        <sz val="10"/>
        <color rgb="FF000000"/>
        <rFont val="Arial"/>
        <family val="2"/>
      </rPr>
      <t>A0002417</t>
    </r>
  </si>
  <si>
    <t>NT/21E|HANGHOACACLOAI</t>
  </si>
  <si>
    <t>CN CTY TNHH MTV THUC PHAM SAIGON CO.OP-CO.OP FOOD KV CAN THO</t>
  </si>
  <si>
    <r>
      <t>'</t>
    </r>
    <r>
      <rPr>
        <sz val="10"/>
        <color rgb="FF000000"/>
        <rFont val="Arial"/>
        <family val="2"/>
      </rPr>
      <t>A0001143</t>
    </r>
  </si>
  <si>
    <r>
      <t>'</t>
    </r>
    <r>
      <rPr>
        <sz val="10"/>
        <color rgb="FF000000"/>
        <rFont val="Arial"/>
        <family val="2"/>
      </rPr>
      <t>B0002412</t>
    </r>
  </si>
  <si>
    <r>
      <t>'</t>
    </r>
    <r>
      <rPr>
        <sz val="10"/>
        <color rgb="FF000000"/>
        <rFont val="Arial"/>
        <family val="2"/>
      </rPr>
      <t>A0002407</t>
    </r>
  </si>
  <si>
    <r>
      <t>'</t>
    </r>
    <r>
      <rPr>
        <sz val="10"/>
        <color rgb="FF000000"/>
        <rFont val="Arial"/>
        <family val="2"/>
      </rPr>
      <t>B0001140</t>
    </r>
  </si>
  <si>
    <r>
      <t>'</t>
    </r>
    <r>
      <rPr>
        <sz val="10"/>
        <color rgb="FF000000"/>
        <rFont val="Arial"/>
        <family val="2"/>
      </rPr>
      <t>B0002416</t>
    </r>
  </si>
  <si>
    <r>
      <t>'</t>
    </r>
    <r>
      <rPr>
        <sz val="10"/>
        <color rgb="FF000000"/>
        <rFont val="Arial"/>
        <family val="2"/>
      </rPr>
      <t>A0002419</t>
    </r>
  </si>
  <si>
    <r>
      <t>'</t>
    </r>
    <r>
      <rPr>
        <sz val="10"/>
        <color rgb="FF000000"/>
        <rFont val="Arial"/>
        <family val="2"/>
      </rPr>
      <t>A0002408</t>
    </r>
  </si>
  <si>
    <r>
      <t>'</t>
    </r>
    <r>
      <rPr>
        <sz val="10"/>
        <color rgb="FF000000"/>
        <rFont val="Arial"/>
        <family val="2"/>
      </rPr>
      <t>A0002418</t>
    </r>
  </si>
  <si>
    <r>
      <t>'</t>
    </r>
    <r>
      <rPr>
        <sz val="10"/>
        <color rgb="FF000000"/>
        <rFont val="Arial"/>
        <family val="2"/>
      </rPr>
      <t>B0002421</t>
    </r>
  </si>
  <si>
    <r>
      <t>'</t>
    </r>
    <r>
      <rPr>
        <sz val="10"/>
        <color rgb="FF000000"/>
        <rFont val="Arial"/>
        <family val="2"/>
      </rPr>
      <t>B0002414</t>
    </r>
  </si>
  <si>
    <r>
      <t>'</t>
    </r>
    <r>
      <rPr>
        <sz val="10"/>
        <color rgb="FF000000"/>
        <rFont val="Arial"/>
        <family val="2"/>
      </rPr>
      <t>B0002413</t>
    </r>
  </si>
  <si>
    <r>
      <t>'</t>
    </r>
    <r>
      <rPr>
        <sz val="10"/>
        <color rgb="FF000000"/>
        <rFont val="Arial"/>
        <family val="2"/>
      </rPr>
      <t>B0002422</t>
    </r>
  </si>
  <si>
    <r>
      <t>'</t>
    </r>
    <r>
      <rPr>
        <sz val="10"/>
        <color rgb="FF000000"/>
        <rFont val="Arial"/>
        <family val="2"/>
      </rPr>
      <t>A0002415</t>
    </r>
  </si>
  <si>
    <r>
      <t>'</t>
    </r>
    <r>
      <rPr>
        <sz val="10"/>
        <color rgb="FF000000"/>
        <rFont val="Arial"/>
        <family val="2"/>
      </rPr>
      <t>B0002410</t>
    </r>
  </si>
  <si>
    <r>
      <t>'</t>
    </r>
    <r>
      <rPr>
        <sz val="10"/>
        <color rgb="FF000000"/>
        <rFont val="Arial"/>
        <family val="2"/>
      </rPr>
      <t>B0001578</t>
    </r>
  </si>
  <si>
    <r>
      <t>'</t>
    </r>
    <r>
      <rPr>
        <sz val="10"/>
        <color rgb="FF000000"/>
        <rFont val="Arial"/>
        <family val="2"/>
      </rPr>
      <t>B0002420</t>
    </r>
  </si>
  <si>
    <r>
      <t>'</t>
    </r>
    <r>
      <rPr>
        <sz val="10"/>
        <color rgb="FF000000"/>
        <rFont val="Arial"/>
        <family val="2"/>
      </rPr>
      <t>A0001577</t>
    </r>
  </si>
  <si>
    <r>
      <t>'</t>
    </r>
    <r>
      <rPr>
        <sz val="10"/>
        <color rgb="FF000000"/>
        <rFont val="Arial"/>
        <family val="2"/>
      </rPr>
      <t>A0001142</t>
    </r>
  </si>
  <si>
    <r>
      <t>'</t>
    </r>
    <r>
      <rPr>
        <sz val="10"/>
        <color rgb="FF000000"/>
        <rFont val="Arial"/>
        <family val="2"/>
      </rPr>
      <t>A0002411</t>
    </r>
  </si>
  <si>
    <r>
      <t>'</t>
    </r>
    <r>
      <rPr>
        <sz val="10"/>
        <color rgb="FF000000"/>
        <rFont val="Arial"/>
        <family val="2"/>
      </rPr>
      <t>A0002409</t>
    </r>
  </si>
  <si>
    <t>NT/21T|HANGHOACACLOAI</t>
  </si>
  <si>
    <r>
      <t>'</t>
    </r>
    <r>
      <rPr>
        <sz val="10"/>
        <color rgb="FF000000"/>
        <rFont val="Arial"/>
        <family val="2"/>
      </rPr>
      <t>B0001141</t>
    </r>
  </si>
  <si>
    <t>940-SIPI-R-112021-10014125</t>
  </si>
  <si>
    <r>
      <t>'</t>
    </r>
    <r>
      <rPr>
        <sz val="10"/>
        <color rgb="FF000000"/>
        <rFont val="Arial"/>
        <family val="2"/>
      </rPr>
      <t>R0021358</t>
    </r>
  </si>
  <si>
    <t>CT/18P|21358.R1468748|TOMUNI18</t>
  </si>
  <si>
    <t>950-SIPI-112021-10005285</t>
  </si>
  <si>
    <r>
      <t>'</t>
    </r>
    <r>
      <rPr>
        <sz val="10"/>
        <color rgb="FF000000"/>
        <rFont val="Arial"/>
        <family val="2"/>
      </rPr>
      <t>21-b002298</t>
    </r>
  </si>
  <si>
    <t>CN CTY TNHH MTV THUC PHAM SAIGON CO.OP-CH CO.OP FOOD LONG HAU</t>
  </si>
  <si>
    <r>
      <t>'</t>
    </r>
    <r>
      <rPr>
        <sz val="10"/>
        <color rgb="FF000000"/>
        <rFont val="Arial"/>
        <family val="2"/>
      </rPr>
      <t>21-b000768</t>
    </r>
  </si>
  <si>
    <t>QT01122021-00291</t>
  </si>
  <si>
    <t>'</t>
  </si>
  <si>
    <t>010303-HTTAM8-Phi HT phat trien san pham moi theo 350/BTT/2021</t>
  </si>
  <si>
    <t>QT01122021-00854</t>
  </si>
  <si>
    <t>010303-HT06-Phi VC tinh T11/2021 - 7%</t>
  </si>
  <si>
    <t>TTPP-T12/2021-10303</t>
  </si>
  <si>
    <t>Thanh toan tien hang hoa don 8836, 8831, 832, 834, 833</t>
  </si>
  <si>
    <r>
      <t>Tổng:</t>
    </r>
    <r>
      <rPr>
        <b/>
        <sz val="10"/>
        <color rgb="FF000000"/>
        <rFont val="Arial"/>
        <family val="2"/>
      </rPr>
      <t xml:space="preserve"> 1,515,125,880</t>
    </r>
  </si>
  <si>
    <t>Ngày ….. tháng ….. năm ……</t>
  </si>
  <si>
    <t>Người lập bảng</t>
  </si>
  <si>
    <t xml:space="preserve">      </t>
  </si>
  <si>
    <t>Soá HÑ</t>
  </si>
  <si>
    <t xml:space="preserve">TACH HD </t>
  </si>
  <si>
    <t>CHEN HD</t>
  </si>
  <si>
    <t>TT 20/12/2021</t>
  </si>
  <si>
    <t>0001885</t>
  </si>
  <si>
    <t>0000617</t>
  </si>
  <si>
    <t>0001144</t>
  </si>
  <si>
    <t>0001246</t>
  </si>
  <si>
    <t>0002293</t>
  </si>
  <si>
    <t>0000770</t>
  </si>
  <si>
    <t>0001825</t>
  </si>
  <si>
    <t>0000732</t>
  </si>
  <si>
    <t>0002183</t>
  </si>
  <si>
    <t>0000194</t>
  </si>
  <si>
    <t>0000980</t>
  </si>
  <si>
    <t>0000007</t>
  </si>
  <si>
    <t>0048507</t>
  </si>
  <si>
    <t>0049760</t>
  </si>
  <si>
    <t>0048833</t>
  </si>
  <si>
    <t>0049696</t>
  </si>
  <si>
    <t>0049758</t>
  </si>
  <si>
    <t>0000281</t>
  </si>
  <si>
    <t>0049290</t>
  </si>
  <si>
    <t>0048879</t>
  </si>
  <si>
    <t>0000282</t>
  </si>
  <si>
    <t>0049806</t>
  </si>
  <si>
    <t>0048740</t>
  </si>
  <si>
    <t>0048532</t>
  </si>
  <si>
    <t>0049178</t>
  </si>
  <si>
    <t>0000006</t>
  </si>
  <si>
    <t>0008185</t>
  </si>
  <si>
    <t>0001206</t>
  </si>
  <si>
    <t>0000598</t>
  </si>
  <si>
    <t>0001497</t>
  </si>
  <si>
    <t>0001461</t>
  </si>
  <si>
    <t>0001844</t>
  </si>
  <si>
    <t>0000588</t>
  </si>
  <si>
    <t>0002177</t>
  </si>
  <si>
    <t>0001648</t>
  </si>
  <si>
    <t>0001420</t>
  </si>
  <si>
    <t>0000996</t>
  </si>
  <si>
    <t>0000564</t>
  </si>
  <si>
    <t>0001960</t>
  </si>
  <si>
    <t>0001642</t>
  </si>
  <si>
    <t>0001736</t>
  </si>
  <si>
    <t>0001184</t>
  </si>
  <si>
    <t>0000566</t>
  </si>
  <si>
    <t>0001961</t>
  </si>
  <si>
    <t>0001457</t>
  </si>
  <si>
    <t>0002150</t>
  </si>
  <si>
    <t>0001185</t>
  </si>
  <si>
    <t>0002564</t>
  </si>
  <si>
    <t>0002545</t>
  </si>
  <si>
    <t>0003768</t>
  </si>
  <si>
    <t>0003284</t>
  </si>
  <si>
    <t>0003110</t>
  </si>
  <si>
    <t>0002322</t>
  </si>
  <si>
    <t>0004202</t>
  </si>
  <si>
    <t>0003045</t>
  </si>
  <si>
    <t>0003060</t>
  </si>
  <si>
    <t>0003588</t>
  </si>
  <si>
    <t>0002601</t>
  </si>
  <si>
    <t>0004128</t>
  </si>
  <si>
    <t>0004001</t>
  </si>
  <si>
    <t>0002770</t>
  </si>
  <si>
    <t>0003825</t>
  </si>
  <si>
    <t>0003644</t>
  </si>
  <si>
    <t>0003147</t>
  </si>
  <si>
    <t>0002244</t>
  </si>
  <si>
    <t>0002674</t>
  </si>
  <si>
    <t>0003706</t>
  </si>
  <si>
    <t>0002347</t>
  </si>
  <si>
    <t>0005544</t>
  </si>
  <si>
    <t>0004252</t>
  </si>
  <si>
    <t>0004967</t>
  </si>
  <si>
    <t>0005012</t>
  </si>
  <si>
    <t>0004254</t>
  </si>
  <si>
    <t>0004749</t>
  </si>
  <si>
    <t>0004748</t>
  </si>
  <si>
    <t>0005541</t>
  </si>
  <si>
    <t>0004676</t>
  </si>
  <si>
    <t>0004714</t>
  </si>
  <si>
    <t>0005081</t>
  </si>
  <si>
    <t>0006616</t>
  </si>
  <si>
    <t>0006474</t>
  </si>
  <si>
    <t>0006928</t>
  </si>
  <si>
    <t>0006811</t>
  </si>
  <si>
    <t>0006454</t>
  </si>
  <si>
    <t>0006407</t>
  </si>
  <si>
    <t>0006812</t>
  </si>
  <si>
    <t>0006247</t>
  </si>
  <si>
    <t>0006626</t>
  </si>
  <si>
    <t>0006398</t>
  </si>
  <si>
    <t>0006918</t>
  </si>
  <si>
    <t>0007175</t>
  </si>
  <si>
    <t>0007148</t>
  </si>
  <si>
    <t>0007052</t>
  </si>
  <si>
    <t>0007357</t>
  </si>
  <si>
    <t>0007682</t>
  </si>
  <si>
    <t>0007102</t>
  </si>
  <si>
    <t>0007098</t>
  </si>
  <si>
    <t>0007674</t>
  </si>
  <si>
    <t>0009983</t>
  </si>
  <si>
    <t>0009389</t>
  </si>
  <si>
    <t>0000110</t>
  </si>
  <si>
    <t>0000010</t>
  </si>
  <si>
    <t>0000108</t>
  </si>
  <si>
    <t>0009506</t>
  </si>
  <si>
    <t>0008112</t>
  </si>
  <si>
    <t>0000094</t>
  </si>
  <si>
    <t>0000128</t>
  </si>
  <si>
    <t>0000103</t>
  </si>
  <si>
    <t>0000430</t>
  </si>
  <si>
    <t>0000027</t>
  </si>
  <si>
    <t>0009575</t>
  </si>
  <si>
    <t>0009261</t>
  </si>
  <si>
    <t>0000115</t>
  </si>
  <si>
    <t>0009280</t>
  </si>
  <si>
    <t>0000024</t>
  </si>
  <si>
    <t>0000021</t>
  </si>
  <si>
    <t>0000165</t>
  </si>
  <si>
    <t>0009517</t>
  </si>
  <si>
    <t>0000004</t>
  </si>
  <si>
    <t>0000096</t>
  </si>
  <si>
    <t>0000100</t>
  </si>
  <si>
    <t>0009258</t>
  </si>
  <si>
    <t>0000499</t>
  </si>
  <si>
    <t>0009571</t>
  </si>
  <si>
    <t>0000097</t>
  </si>
  <si>
    <t>0009520</t>
  </si>
  <si>
    <t>0009570</t>
  </si>
  <si>
    <t>0000099</t>
  </si>
  <si>
    <t>0000154</t>
  </si>
  <si>
    <t>0009419</t>
  </si>
  <si>
    <t>0008816</t>
  </si>
  <si>
    <t>0000158</t>
  </si>
  <si>
    <t>0000502</t>
  </si>
  <si>
    <t>0009519</t>
  </si>
  <si>
    <t>0000102</t>
  </si>
  <si>
    <t>0008699</t>
  </si>
  <si>
    <t>0000101</t>
  </si>
  <si>
    <t>0009544</t>
  </si>
  <si>
    <t>0000092</t>
  </si>
  <si>
    <t>0009545</t>
  </si>
  <si>
    <t>0000106</t>
  </si>
  <si>
    <t>0009990</t>
  </si>
  <si>
    <t>0009515</t>
  </si>
  <si>
    <t>0000168</t>
  </si>
  <si>
    <t>0000020</t>
  </si>
  <si>
    <t>0000014</t>
  </si>
  <si>
    <t>0009564</t>
  </si>
  <si>
    <t>0009538</t>
  </si>
  <si>
    <t>0009415</t>
  </si>
  <si>
    <t>0009566</t>
  </si>
  <si>
    <t>0008096</t>
  </si>
  <si>
    <t>0000245</t>
  </si>
  <si>
    <t>0009573</t>
  </si>
  <si>
    <t>0000426</t>
  </si>
  <si>
    <t>0000093</t>
  </si>
  <si>
    <t>0000160</t>
  </si>
  <si>
    <t>0000411</t>
  </si>
  <si>
    <t>0000016</t>
  </si>
  <si>
    <t>0000008</t>
  </si>
  <si>
    <t>0000104</t>
  </si>
  <si>
    <t>0000095</t>
  </si>
  <si>
    <t>0008362</t>
  </si>
  <si>
    <t>0000169</t>
  </si>
  <si>
    <t>0000170</t>
  </si>
  <si>
    <t>0000031</t>
  </si>
  <si>
    <t>0000033</t>
  </si>
  <si>
    <t>0000425</t>
  </si>
  <si>
    <t>0009516</t>
  </si>
  <si>
    <t>0009982</t>
  </si>
  <si>
    <t>0009553</t>
  </si>
  <si>
    <t>0000431</t>
  </si>
  <si>
    <t>0009417</t>
  </si>
  <si>
    <t>0000427</t>
  </si>
  <si>
    <t>0009986</t>
  </si>
  <si>
    <t>0009510</t>
  </si>
  <si>
    <t>0009994</t>
  </si>
  <si>
    <t>0009504</t>
  </si>
  <si>
    <t>0009278</t>
  </si>
  <si>
    <t>0000505</t>
  </si>
  <si>
    <t>0009567</t>
  </si>
  <si>
    <t>0009385</t>
  </si>
  <si>
    <t>0000018</t>
  </si>
  <si>
    <t>0009992</t>
  </si>
  <si>
    <t>0009991</t>
  </si>
  <si>
    <t>0007995</t>
  </si>
  <si>
    <t>0000179</t>
  </si>
  <si>
    <t>0008357</t>
  </si>
  <si>
    <t>0000009</t>
  </si>
  <si>
    <t>0008358</t>
  </si>
  <si>
    <t>0000032</t>
  </si>
  <si>
    <t>0002584</t>
  </si>
  <si>
    <t>0000641</t>
  </si>
  <si>
    <t>0002479</t>
  </si>
  <si>
    <t>0002406</t>
  </si>
  <si>
    <t>0002483</t>
  </si>
  <si>
    <t>0001566</t>
  </si>
  <si>
    <t>0002034</t>
  </si>
  <si>
    <t>0001995</t>
  </si>
  <si>
    <t>0001176</t>
  </si>
  <si>
    <t>0001551</t>
  </si>
  <si>
    <t>0000521</t>
  </si>
  <si>
    <t>0000934</t>
  </si>
  <si>
    <t>0001052</t>
  </si>
  <si>
    <t>0000725</t>
  </si>
  <si>
    <t>0000517</t>
  </si>
  <si>
    <t>0000792</t>
  </si>
  <si>
    <t>0001054</t>
  </si>
  <si>
    <t>0002053</t>
  </si>
  <si>
    <t>0002197</t>
  </si>
  <si>
    <t>0002358</t>
  </si>
  <si>
    <t>0001063</t>
  </si>
  <si>
    <t>0001182</t>
  </si>
  <si>
    <t>0001631</t>
  </si>
  <si>
    <t>0001965</t>
  </si>
  <si>
    <t>0001373</t>
  </si>
  <si>
    <t>0002291</t>
  </si>
  <si>
    <t>0001604</t>
  </si>
  <si>
    <t>0001374</t>
  </si>
  <si>
    <t>0001871</t>
  </si>
  <si>
    <t>0001166</t>
  </si>
  <si>
    <t>0001363</t>
  </si>
  <si>
    <t>0001216</t>
  </si>
  <si>
    <t>0001355</t>
  </si>
  <si>
    <t>0001298</t>
  </si>
  <si>
    <t>0001058</t>
  </si>
  <si>
    <t>0001375</t>
  </si>
  <si>
    <t>0001297</t>
  </si>
  <si>
    <t>0001368</t>
  </si>
  <si>
    <t>0001167</t>
  </si>
  <si>
    <t>0001358</t>
  </si>
  <si>
    <t>0000925</t>
  </si>
  <si>
    <t>0000664</t>
  </si>
  <si>
    <t>0000513</t>
  </si>
  <si>
    <t>0002354</t>
  </si>
  <si>
    <t>0001211</t>
  </si>
  <si>
    <t>0001851</t>
  </si>
  <si>
    <t>0002159</t>
  </si>
  <si>
    <t>0002477</t>
  </si>
  <si>
    <t>0001878</t>
  </si>
  <si>
    <t>0002355</t>
  </si>
  <si>
    <t>0000800</t>
  </si>
  <si>
    <t>0001874</t>
  </si>
  <si>
    <t>0000516</t>
  </si>
  <si>
    <t>0001348</t>
  </si>
  <si>
    <t>0001984</t>
  </si>
  <si>
    <t>0001858</t>
  </si>
  <si>
    <t>0000689</t>
  </si>
  <si>
    <t>0000688</t>
  </si>
  <si>
    <t>0001568</t>
  </si>
  <si>
    <t>0001179</t>
  </si>
  <si>
    <t>0001608</t>
  </si>
  <si>
    <t>0002096</t>
  </si>
  <si>
    <t>0001884</t>
  </si>
  <si>
    <t>0001364</t>
  </si>
  <si>
    <t>0001367</t>
  </si>
  <si>
    <t>0001312</t>
  </si>
  <si>
    <t>0000524</t>
  </si>
  <si>
    <t>0000646</t>
  </si>
  <si>
    <t>0000525</t>
  </si>
  <si>
    <t>0000520</t>
  </si>
  <si>
    <t>0000648</t>
  </si>
  <si>
    <t>0001557</t>
  </si>
  <si>
    <t>0002511</t>
  </si>
  <si>
    <t>0001976</t>
  </si>
  <si>
    <t>0002444</t>
  </si>
  <si>
    <t>0002467</t>
  </si>
  <si>
    <t>0001615</t>
  </si>
  <si>
    <t>0000790</t>
  </si>
  <si>
    <t>0001963</t>
  </si>
  <si>
    <t>0002040</t>
  </si>
  <si>
    <t>0002033</t>
  </si>
  <si>
    <t>0001620</t>
  </si>
  <si>
    <t>0001159</t>
  </si>
  <si>
    <t>0001867</t>
  </si>
  <si>
    <t>0001634</t>
  </si>
  <si>
    <t>0001117</t>
  </si>
  <si>
    <t>0000644</t>
  </si>
  <si>
    <t>0001310</t>
  </si>
  <si>
    <t>0000940</t>
  </si>
  <si>
    <t>0000787</t>
  </si>
  <si>
    <t>0000938</t>
  </si>
  <si>
    <t>0000914</t>
  </si>
  <si>
    <t>0000799</t>
  </si>
  <si>
    <t>0002451</t>
  </si>
  <si>
    <t>0002405</t>
  </si>
  <si>
    <t>0002446</t>
  </si>
  <si>
    <t>0002648</t>
  </si>
  <si>
    <t>0002351</t>
  </si>
  <si>
    <t>0001632</t>
  </si>
  <si>
    <t>0002365</t>
  </si>
  <si>
    <t>0002102</t>
  </si>
  <si>
    <t>0002402</t>
  </si>
  <si>
    <t>0001619</t>
  </si>
  <si>
    <t>0001361</t>
  </si>
  <si>
    <t>0001614</t>
  </si>
  <si>
    <t>0001174</t>
  </si>
  <si>
    <t>0001093</t>
  </si>
  <si>
    <t>0001356</t>
  </si>
  <si>
    <t>0001623</t>
  </si>
  <si>
    <t>0001164</t>
  </si>
  <si>
    <t>0000936</t>
  </si>
  <si>
    <t>0001305</t>
  </si>
  <si>
    <t>0001360</t>
  </si>
  <si>
    <t>0001059</t>
  </si>
  <si>
    <t>0002257</t>
  </si>
  <si>
    <t>0002651</t>
  </si>
  <si>
    <t>0002048</t>
  </si>
  <si>
    <t>0001879</t>
  </si>
  <si>
    <t>0001876</t>
  </si>
  <si>
    <t>0002465</t>
  </si>
  <si>
    <t>0002476</t>
  </si>
  <si>
    <t>0002156</t>
  </si>
  <si>
    <t>0001977</t>
  </si>
  <si>
    <t>0001558</t>
  </si>
  <si>
    <t>0001650</t>
  </si>
  <si>
    <t>0001636</t>
  </si>
  <si>
    <t>0001126</t>
  </si>
  <si>
    <t>0001651</t>
  </si>
  <si>
    <t>0000784</t>
  </si>
  <si>
    <t>0001366</t>
  </si>
  <si>
    <t>0000512</t>
  </si>
  <si>
    <t>0000728</t>
  </si>
  <si>
    <t>0001171</t>
  </si>
  <si>
    <t>0001172</t>
  </si>
  <si>
    <t>0001640</t>
  </si>
  <si>
    <t>0002343</t>
  </si>
  <si>
    <t>0000724</t>
  </si>
  <si>
    <t>0002254</t>
  </si>
  <si>
    <t>0002492</t>
  </si>
  <si>
    <t>0000783</t>
  </si>
  <si>
    <t>0001877</t>
  </si>
  <si>
    <t>0002497</t>
  </si>
  <si>
    <t>0002496</t>
  </si>
  <si>
    <t>0002042</t>
  </si>
  <si>
    <t>0001357</t>
  </si>
  <si>
    <t>0001975</t>
  </si>
  <si>
    <t>0000941</t>
  </si>
  <si>
    <t>0001300</t>
  </si>
  <si>
    <t>0001376</t>
  </si>
  <si>
    <t>0001128</t>
  </si>
  <si>
    <t>0000927</t>
  </si>
  <si>
    <t>0000797</t>
  </si>
  <si>
    <t>0001061</t>
  </si>
  <si>
    <t>0000908</t>
  </si>
  <si>
    <t>0000665</t>
  </si>
  <si>
    <t>0000939</t>
  </si>
  <si>
    <t>0001156</t>
  </si>
  <si>
    <t>0002650</t>
  </si>
  <si>
    <t>0001563</t>
  </si>
  <si>
    <t>0002043</t>
  </si>
  <si>
    <t>0001621</t>
  </si>
  <si>
    <t>0001120</t>
  </si>
  <si>
    <t>0000789</t>
  </si>
  <si>
    <t>0001994</t>
  </si>
  <si>
    <t>0001613</t>
  </si>
  <si>
    <t>0001617</t>
  </si>
  <si>
    <t>0001627</t>
  </si>
  <si>
    <t>0001622</t>
  </si>
  <si>
    <t>0001064</t>
  </si>
  <si>
    <t>0001083</t>
  </si>
  <si>
    <t>0001046</t>
  </si>
  <si>
    <t>0001455</t>
  </si>
  <si>
    <t>0000798</t>
  </si>
  <si>
    <t>0001081</t>
  </si>
  <si>
    <t>0044018</t>
  </si>
  <si>
    <t>0044001</t>
  </si>
  <si>
    <t>0044447</t>
  </si>
  <si>
    <t>0044185</t>
  </si>
  <si>
    <t>0044151</t>
  </si>
  <si>
    <t>0044232</t>
  </si>
  <si>
    <t>0044319</t>
  </si>
  <si>
    <t>0043874</t>
  </si>
  <si>
    <t>0043965</t>
  </si>
  <si>
    <t>0043170</t>
  </si>
  <si>
    <t>0001292</t>
  </si>
  <si>
    <t>0002595</t>
  </si>
  <si>
    <t>0002366</t>
  </si>
  <si>
    <t>0000635</t>
  </si>
  <si>
    <t>0001859</t>
  </si>
  <si>
    <t>0001556</t>
  </si>
  <si>
    <t>0001860</t>
  </si>
  <si>
    <t>0001048</t>
  </si>
  <si>
    <t>0004704</t>
  </si>
  <si>
    <t>0002587</t>
  </si>
  <si>
    <t>0001369</t>
  </si>
  <si>
    <t>0000515</t>
  </si>
  <si>
    <t>0002268</t>
  </si>
  <si>
    <t>0001635</t>
  </si>
  <si>
    <t>0001183</t>
  </si>
  <si>
    <t>0002364</t>
  </si>
  <si>
    <t>0001044</t>
  </si>
  <si>
    <t>0002101</t>
  </si>
  <si>
    <t>0003920</t>
  </si>
  <si>
    <t>0003871</t>
  </si>
  <si>
    <t>0000622</t>
  </si>
  <si>
    <t>0002184</t>
  </si>
  <si>
    <t>0001202</t>
  </si>
  <si>
    <t>0000529</t>
  </si>
  <si>
    <t>0001606</t>
  </si>
  <si>
    <t>0002097</t>
  </si>
  <si>
    <t>0002054</t>
  </si>
  <si>
    <t>0002594</t>
  </si>
  <si>
    <t>0001125</t>
  </si>
  <si>
    <t>0000522</t>
  </si>
  <si>
    <t>0002454</t>
  </si>
  <si>
    <t>0001654</t>
  </si>
  <si>
    <t>0000915</t>
  </si>
  <si>
    <t>0001993</t>
  </si>
  <si>
    <t>0001562</t>
  </si>
  <si>
    <t>0002344</t>
  </si>
  <si>
    <t>0000530</t>
  </si>
  <si>
    <t>0002448</t>
  </si>
  <si>
    <t>0001829</t>
  </si>
  <si>
    <t>0001861</t>
  </si>
  <si>
    <t>0001553</t>
  </si>
  <si>
    <t>0001173</t>
  </si>
  <si>
    <t>0002367</t>
  </si>
  <si>
    <t>0001047</t>
  </si>
  <si>
    <t>0000518</t>
  </si>
  <si>
    <t>0001647</t>
  </si>
  <si>
    <t>0001115</t>
  </si>
  <si>
    <t>'N2510</t>
  </si>
  <si>
    <t>0002261</t>
  </si>
  <si>
    <t>0002049</t>
  </si>
  <si>
    <t>0001980</t>
  </si>
  <si>
    <t>0001114</t>
  </si>
  <si>
    <t>0006270</t>
  </si>
  <si>
    <t>0000532</t>
  </si>
  <si>
    <t>0001967</t>
  </si>
  <si>
    <t>0002485</t>
  </si>
  <si>
    <t>0000924</t>
  </si>
  <si>
    <t>0002194</t>
  </si>
  <si>
    <t>0001637</t>
  </si>
  <si>
    <t>0002158</t>
  </si>
  <si>
    <t>0001177</t>
  </si>
  <si>
    <t>0001978</t>
  </si>
  <si>
    <t>0000917</t>
  </si>
  <si>
    <t>0001653</t>
  </si>
  <si>
    <t>0001197</t>
  </si>
  <si>
    <t>0002178</t>
  </si>
  <si>
    <t>0001823</t>
  </si>
  <si>
    <t>0000733</t>
  </si>
  <si>
    <t>0000714</t>
  </si>
  <si>
    <t>0000737</t>
  </si>
  <si>
    <t>0002453</t>
  </si>
  <si>
    <t>0001119</t>
  </si>
  <si>
    <t>0001080</t>
  </si>
  <si>
    <t>0002259</t>
  </si>
  <si>
    <t>0002051</t>
  </si>
  <si>
    <t>0002585</t>
  </si>
  <si>
    <t>0011740</t>
  </si>
  <si>
    <t>0002480</t>
  </si>
  <si>
    <t>0001030</t>
  </si>
  <si>
    <t>0000781</t>
  </si>
  <si>
    <t>0001102</t>
  </si>
  <si>
    <t>0001097</t>
  </si>
  <si>
    <t>0002057</t>
  </si>
  <si>
    <t>0000508</t>
  </si>
  <si>
    <t>0000731</t>
  </si>
  <si>
    <t>0002182</t>
  </si>
  <si>
    <t>0001198</t>
  </si>
  <si>
    <t>0002452</t>
  </si>
  <si>
    <t>0000933</t>
  </si>
  <si>
    <t>0001626</t>
  </si>
  <si>
    <t>0000064</t>
  </si>
  <si>
    <t>0001317</t>
  </si>
  <si>
    <t>0000802</t>
  </si>
  <si>
    <t>0001146</t>
  </si>
  <si>
    <t>0001886</t>
  </si>
  <si>
    <t>0000613</t>
  </si>
  <si>
    <t>0002106</t>
  </si>
  <si>
    <t>0001580</t>
  </si>
  <si>
    <t>0001559</t>
  </si>
  <si>
    <t>0002403</t>
  </si>
  <si>
    <t>0002644</t>
  </si>
  <si>
    <t>0001100</t>
  </si>
  <si>
    <t>0004489</t>
  </si>
  <si>
    <t>0009610</t>
  </si>
  <si>
    <t>0008382</t>
  </si>
  <si>
    <t>0001078</t>
  </si>
  <si>
    <t>0002471</t>
  </si>
  <si>
    <t>0001529</t>
  </si>
  <si>
    <t>0001245</t>
  </si>
  <si>
    <t>0001838</t>
  </si>
  <si>
    <t>0000773</t>
  </si>
  <si>
    <t>0009444</t>
  </si>
  <si>
    <t>0008501</t>
  </si>
  <si>
    <t>0001572</t>
  </si>
  <si>
    <t>0000510</t>
  </si>
  <si>
    <t>0008320</t>
  </si>
  <si>
    <t>0009263</t>
  </si>
  <si>
    <t>0002166</t>
  </si>
  <si>
    <t>0002025</t>
  </si>
  <si>
    <t>0001629</t>
  </si>
  <si>
    <t>0000534</t>
  </si>
  <si>
    <t>0001178</t>
  </si>
  <si>
    <t>0000637</t>
  </si>
  <si>
    <t>0009001</t>
  </si>
  <si>
    <t>0001584</t>
  </si>
  <si>
    <t>0000616</t>
  </si>
  <si>
    <t>0009569</t>
  </si>
  <si>
    <t>0008852</t>
  </si>
  <si>
    <t>0000494</t>
  </si>
  <si>
    <t>0002505</t>
  </si>
  <si>
    <t>0002052</t>
  </si>
  <si>
    <t>0001084</t>
  </si>
  <si>
    <t>0000124</t>
  </si>
  <si>
    <t>0008435</t>
  </si>
  <si>
    <t>0008115</t>
  </si>
  <si>
    <t>0000415</t>
  </si>
  <si>
    <t>0009664</t>
  </si>
  <si>
    <t>0009276</t>
  </si>
  <si>
    <t>0008679</t>
  </si>
  <si>
    <t>0000503</t>
  </si>
  <si>
    <t>0009536</t>
  </si>
  <si>
    <t>0008318</t>
  </si>
  <si>
    <t>0002045</t>
  </si>
  <si>
    <t>0001428</t>
  </si>
  <si>
    <t>0002652</t>
  </si>
  <si>
    <t>0001646</t>
  </si>
  <si>
    <t>0002463</t>
  </si>
  <si>
    <t>0000912</t>
  </si>
  <si>
    <t>0001883</t>
  </si>
  <si>
    <t>0001308</t>
  </si>
  <si>
    <t>0001087</t>
  </si>
  <si>
    <t>0002103</t>
  </si>
  <si>
    <t>0009301</t>
  </si>
  <si>
    <t>0008066</t>
  </si>
  <si>
    <t>0002475</t>
  </si>
  <si>
    <t>0001196</t>
  </si>
  <si>
    <t>0006759</t>
  </si>
  <si>
    <t>0008436</t>
  </si>
  <si>
    <t>0000492</t>
  </si>
  <si>
    <t>0001952</t>
  </si>
  <si>
    <t>0004990</t>
  </si>
  <si>
    <t>0008821</t>
  </si>
  <si>
    <t>0008023</t>
  </si>
  <si>
    <t>0000441</t>
  </si>
  <si>
    <t>0008967</t>
  </si>
  <si>
    <t>0008018</t>
  </si>
  <si>
    <t>0009614</t>
  </si>
  <si>
    <t>0008315</t>
  </si>
  <si>
    <t>0001989</t>
  </si>
  <si>
    <t>0001565</t>
  </si>
  <si>
    <t>0000944</t>
  </si>
  <si>
    <t>0002047</t>
  </si>
  <si>
    <t>0001852</t>
  </si>
  <si>
    <t>0000791</t>
  </si>
  <si>
    <t>0001086</t>
  </si>
  <si>
    <t>0002460</t>
  </si>
  <si>
    <t>0001351</t>
  </si>
  <si>
    <t>0000723</t>
  </si>
  <si>
    <t>0002474</t>
  </si>
  <si>
    <t>0001201</t>
  </si>
  <si>
    <t>0000734</t>
  </si>
  <si>
    <t>0001827</t>
  </si>
  <si>
    <t>0000205</t>
  </si>
  <si>
    <t>0000196</t>
  </si>
  <si>
    <t>0001365</t>
  </si>
  <si>
    <t>0002499</t>
  </si>
  <si>
    <t>0000645</t>
  </si>
  <si>
    <t>0001037</t>
  </si>
  <si>
    <t>0001974</t>
  </si>
  <si>
    <t>0000527</t>
  </si>
  <si>
    <t>0001818</t>
  </si>
  <si>
    <t>0001200</t>
  </si>
  <si>
    <t>0002179</t>
  </si>
  <si>
    <t>0001830</t>
  </si>
  <si>
    <t>0000715</t>
  </si>
  <si>
    <t>0000775</t>
  </si>
  <si>
    <t>0001837</t>
  </si>
  <si>
    <t>0000774</t>
  </si>
  <si>
    <t>0002058</t>
  </si>
  <si>
    <t>0001836</t>
  </si>
  <si>
    <t>0001103</t>
  </si>
  <si>
    <t>0017522</t>
  </si>
  <si>
    <t>0002181</t>
  </si>
  <si>
    <t>0002576</t>
  </si>
  <si>
    <t>0001822</t>
  </si>
  <si>
    <t>0001207</t>
  </si>
  <si>
    <t>0001887</t>
  </si>
  <si>
    <t>0001098</t>
  </si>
  <si>
    <t>0001316</t>
  </si>
  <si>
    <t>0000509</t>
  </si>
  <si>
    <t>0002180</t>
  </si>
  <si>
    <t>0000718</t>
  </si>
  <si>
    <t>0000034</t>
  </si>
  <si>
    <t>0001583</t>
  </si>
  <si>
    <t>0002423</t>
  </si>
  <si>
    <t>0000615</t>
  </si>
  <si>
    <t>0001145</t>
  </si>
  <si>
    <t>0000317</t>
  </si>
  <si>
    <t>0001113</t>
  </si>
  <si>
    <t>0002464</t>
  </si>
  <si>
    <t>0013838</t>
  </si>
  <si>
    <t>0000866</t>
  </si>
  <si>
    <t>0000417</t>
  </si>
  <si>
    <t>0000462</t>
  </si>
  <si>
    <t>0002473</t>
  </si>
  <si>
    <t>0000719</t>
  </si>
  <si>
    <t>0001824</t>
  </si>
  <si>
    <t>0001380</t>
  </si>
  <si>
    <t>0002005</t>
  </si>
  <si>
    <t>0001582</t>
  </si>
  <si>
    <t>0000638</t>
  </si>
  <si>
    <t>0002107</t>
  </si>
  <si>
    <t>0002602</t>
  </si>
  <si>
    <t>0000640</t>
  </si>
  <si>
    <t>0001581</t>
  </si>
  <si>
    <t>0001155</t>
  </si>
  <si>
    <t>0002059</t>
  </si>
  <si>
    <t>0001099</t>
  </si>
  <si>
    <t>0000208</t>
  </si>
  <si>
    <t>0001101</t>
  </si>
  <si>
    <t>0002297</t>
  </si>
  <si>
    <t>0001839</t>
  </si>
  <si>
    <t>0000769</t>
  </si>
  <si>
    <t>0001243</t>
  </si>
  <si>
    <t>0001688</t>
  </si>
  <si>
    <t>0002294</t>
  </si>
  <si>
    <t>0000771</t>
  </si>
  <si>
    <t>0001835</t>
  </si>
  <si>
    <t>0001247</t>
  </si>
  <si>
    <t>0001997</t>
  </si>
  <si>
    <t>0001055</t>
  </si>
  <si>
    <t>0000639</t>
  </si>
  <si>
    <t>0000621</t>
  </si>
  <si>
    <t>0002296</t>
  </si>
  <si>
    <t>0001244</t>
  </si>
  <si>
    <t>0002604</t>
  </si>
  <si>
    <t>0001633</t>
  </si>
  <si>
    <t>0002593</t>
  </si>
  <si>
    <t>0024025</t>
  </si>
  <si>
    <t>0000738</t>
  </si>
  <si>
    <t>0001618</t>
  </si>
  <si>
    <t>0001175</t>
  </si>
  <si>
    <t>0001819</t>
  </si>
  <si>
    <t>0002175</t>
  </si>
  <si>
    <t>0002006</t>
  </si>
  <si>
    <t>0001041</t>
  </si>
  <si>
    <t>0000717</t>
  </si>
  <si>
    <t>0001826</t>
  </si>
  <si>
    <t>0001199</t>
  </si>
  <si>
    <t>0000132</t>
  </si>
  <si>
    <t>0001470</t>
  </si>
  <si>
    <t>0002056</t>
  </si>
  <si>
    <t>0002575</t>
  </si>
  <si>
    <t>0002160</t>
  </si>
  <si>
    <t>0001955</t>
  </si>
  <si>
    <t>0001318</t>
  </si>
  <si>
    <t>0000531</t>
  </si>
  <si>
    <t>0001820</t>
  </si>
  <si>
    <t>0001315</t>
  </si>
  <si>
    <t>0002176</t>
  </si>
  <si>
    <t>0000801</t>
  </si>
  <si>
    <t>0019045</t>
  </si>
  <si>
    <t>0002000</t>
  </si>
  <si>
    <t>0000796</t>
  </si>
  <si>
    <t>0002398</t>
  </si>
  <si>
    <t>0002494</t>
  </si>
  <si>
    <t>0000795</t>
  </si>
  <si>
    <t>0007003</t>
  </si>
  <si>
    <t>0002341</t>
  </si>
  <si>
    <t>0000916</t>
  </si>
  <si>
    <t>0000514</t>
  </si>
  <si>
    <t>0002295</t>
  </si>
  <si>
    <t>0001471</t>
  </si>
  <si>
    <t>0000772</t>
  </si>
  <si>
    <t>0001381</t>
  </si>
  <si>
    <t>0001831</t>
  </si>
  <si>
    <t>0001828</t>
  </si>
  <si>
    <t>0002185</t>
  </si>
  <si>
    <t>0000730</t>
  </si>
  <si>
    <t>0002164</t>
  </si>
  <si>
    <t>0000533</t>
  </si>
  <si>
    <t>0002036</t>
  </si>
  <si>
    <t>0001065</t>
  </si>
  <si>
    <t>0001181</t>
  </si>
  <si>
    <t>0004490</t>
  </si>
  <si>
    <t>0006992</t>
  </si>
  <si>
    <t>0009581</t>
  </si>
  <si>
    <t>0009446</t>
  </si>
  <si>
    <t>0002469</t>
  </si>
  <si>
    <t>0001139</t>
  </si>
  <si>
    <t>0002143</t>
  </si>
  <si>
    <t>0002146</t>
  </si>
  <si>
    <t>0001190</t>
  </si>
  <si>
    <t>0000778</t>
  </si>
  <si>
    <t>0001138</t>
  </si>
  <si>
    <t>0000710</t>
  </si>
  <si>
    <t>0001134</t>
  </si>
  <si>
    <t>0001601</t>
  </si>
  <si>
    <t>0001092</t>
  </si>
  <si>
    <t>0001077</t>
  </si>
  <si>
    <t>0000624</t>
  </si>
  <si>
    <t>0002436</t>
  </si>
  <si>
    <t>0002514</t>
  </si>
  <si>
    <t>0002174</t>
  </si>
  <si>
    <t>0002573</t>
  </si>
  <si>
    <t>0001602</t>
  </si>
  <si>
    <t>0001379</t>
  </si>
  <si>
    <t>0000626</t>
  </si>
  <si>
    <t>0001130</t>
  </si>
  <si>
    <t>0000794</t>
  </si>
  <si>
    <t>0002574</t>
  </si>
  <si>
    <t>0002189</t>
  </si>
  <si>
    <t>0001845</t>
  </si>
  <si>
    <t>0001600</t>
  </si>
  <si>
    <t>0001599</t>
  </si>
  <si>
    <t>0001453</t>
  </si>
  <si>
    <t>0000780</t>
  </si>
  <si>
    <t>0002443</t>
  </si>
  <si>
    <t>0000711</t>
  </si>
  <si>
    <t>0001191</t>
  </si>
  <si>
    <t>0002147</t>
  </si>
  <si>
    <t>0002154</t>
  </si>
  <si>
    <t>0001573</t>
  </si>
  <si>
    <t>0001131</t>
  </si>
  <si>
    <t>0001187</t>
  </si>
  <si>
    <t>0002149</t>
  </si>
  <si>
    <t>0002148</t>
  </si>
  <si>
    <t>0001090</t>
  </si>
  <si>
    <t>0001882</t>
  </si>
  <si>
    <t>0001569</t>
  </si>
  <si>
    <t>0000722</t>
  </si>
  <si>
    <t>0001192</t>
  </si>
  <si>
    <t>0001135</t>
  </si>
  <si>
    <t>0000779</t>
  </si>
  <si>
    <t>0002470</t>
  </si>
  <si>
    <t>0000777</t>
  </si>
  <si>
    <t>0001105</t>
  </si>
  <si>
    <t>0000625</t>
  </si>
  <si>
    <t>0000627</t>
  </si>
  <si>
    <t>0001091</t>
  </si>
  <si>
    <t>0034382</t>
  </si>
  <si>
    <t>0017093</t>
  </si>
  <si>
    <t>0017050</t>
  </si>
  <si>
    <t>0017081</t>
  </si>
  <si>
    <t>0034385</t>
  </si>
  <si>
    <t>0017043</t>
  </si>
  <si>
    <t>0017088</t>
  </si>
  <si>
    <t>0034383</t>
  </si>
  <si>
    <t>0017046</t>
  </si>
  <si>
    <t>0017047</t>
  </si>
  <si>
    <t>0017044</t>
  </si>
  <si>
    <t>0017049</t>
  </si>
  <si>
    <t>0017080</t>
  </si>
  <si>
    <t>0017087</t>
  </si>
  <si>
    <t>0017092</t>
  </si>
  <si>
    <t>0034384</t>
  </si>
  <si>
    <t>0017091</t>
  </si>
  <si>
    <t>0017089</t>
  </si>
  <si>
    <t>0017090</t>
  </si>
  <si>
    <t>0017082</t>
  </si>
  <si>
    <t>0017086</t>
  </si>
  <si>
    <t>0017045</t>
  </si>
  <si>
    <t>0017083</t>
  </si>
  <si>
    <t>0017084</t>
  </si>
  <si>
    <t>0017085</t>
  </si>
  <si>
    <t>0017042</t>
  </si>
  <si>
    <t>0017048</t>
  </si>
  <si>
    <t>0009397</t>
  </si>
  <si>
    <t>0009518</t>
  </si>
  <si>
    <t>0009913</t>
  </si>
  <si>
    <t>0008960</t>
  </si>
  <si>
    <t>0001301</t>
  </si>
  <si>
    <t>0001303</t>
  </si>
  <si>
    <t>0000782</t>
  </si>
  <si>
    <t>0001106</t>
  </si>
  <si>
    <t>0002441</t>
  </si>
  <si>
    <t>0001849</t>
  </si>
  <si>
    <t>0001302</t>
  </si>
  <si>
    <t>0008413</t>
  </si>
  <si>
    <t>0005782</t>
  </si>
  <si>
    <t>0009911</t>
  </si>
  <si>
    <t>0000423</t>
  </si>
  <si>
    <t>0009908</t>
  </si>
  <si>
    <t>0000127</t>
  </si>
  <si>
    <t>0009909</t>
  </si>
  <si>
    <t>0001953</t>
  </si>
  <si>
    <t>0001068</t>
  </si>
  <si>
    <t>0001549</t>
  </si>
  <si>
    <t>0001108</t>
  </si>
  <si>
    <t>0001107</t>
  </si>
  <si>
    <t>0001110</t>
  </si>
  <si>
    <t>0001163</t>
  </si>
  <si>
    <t>0001160</t>
  </si>
  <si>
    <t>0001347</t>
  </si>
  <si>
    <t>0001067</t>
  </si>
  <si>
    <t>0001070</t>
  </si>
  <si>
    <t>0001162</t>
  </si>
  <si>
    <t>0001111</t>
  </si>
  <si>
    <t>0001071</t>
  </si>
  <si>
    <t>0001109</t>
  </si>
  <si>
    <t>0001161</t>
  </si>
  <si>
    <t>0001079</t>
  </si>
  <si>
    <t>0002417</t>
  </si>
  <si>
    <t>0001143</t>
  </si>
  <si>
    <t>0002412</t>
  </si>
  <si>
    <t>0002407</t>
  </si>
  <si>
    <t>0001140</t>
  </si>
  <si>
    <t>0002416</t>
  </si>
  <si>
    <t>0002419</t>
  </si>
  <si>
    <t>0002408</t>
  </si>
  <si>
    <t>0002418</t>
  </si>
  <si>
    <t>0002421</t>
  </si>
  <si>
    <t>0002414</t>
  </si>
  <si>
    <t>0002413</t>
  </si>
  <si>
    <t>0002422</t>
  </si>
  <si>
    <t>0002415</t>
  </si>
  <si>
    <t>0002410</t>
  </si>
  <si>
    <t>0001578</t>
  </si>
  <si>
    <t>0002420</t>
  </si>
  <si>
    <t>0001577</t>
  </si>
  <si>
    <t>0001142</t>
  </si>
  <si>
    <t>0002411</t>
  </si>
  <si>
    <t>0002409</t>
  </si>
  <si>
    <t>0001141</t>
  </si>
  <si>
    <t>0021358</t>
  </si>
  <si>
    <t>0002298</t>
  </si>
  <si>
    <t>0000768</t>
  </si>
  <si>
    <t>0004754</t>
  </si>
  <si>
    <t>0003726</t>
  </si>
  <si>
    <t>0005597</t>
  </si>
  <si>
    <t>0002934</t>
  </si>
  <si>
    <t>0005735</t>
  </si>
  <si>
    <t>0004518</t>
  </si>
  <si>
    <t>0002739</t>
  </si>
  <si>
    <t>0005668</t>
  </si>
  <si>
    <t>0002667</t>
  </si>
  <si>
    <t>0003641</t>
  </si>
  <si>
    <t>0004910</t>
  </si>
  <si>
    <t>0004197</t>
  </si>
  <si>
    <t>0049291</t>
  </si>
  <si>
    <t>0049683</t>
  </si>
  <si>
    <t>0049118</t>
  </si>
  <si>
    <t>0000076</t>
  </si>
  <si>
    <t>0049753</t>
  </si>
  <si>
    <t>0001001</t>
  </si>
  <si>
    <t>0001049</t>
  </si>
  <si>
    <t>0001415</t>
  </si>
  <si>
    <t>0004002</t>
  </si>
  <si>
    <t>0002582</t>
  </si>
  <si>
    <t>0003041</t>
  </si>
  <si>
    <t>0003805</t>
  </si>
  <si>
    <t>0002646</t>
  </si>
  <si>
    <t>0003556</t>
  </si>
  <si>
    <t>0005009</t>
  </si>
  <si>
    <t>0005028</t>
  </si>
  <si>
    <t>0005022</t>
  </si>
  <si>
    <t>0004256</t>
  </si>
  <si>
    <t>0006410</t>
  </si>
  <si>
    <t>0006781</t>
  </si>
  <si>
    <t>0006645</t>
  </si>
  <si>
    <t>0007119</t>
  </si>
  <si>
    <t>0009395</t>
  </si>
  <si>
    <t>0009275</t>
  </si>
  <si>
    <t>0008368</t>
  </si>
  <si>
    <t>0008221</t>
  </si>
  <si>
    <t>0000238</t>
  </si>
  <si>
    <t>0008364</t>
  </si>
  <si>
    <t>0008335</t>
  </si>
  <si>
    <t>0009396</t>
  </si>
  <si>
    <t>0008546</t>
  </si>
  <si>
    <t>0000241</t>
  </si>
  <si>
    <t>0008958</t>
  </si>
  <si>
    <t>0009576</t>
  </si>
  <si>
    <t>0008017</t>
  </si>
  <si>
    <t>0000246</t>
  </si>
  <si>
    <t>0009363</t>
  </si>
  <si>
    <t>0000030</t>
  </si>
  <si>
    <t>0009272</t>
  </si>
  <si>
    <t>0000098</t>
  </si>
  <si>
    <t>0008295</t>
  </si>
  <si>
    <t>0008294</t>
  </si>
  <si>
    <t>0001560</t>
  </si>
  <si>
    <t>0002260</t>
  </si>
  <si>
    <t>0002647</t>
  </si>
  <si>
    <t>0001862</t>
  </si>
  <si>
    <t>0001359</t>
  </si>
  <si>
    <t>0002263</t>
  </si>
  <si>
    <t>0002168</t>
  </si>
  <si>
    <t>0002507</t>
  </si>
  <si>
    <t>0001872</t>
  </si>
  <si>
    <t>0002589</t>
  </si>
  <si>
    <t>0001873</t>
  </si>
  <si>
    <t>0002345</t>
  </si>
  <si>
    <t>0002256</t>
  </si>
  <si>
    <t>0001870</t>
  </si>
  <si>
    <t>0002264</t>
  </si>
  <si>
    <t>0002459</t>
  </si>
  <si>
    <t>0002404</t>
  </si>
  <si>
    <t>0001372</t>
  </si>
  <si>
    <t>0000650</t>
  </si>
  <si>
    <t>0002170</t>
  </si>
  <si>
    <t>0002591</t>
  </si>
  <si>
    <t>0001189</t>
  </si>
  <si>
    <t>0001988</t>
  </si>
  <si>
    <t>0002498</t>
  </si>
  <si>
    <t>0001122</t>
  </si>
  <si>
    <t>0002481</t>
  </si>
  <si>
    <t>0002348</t>
  </si>
  <si>
    <t>0002579</t>
  </si>
  <si>
    <t>0001362</t>
  </si>
  <si>
    <t>0001124</t>
  </si>
  <si>
    <t>0002592</t>
  </si>
  <si>
    <t>0000788</t>
  </si>
  <si>
    <t>0002193</t>
  </si>
  <si>
    <t>0001209</t>
  </si>
  <si>
    <t>0002580</t>
  </si>
  <si>
    <t>0002500</t>
  </si>
  <si>
    <t>0000642</t>
  </si>
  <si>
    <t>0002195</t>
  </si>
  <si>
    <t>0001057</t>
  </si>
  <si>
    <t>0002597</t>
  </si>
  <si>
    <t>0002449</t>
  </si>
  <si>
    <t>0001060</t>
  </si>
  <si>
    <t>0001962</t>
  </si>
  <si>
    <t>0001649</t>
  </si>
  <si>
    <t>0002349</t>
  </si>
  <si>
    <t>0002662</t>
  </si>
  <si>
    <t>0002506</t>
  </si>
  <si>
    <t>0002503</t>
  </si>
  <si>
    <t>0002447</t>
  </si>
  <si>
    <t>0002577</t>
  </si>
  <si>
    <t>0002482</t>
  </si>
  <si>
    <t>0001990</t>
  </si>
  <si>
    <t>0002487</t>
  </si>
  <si>
    <t>0001968</t>
  </si>
  <si>
    <t>0000663</t>
  </si>
  <si>
    <t>0002362</t>
  </si>
  <si>
    <t>0002104</t>
  </si>
  <si>
    <t>0002098</t>
  </si>
  <si>
    <t>0002026</t>
  </si>
  <si>
    <t>0002266</t>
  </si>
  <si>
    <t>0002634</t>
  </si>
  <si>
    <t>0000922</t>
  </si>
  <si>
    <t>0002489</t>
  </si>
  <si>
    <t>0002292</t>
  </si>
  <si>
    <t>0001639</t>
  </si>
  <si>
    <t>0002262</t>
  </si>
  <si>
    <t>0002578</t>
  </si>
  <si>
    <t>0002661</t>
  </si>
  <si>
    <t>0002581</t>
  </si>
  <si>
    <t>0002501</t>
  </si>
  <si>
    <t>0002050</t>
  </si>
  <si>
    <t>0001964</t>
  </si>
  <si>
    <t>0001644</t>
  </si>
  <si>
    <t>0002590</t>
  </si>
  <si>
    <t>0002353</t>
  </si>
  <si>
    <t>0001986</t>
  </si>
  <si>
    <t>0002041</t>
  </si>
  <si>
    <t>0000785</t>
  </si>
  <si>
    <t>0001056</t>
  </si>
  <si>
    <t>0034878</t>
  </si>
  <si>
    <t>0034879</t>
  </si>
  <si>
    <t>0005457</t>
  </si>
  <si>
    <t>0006024</t>
  </si>
  <si>
    <t>0005968</t>
  </si>
  <si>
    <t>0006050</t>
  </si>
  <si>
    <t>0005989</t>
  </si>
  <si>
    <t>0003759</t>
  </si>
  <si>
    <t>0005486</t>
  </si>
  <si>
    <t>0005352</t>
  </si>
  <si>
    <t>0004366</t>
  </si>
  <si>
    <t>0004729</t>
  </si>
  <si>
    <t>0005484</t>
  </si>
  <si>
    <t>0005353</t>
  </si>
  <si>
    <t>0004185</t>
  </si>
  <si>
    <t>0004697</t>
  </si>
  <si>
    <t>0004549</t>
  </si>
  <si>
    <t>0004367</t>
  </si>
  <si>
    <t>0004601</t>
  </si>
  <si>
    <t>0004711</t>
  </si>
  <si>
    <t>0004743</t>
  </si>
  <si>
    <t>0003705</t>
  </si>
  <si>
    <t>0003762</t>
  </si>
  <si>
    <t>0004011</t>
  </si>
  <si>
    <t>0003781</t>
  </si>
  <si>
    <t>0003702</t>
  </si>
  <si>
    <t>0003718</t>
  </si>
  <si>
    <t>0003675</t>
  </si>
  <si>
    <t>0003664</t>
  </si>
  <si>
    <t>0004031</t>
  </si>
  <si>
    <t>0004159</t>
  </si>
  <si>
    <t>0003674</t>
  </si>
  <si>
    <t>0003098</t>
  </si>
  <si>
    <t>0003302</t>
  </si>
  <si>
    <t>0003089</t>
  </si>
  <si>
    <t>0002799</t>
  </si>
  <si>
    <t>0002798</t>
  </si>
  <si>
    <t>0003273</t>
  </si>
  <si>
    <t>0003079</t>
  </si>
  <si>
    <t>0002785</t>
  </si>
  <si>
    <t>0005471</t>
  </si>
  <si>
    <t>0002786</t>
  </si>
  <si>
    <t>0006034</t>
  </si>
  <si>
    <t>0004736</t>
  </si>
  <si>
    <t>0005463</t>
  </si>
  <si>
    <t>0004737</t>
  </si>
  <si>
    <t>0005330</t>
  </si>
  <si>
    <t>0005524</t>
  </si>
  <si>
    <t>0005477</t>
  </si>
  <si>
    <t>0004731</t>
  </si>
  <si>
    <t>0003086</t>
  </si>
  <si>
    <t>0005488</t>
  </si>
  <si>
    <t>0005088</t>
  </si>
  <si>
    <t>0004569</t>
  </si>
  <si>
    <t>0004369</t>
  </si>
  <si>
    <t>0004541</t>
  </si>
  <si>
    <t>0003304</t>
  </si>
  <si>
    <t>0004389</t>
  </si>
  <si>
    <t>0004355</t>
  </si>
  <si>
    <t>0003682</t>
  </si>
  <si>
    <t>0003680</t>
  </si>
  <si>
    <t>0003778</t>
  </si>
  <si>
    <t>0004029</t>
  </si>
  <si>
    <t>0004350</t>
  </si>
  <si>
    <t>0004027</t>
  </si>
  <si>
    <t>0003676</t>
  </si>
  <si>
    <t>0003720</t>
  </si>
  <si>
    <t>0003075</t>
  </si>
  <si>
    <t>0003081</t>
  </si>
  <si>
    <t>0003073</t>
  </si>
  <si>
    <t>0005977</t>
  </si>
  <si>
    <t>0005729</t>
  </si>
  <si>
    <t>0005703</t>
  </si>
  <si>
    <t>0006055</t>
  </si>
  <si>
    <t>0005984</t>
  </si>
  <si>
    <t>0005093</t>
  </si>
  <si>
    <t>0005087</t>
  </si>
  <si>
    <t>0005695</t>
  </si>
  <si>
    <t>0005510</t>
  </si>
  <si>
    <t>0005631</t>
  </si>
  <si>
    <t>0005260</t>
  </si>
  <si>
    <t>0004025</t>
  </si>
  <si>
    <t>0004741</t>
  </si>
  <si>
    <t>0004539</t>
  </si>
  <si>
    <t>0003783</t>
  </si>
  <si>
    <t>0003717</t>
  </si>
  <si>
    <t>0003999</t>
  </si>
  <si>
    <t>0003318</t>
  </si>
  <si>
    <t>0004167</t>
  </si>
  <si>
    <t>0004390</t>
  </si>
  <si>
    <t>0004008</t>
  </si>
  <si>
    <t>0003775</t>
  </si>
  <si>
    <t>0003576</t>
  </si>
  <si>
    <t>0004387</t>
  </si>
  <si>
    <t>0004381</t>
  </si>
  <si>
    <t>0004024</t>
  </si>
  <si>
    <t>0003703</t>
  </si>
  <si>
    <t>0004007</t>
  </si>
  <si>
    <t>0003785</t>
  </si>
  <si>
    <t>0002791</t>
  </si>
  <si>
    <t>0003277</t>
  </si>
  <si>
    <t>0004374</t>
  </si>
  <si>
    <t>0005679</t>
  </si>
  <si>
    <t>0005535</t>
  </si>
  <si>
    <t>0005508</t>
  </si>
  <si>
    <t>0005363</t>
  </si>
  <si>
    <t>0003298</t>
  </si>
  <si>
    <t>0005358</t>
  </si>
  <si>
    <t>0003663</t>
  </si>
  <si>
    <t>0003975</t>
  </si>
  <si>
    <t>0005481</t>
  </si>
  <si>
    <t>0005259</t>
  </si>
  <si>
    <t>0004149</t>
  </si>
  <si>
    <t>0004391</t>
  </si>
  <si>
    <t>0004176</t>
  </si>
  <si>
    <t>0004382</t>
  </si>
  <si>
    <t>0003653</t>
  </si>
  <si>
    <t>0003323</t>
  </si>
  <si>
    <t>0003652</t>
  </si>
  <si>
    <t>0004148</t>
  </si>
  <si>
    <t>0004145</t>
  </si>
  <si>
    <t>0004683</t>
  </si>
  <si>
    <t>0004147</t>
  </si>
  <si>
    <t>0003973</t>
  </si>
  <si>
    <t>0004170</t>
  </si>
  <si>
    <t>0004012</t>
  </si>
  <si>
    <t>0003310</t>
  </si>
  <si>
    <t>0004395</t>
  </si>
  <si>
    <t>0003793</t>
  </si>
  <si>
    <t>0003276</t>
  </si>
  <si>
    <t>0003301</t>
  </si>
  <si>
    <t>0003131</t>
  </si>
  <si>
    <t>0003661</t>
  </si>
  <si>
    <t>0003092</t>
  </si>
  <si>
    <t>0003090</t>
  </si>
  <si>
    <t>0003088</t>
  </si>
  <si>
    <t>0005531</t>
  </si>
  <si>
    <t>0005722</t>
  </si>
  <si>
    <t>0006030</t>
  </si>
  <si>
    <t>0003282</t>
  </si>
  <si>
    <t>0005647</t>
  </si>
  <si>
    <t>0005728</t>
  </si>
  <si>
    <t>0004747</t>
  </si>
  <si>
    <t>0005698</t>
  </si>
  <si>
    <t>0005476</t>
  </si>
  <si>
    <t>0005464</t>
  </si>
  <si>
    <t>0005482</t>
  </si>
  <si>
    <t>0004000</t>
  </si>
  <si>
    <t>0004393</t>
  </si>
  <si>
    <t>0005362</t>
  </si>
  <si>
    <t>0005335</t>
  </si>
  <si>
    <t>0005380</t>
  </si>
  <si>
    <t>0004378</t>
  </si>
  <si>
    <t>0005355</t>
  </si>
  <si>
    <t>0005262</t>
  </si>
  <si>
    <t>0004553</t>
  </si>
  <si>
    <t>0004164</t>
  </si>
  <si>
    <t>0003997</t>
  </si>
  <si>
    <t>0004705</t>
  </si>
  <si>
    <t>0004563</t>
  </si>
  <si>
    <t>0003714</t>
  </si>
  <si>
    <t>0003321</t>
  </si>
  <si>
    <t>0003743</t>
  </si>
  <si>
    <t>0002787</t>
  </si>
  <si>
    <t>0004380</t>
  </si>
  <si>
    <t>0004022</t>
  </si>
  <si>
    <t>0004009</t>
  </si>
  <si>
    <t>0004596</t>
  </si>
  <si>
    <t>0004540</t>
  </si>
  <si>
    <t>0004168</t>
  </si>
  <si>
    <t>0004162</t>
  </si>
  <si>
    <t>0004021</t>
  </si>
  <si>
    <t>0003790</t>
  </si>
  <si>
    <t>0003673</t>
  </si>
  <si>
    <t>0004398</t>
  </si>
  <si>
    <t>0003078</t>
  </si>
  <si>
    <t>0003665</t>
  </si>
  <si>
    <t>0003101</t>
  </si>
  <si>
    <t>0003295</t>
  </si>
  <si>
    <t>0003072</t>
  </si>
  <si>
    <t>0003278</t>
  </si>
  <si>
    <t>0003153</t>
  </si>
  <si>
    <t>0005705</t>
  </si>
  <si>
    <t>0006018</t>
  </si>
  <si>
    <t>0005987</t>
  </si>
  <si>
    <t>0005974</t>
  </si>
  <si>
    <t>0006017</t>
  </si>
  <si>
    <t>0005706</t>
  </si>
  <si>
    <t>0005643</t>
  </si>
  <si>
    <t>0005086</t>
  </si>
  <si>
    <t>0005472</t>
  </si>
  <si>
    <t>0005348</t>
  </si>
  <si>
    <t>0003099</t>
  </si>
  <si>
    <t>0004598</t>
  </si>
  <si>
    <t>0005379</t>
  </si>
  <si>
    <t>0005378</t>
  </si>
  <si>
    <t>0004738</t>
  </si>
  <si>
    <t>0003130</t>
  </si>
  <si>
    <t>0004597</t>
  </si>
  <si>
    <t>0004726</t>
  </si>
  <si>
    <t>0004157</t>
  </si>
  <si>
    <t>0004709</t>
  </si>
  <si>
    <t>0004184</t>
  </si>
  <si>
    <t>0004181</t>
  </si>
  <si>
    <t>0004026</t>
  </si>
  <si>
    <t>0003132</t>
  </si>
  <si>
    <t>0003091</t>
  </si>
  <si>
    <t>0003670</t>
  </si>
  <si>
    <t>0003280</t>
  </si>
  <si>
    <t>0003789</t>
  </si>
  <si>
    <t>0003766</t>
  </si>
  <si>
    <t>0003358</t>
  </si>
  <si>
    <t>0003307</t>
  </si>
  <si>
    <t>0003786</t>
  </si>
  <si>
    <t>0003761</t>
  </si>
  <si>
    <t>0003094</t>
  </si>
  <si>
    <t>0003074</t>
  </si>
  <si>
    <t>0002795</t>
  </si>
  <si>
    <t>0004166</t>
  </si>
  <si>
    <t>0005973</t>
  </si>
  <si>
    <t>0004698</t>
  </si>
  <si>
    <t>0006049</t>
  </si>
  <si>
    <t>0005730</t>
  </si>
  <si>
    <t>0005713</t>
  </si>
  <si>
    <t>0005701</t>
  </si>
  <si>
    <t>0005332</t>
  </si>
  <si>
    <t>0005483</t>
  </si>
  <si>
    <t>0005638</t>
  </si>
  <si>
    <t>0005349</t>
  </si>
  <si>
    <t>0005365</t>
  </si>
  <si>
    <t>0005474</t>
  </si>
  <si>
    <t>0004559</t>
  </si>
  <si>
    <t>0004188</t>
  </si>
  <si>
    <t>0004368</t>
  </si>
  <si>
    <t>0004190</t>
  </si>
  <si>
    <t>0004186</t>
  </si>
  <si>
    <t>0003998</t>
  </si>
  <si>
    <t>0004708</t>
  </si>
  <si>
    <t>0004906</t>
  </si>
  <si>
    <t>0004593</t>
  </si>
  <si>
    <t>0003709</t>
  </si>
  <si>
    <t>0004363</t>
  </si>
  <si>
    <t>0004370</t>
  </si>
  <si>
    <t>0004547</t>
  </si>
  <si>
    <t>0003750</t>
  </si>
  <si>
    <t>0004349</t>
  </si>
  <si>
    <t>0004171</t>
  </si>
  <si>
    <t>0003660</t>
  </si>
  <si>
    <t>0003974</t>
  </si>
  <si>
    <t>0003792</t>
  </si>
  <si>
    <t>0004177</t>
  </si>
  <si>
    <t>0003710</t>
  </si>
  <si>
    <t>0003266</t>
  </si>
  <si>
    <t>0003711</t>
  </si>
  <si>
    <t>0004392</t>
  </si>
  <si>
    <t>0003745</t>
  </si>
  <si>
    <t>0003746</t>
  </si>
  <si>
    <t>0003134</t>
  </si>
  <si>
    <t>0003744</t>
  </si>
  <si>
    <t>0004019</t>
  </si>
  <si>
    <t>0003100</t>
  </si>
  <si>
    <t>0003677</t>
  </si>
  <si>
    <t>0003085</t>
  </si>
  <si>
    <t>0003281</t>
  </si>
  <si>
    <t>0002796</t>
  </si>
  <si>
    <t>0003083</t>
  </si>
  <si>
    <t>0003264</t>
  </si>
  <si>
    <t>0003111</t>
  </si>
  <si>
    <t>0004592</t>
  </si>
  <si>
    <t>0003716</t>
  </si>
  <si>
    <t>0005725</t>
  </si>
  <si>
    <t>0005723</t>
  </si>
  <si>
    <t>0005473</t>
  </si>
  <si>
    <t>0004173</t>
  </si>
  <si>
    <t>0005682</t>
  </si>
  <si>
    <t>0005354</t>
  </si>
  <si>
    <t>0004551</t>
  </si>
  <si>
    <t>0005516</t>
  </si>
  <si>
    <t>0004746</t>
  </si>
  <si>
    <t>0005369</t>
  </si>
  <si>
    <t>0005372</t>
  </si>
  <si>
    <t>0005359</t>
  </si>
  <si>
    <t>0005350</t>
  </si>
  <si>
    <t>0004179</t>
  </si>
  <si>
    <t>0004604</t>
  </si>
  <si>
    <t>0004175</t>
  </si>
  <si>
    <t>0003082</t>
  </si>
  <si>
    <t>0004550</t>
  </si>
  <si>
    <t>0004023</t>
  </si>
  <si>
    <t>0004371</t>
  </si>
  <si>
    <t>0004174</t>
  </si>
  <si>
    <t>0004005</t>
  </si>
  <si>
    <t>0004028</t>
  </si>
  <si>
    <t>0004006</t>
  </si>
  <si>
    <t>0004394</t>
  </si>
  <si>
    <t>0004385</t>
  </si>
  <si>
    <t>0004383</t>
  </si>
  <si>
    <t>0004377</t>
  </si>
  <si>
    <t>0003315</t>
  </si>
  <si>
    <t>0003791</t>
  </si>
  <si>
    <t>0003305</t>
  </si>
  <si>
    <t>0004169</t>
  </si>
  <si>
    <t>0003723</t>
  </si>
  <si>
    <t>0003297</t>
  </si>
  <si>
    <t>0003087</t>
  </si>
  <si>
    <t>0003309</t>
  </si>
  <si>
    <t>0003317</t>
  </si>
  <si>
    <t>0003097</t>
  </si>
  <si>
    <t>0004376</t>
  </si>
  <si>
    <t>0005487</t>
  </si>
  <si>
    <t>0006056</t>
  </si>
  <si>
    <t>0045290</t>
  </si>
  <si>
    <t>0045267</t>
  </si>
  <si>
    <t>0044991</t>
  </si>
  <si>
    <t>0045283</t>
  </si>
  <si>
    <t>0046158</t>
  </si>
  <si>
    <t>0045952</t>
  </si>
  <si>
    <t>0046000</t>
  </si>
  <si>
    <t>0045124</t>
  </si>
  <si>
    <t>0046353</t>
  </si>
  <si>
    <t>0045792</t>
  </si>
  <si>
    <t>0045683</t>
  </si>
  <si>
    <t>0046417</t>
  </si>
  <si>
    <t>0045049</t>
  </si>
  <si>
    <t>0044815</t>
  </si>
  <si>
    <t>0046047</t>
  </si>
  <si>
    <t>0045343</t>
  </si>
  <si>
    <t>0044878</t>
  </si>
  <si>
    <t>0044742</t>
  </si>
  <si>
    <t>0045692</t>
  </si>
  <si>
    <t>0045925</t>
  </si>
  <si>
    <t>0046113</t>
  </si>
  <si>
    <t>0045746</t>
  </si>
  <si>
    <t>0046345</t>
  </si>
  <si>
    <t>0046126</t>
  </si>
  <si>
    <t>0045327</t>
  </si>
  <si>
    <t>0045981</t>
  </si>
  <si>
    <t>0044942</t>
  </si>
  <si>
    <t>0046616</t>
  </si>
  <si>
    <t>0005689</t>
  </si>
  <si>
    <t>0004685</t>
  </si>
  <si>
    <t>0005252</t>
  </si>
  <si>
    <t>0005251</t>
  </si>
  <si>
    <t>0004140</t>
  </si>
  <si>
    <t>0003296</t>
  </si>
  <si>
    <t>0005691</t>
  </si>
  <si>
    <t>0003698</t>
  </si>
  <si>
    <t>0005376</t>
  </si>
  <si>
    <t>0004360</t>
  </si>
  <si>
    <t>0004359</t>
  </si>
  <si>
    <t>0005529</t>
  </si>
  <si>
    <t>0005530</t>
  </si>
  <si>
    <t>0004699</t>
  </si>
  <si>
    <t>0003696</t>
  </si>
  <si>
    <t>0005978</t>
  </si>
  <si>
    <t>0005512</t>
  </si>
  <si>
    <t>0002869</t>
  </si>
  <si>
    <t>0005514</t>
  </si>
  <si>
    <t>0005345</t>
  </si>
  <si>
    <t>0001605</t>
  </si>
  <si>
    <t>0004682</t>
  </si>
  <si>
    <t>0005650</t>
  </si>
  <si>
    <t>0003269</t>
  </si>
  <si>
    <t>0003699</t>
  </si>
  <si>
    <t>0004744</t>
  </si>
  <si>
    <t>0006053</t>
  </si>
  <si>
    <t>0005455</t>
  </si>
  <si>
    <t>0003106</t>
  </si>
  <si>
    <t>0005998</t>
  </si>
  <si>
    <t>0005099</t>
  </si>
  <si>
    <t>0003700</t>
  </si>
  <si>
    <t>0004160</t>
  </si>
  <si>
    <t>0005519</t>
  </si>
  <si>
    <t>0005528</t>
  </si>
  <si>
    <t>0005648</t>
  </si>
  <si>
    <t>0003322</t>
  </si>
  <si>
    <t>0003787</t>
  </si>
  <si>
    <t>0005518</t>
  </si>
  <si>
    <t>0004684</t>
  </si>
  <si>
    <t>0003672</t>
  </si>
  <si>
    <t>0003105</t>
  </si>
  <si>
    <t>0005517</t>
  </si>
  <si>
    <t>0005996</t>
  </si>
  <si>
    <t>0004706</t>
  </si>
  <si>
    <t>0003148</t>
  </si>
  <si>
    <t>0003753</t>
  </si>
  <si>
    <t>0005360</t>
  </si>
  <si>
    <t>0002797</t>
  </si>
  <si>
    <t>0005715</t>
  </si>
  <si>
    <t>0004386</t>
  </si>
  <si>
    <t>0005714</t>
  </si>
  <si>
    <t>0005336</t>
  </si>
  <si>
    <t>0003320</t>
  </si>
  <si>
    <t>0005652</t>
  </si>
  <si>
    <t>0000403</t>
  </si>
  <si>
    <t>0005651</t>
  </si>
  <si>
    <t>0003749</t>
  </si>
  <si>
    <t>0003080</t>
  </si>
  <si>
    <t>0004348</t>
  </si>
  <si>
    <t>0005329</t>
  </si>
  <si>
    <t>0004686</t>
  </si>
  <si>
    <t>0003071</t>
  </si>
  <si>
    <t>0004710</t>
  </si>
  <si>
    <t>0004182</t>
  </si>
  <si>
    <t>0005639</t>
  </si>
  <si>
    <t>0003763</t>
  </si>
  <si>
    <t>0005640</t>
  </si>
  <si>
    <t>0005085</t>
  </si>
  <si>
    <t>0003996</t>
  </si>
  <si>
    <t>0003747</t>
  </si>
  <si>
    <t>0003133</t>
  </si>
  <si>
    <t>0005732</t>
  </si>
  <si>
    <t>0005462</t>
  </si>
  <si>
    <t>0005731</t>
  </si>
  <si>
    <t>0004544</t>
  </si>
  <si>
    <t>0005331</t>
  </si>
  <si>
    <t>0005694</t>
  </si>
  <si>
    <t>0003274</t>
  </si>
  <si>
    <t>0003777</t>
  </si>
  <si>
    <t>0005696</t>
  </si>
  <si>
    <t>0005693</t>
  </si>
  <si>
    <t>0005534</t>
  </si>
  <si>
    <t>0004010</t>
  </si>
  <si>
    <t>0003678</t>
  </si>
  <si>
    <t>0004908</t>
  </si>
  <si>
    <t>0000888</t>
  </si>
  <si>
    <t>0006022</t>
  </si>
  <si>
    <t>0004546</t>
  </si>
  <si>
    <t>0005709</t>
  </si>
  <si>
    <t>0005641</t>
  </si>
  <si>
    <t>0004538</t>
  </si>
  <si>
    <t>0013592</t>
  </si>
  <si>
    <t>0002682</t>
  </si>
  <si>
    <t>0004719</t>
  </si>
  <si>
    <t>0005492</t>
  </si>
  <si>
    <t>0003290</t>
  </si>
  <si>
    <t>0005736</t>
  </si>
  <si>
    <t>0003980</t>
  </si>
  <si>
    <t>0003067</t>
  </si>
  <si>
    <t>0004201</t>
  </si>
  <si>
    <t>0005669</t>
  </si>
  <si>
    <t>0005521</t>
  </si>
  <si>
    <t>0003655</t>
  </si>
  <si>
    <t>0006021</t>
  </si>
  <si>
    <t>0004178</t>
  </si>
  <si>
    <t>0000858</t>
  </si>
  <si>
    <t>0004084</t>
  </si>
  <si>
    <t>0005721</t>
  </si>
  <si>
    <t>0003972</t>
  </si>
  <si>
    <t>0004548</t>
  </si>
  <si>
    <t>0003581</t>
  </si>
  <si>
    <t>0005620</t>
  </si>
  <si>
    <t>0001682</t>
  </si>
  <si>
    <t>0001697</t>
  </si>
  <si>
    <t>0004516</t>
  </si>
  <si>
    <t>0005734</t>
  </si>
  <si>
    <t>0003686</t>
  </si>
  <si>
    <t>0003333</t>
  </si>
  <si>
    <t>0005537</t>
  </si>
  <si>
    <t>0000953</t>
  </si>
  <si>
    <t>0005532</t>
  </si>
  <si>
    <t>0005513</t>
  </si>
  <si>
    <t>0005347</t>
  </si>
  <si>
    <t>0004163</t>
  </si>
  <si>
    <t>0005596</t>
  </si>
  <si>
    <t>0003337</t>
  </si>
  <si>
    <t>0004753</t>
  </si>
  <si>
    <t>0002747</t>
  </si>
  <si>
    <t>0000829</t>
  </si>
  <si>
    <t>0005375</t>
  </si>
  <si>
    <t>0003076</t>
  </si>
  <si>
    <t>0004542</t>
  </si>
  <si>
    <t>0003764</t>
  </si>
  <si>
    <t>0005525</t>
  </si>
  <si>
    <t>0005649</t>
  </si>
  <si>
    <t>0004901</t>
  </si>
  <si>
    <t>0004189</t>
  </si>
  <si>
    <t>0003286</t>
  </si>
  <si>
    <t>0005356</t>
  </si>
  <si>
    <t>0002870</t>
  </si>
  <si>
    <t>0005526</t>
  </si>
  <si>
    <t>0005096</t>
  </si>
  <si>
    <t>0002394</t>
  </si>
  <si>
    <t>0004752</t>
  </si>
  <si>
    <t>0003107</t>
  </si>
  <si>
    <t>0003283</t>
  </si>
  <si>
    <t>0005489</t>
  </si>
  <si>
    <t>0001880</t>
  </si>
  <si>
    <t>0003657</t>
  </si>
  <si>
    <t>0003577</t>
  </si>
  <si>
    <t>0005979</t>
  </si>
  <si>
    <t>0005980</t>
  </si>
  <si>
    <t>0003372</t>
  </si>
  <si>
    <t>0003631</t>
  </si>
  <si>
    <t>0002645</t>
  </si>
  <si>
    <t>0005994</t>
  </si>
  <si>
    <t>0005256</t>
  </si>
  <si>
    <t>0003370</t>
  </si>
  <si>
    <t>0004557</t>
  </si>
  <si>
    <t>0003788</t>
  </si>
  <si>
    <t>0005078</t>
  </si>
  <si>
    <t>0004142</t>
  </si>
  <si>
    <t>0003271</t>
  </si>
  <si>
    <t>0003096</t>
  </si>
  <si>
    <t>0006057</t>
  </si>
  <si>
    <t>0005685</t>
  </si>
  <si>
    <t>0004205</t>
  </si>
  <si>
    <t>0001881</t>
  </si>
  <si>
    <t>0005450</t>
  </si>
  <si>
    <t>0004200</t>
  </si>
  <si>
    <t>0005084</t>
  </si>
  <si>
    <t>0005684</t>
  </si>
  <si>
    <t>0004739</t>
  </si>
  <si>
    <t>0005986</t>
  </si>
  <si>
    <t>0005727</t>
  </si>
  <si>
    <t>0005726</t>
  </si>
  <si>
    <t>0004141</t>
  </si>
  <si>
    <t>0005716</t>
  </si>
  <si>
    <t>0006032</t>
  </si>
  <si>
    <t>0005370</t>
  </si>
  <si>
    <t>0004545</t>
  </si>
  <si>
    <t>0003279</t>
  </si>
  <si>
    <t>0005075</t>
  </si>
  <si>
    <t>0002668</t>
  </si>
  <si>
    <t>0005671</t>
  </si>
  <si>
    <t>0003646</t>
  </si>
  <si>
    <t>0005104</t>
  </si>
  <si>
    <t>0002741</t>
  </si>
  <si>
    <t>0003688</t>
  </si>
  <si>
    <t>0005741</t>
  </si>
  <si>
    <t>0005491</t>
  </si>
  <si>
    <t>0004519</t>
  </si>
  <si>
    <t>0003689</t>
  </si>
  <si>
    <t>0005490</t>
  </si>
  <si>
    <t>0003979</t>
  </si>
  <si>
    <t>0003645</t>
  </si>
  <si>
    <t>0003288</t>
  </si>
  <si>
    <t>0004206</t>
  </si>
  <si>
    <t>0005673</t>
  </si>
  <si>
    <t>0004909</t>
  </si>
  <si>
    <t>0005494</t>
  </si>
  <si>
    <t>0004722</t>
  </si>
  <si>
    <t>0000078</t>
  </si>
  <si>
    <t>0005599</t>
  </si>
  <si>
    <t>0004085</t>
  </si>
  <si>
    <t>0002933</t>
  </si>
  <si>
    <t>0005992</t>
  </si>
  <si>
    <t>0005632</t>
  </si>
  <si>
    <t>0004554</t>
  </si>
  <si>
    <t>0003154</t>
  </si>
  <si>
    <t>0002930</t>
  </si>
  <si>
    <t>0000473</t>
  </si>
  <si>
    <t>0005453</t>
  </si>
  <si>
    <t>0004668</t>
  </si>
  <si>
    <t>0005676</t>
  </si>
  <si>
    <t>0003770</t>
  </si>
  <si>
    <t>0003108</t>
  </si>
  <si>
    <t>0005675</t>
  </si>
  <si>
    <t>0004199</t>
  </si>
  <si>
    <t>0003109</t>
  </si>
  <si>
    <t>0004912</t>
  </si>
  <si>
    <t>0000285</t>
  </si>
  <si>
    <t>0003338</t>
  </si>
  <si>
    <t>0004086</t>
  </si>
  <si>
    <t>0005600</t>
  </si>
  <si>
    <t>0004082</t>
  </si>
  <si>
    <t>0003339</t>
  </si>
  <si>
    <t>0003289</t>
  </si>
  <si>
    <t>0005493</t>
  </si>
  <si>
    <t>0004720</t>
  </si>
  <si>
    <t>0004724</t>
  </si>
  <si>
    <t>0005742</t>
  </si>
  <si>
    <t>0005102</t>
  </si>
  <si>
    <t>0001803</t>
  </si>
  <si>
    <t>0005740</t>
  </si>
  <si>
    <t>0003687</t>
  </si>
  <si>
    <t>0002740</t>
  </si>
  <si>
    <t>0005105</t>
  </si>
  <si>
    <t>0004375</t>
  </si>
  <si>
    <t>0004727</t>
  </si>
  <si>
    <t>0005511</t>
  </si>
  <si>
    <t>0003314</t>
  </si>
  <si>
    <t>0005595</t>
  </si>
  <si>
    <t>0004755</t>
  </si>
  <si>
    <t>0002935</t>
  </si>
  <si>
    <t>0004083</t>
  </si>
  <si>
    <t>0004517</t>
  </si>
  <si>
    <t>0005739</t>
  </si>
  <si>
    <t>0000480</t>
  </si>
  <si>
    <t>0005710</t>
  </si>
  <si>
    <t>0000654</t>
  </si>
  <si>
    <t>0005636</t>
  </si>
  <si>
    <t>0003784</t>
  </si>
  <si>
    <t>0005666</t>
  </si>
  <si>
    <t>0003767</t>
  </si>
  <si>
    <t>0003573</t>
  </si>
  <si>
    <t>0003640</t>
  </si>
  <si>
    <t>0005674</t>
  </si>
  <si>
    <t>0004204</t>
  </si>
  <si>
    <t>0003647</t>
  </si>
  <si>
    <t>0005667</t>
  </si>
  <si>
    <t>0005452</t>
  </si>
  <si>
    <t>0000255</t>
  </si>
  <si>
    <t>0004721</t>
  </si>
  <si>
    <t>0003978</t>
  </si>
  <si>
    <t>0005495</t>
  </si>
  <si>
    <t>0005533</t>
  </si>
  <si>
    <t>0003316</t>
  </si>
  <si>
    <t>0004904</t>
  </si>
  <si>
    <t>0003643</t>
  </si>
  <si>
    <t>0002666</t>
  </si>
  <si>
    <t>0005273</t>
  </si>
  <si>
    <t>0005670</t>
  </si>
  <si>
    <t>0004723</t>
  </si>
  <si>
    <t>0019128</t>
  </si>
  <si>
    <t>0006035</t>
  </si>
  <si>
    <t>0005470</t>
  </si>
  <si>
    <t>0004030</t>
  </si>
  <si>
    <t>0003313</t>
  </si>
  <si>
    <t>0003084</t>
  </si>
  <si>
    <t>0005527</t>
  </si>
  <si>
    <t>0003754</t>
  </si>
  <si>
    <t>0003690</t>
  </si>
  <si>
    <t>0005103</t>
  </si>
  <si>
    <t>0004515</t>
  </si>
  <si>
    <t>0001118</t>
  </si>
  <si>
    <t>0004203</t>
  </si>
  <si>
    <t>0002669</t>
  </si>
  <si>
    <t>0005083</t>
  </si>
  <si>
    <t>0005672</t>
  </si>
  <si>
    <t>0004198</t>
  </si>
  <si>
    <t>0003642</t>
  </si>
  <si>
    <t>0003065</t>
  </si>
  <si>
    <t>0005634</t>
  </si>
  <si>
    <t>0004700</t>
  </si>
  <si>
    <t>0003303</t>
  </si>
  <si>
    <t>0005635</t>
  </si>
  <si>
    <t>0005346</t>
  </si>
  <si>
    <t>0004172</t>
  </si>
  <si>
    <t>0003364</t>
  </si>
  <si>
    <t>0006025</t>
  </si>
  <si>
    <t>0002144</t>
  </si>
  <si>
    <t>0004129</t>
  </si>
  <si>
    <t>0004124</t>
  </si>
  <si>
    <t>0003285</t>
  </si>
  <si>
    <t>0004115</t>
  </si>
  <si>
    <t>0004137</t>
  </si>
  <si>
    <t>0004127</t>
  </si>
  <si>
    <t>0003332</t>
  </si>
  <si>
    <t>0004113</t>
  </si>
  <si>
    <t>0004118</t>
  </si>
  <si>
    <t>0005659</t>
  </si>
  <si>
    <t>0004565</t>
  </si>
  <si>
    <t>0005097</t>
  </si>
  <si>
    <t>0004347</t>
  </si>
  <si>
    <t>0004108</t>
  </si>
  <si>
    <t>0003649</t>
  </si>
  <si>
    <t>0004111</t>
  </si>
  <si>
    <t>0004195</t>
  </si>
  <si>
    <t>0004134</t>
  </si>
  <si>
    <t>0004136</t>
  </si>
  <si>
    <t>0002690</t>
  </si>
  <si>
    <t>0005500</t>
  </si>
  <si>
    <t>0004112</t>
  </si>
  <si>
    <t>0004193</t>
  </si>
  <si>
    <t>0004122</t>
  </si>
  <si>
    <t>0004120</t>
  </si>
  <si>
    <t>0004121</t>
  </si>
  <si>
    <t>0004107</t>
  </si>
  <si>
    <t>0003725</t>
  </si>
  <si>
    <t>0003334</t>
  </si>
  <si>
    <t>0003580</t>
  </si>
  <si>
    <t>0002687</t>
  </si>
  <si>
    <t>0005617</t>
  </si>
  <si>
    <t>0005497</t>
  </si>
  <si>
    <t>0004130</t>
  </si>
  <si>
    <t>0004119</t>
  </si>
  <si>
    <t>0003579</t>
  </si>
  <si>
    <t>0004123</t>
  </si>
  <si>
    <t>0004125</t>
  </si>
  <si>
    <t>0004114</t>
  </si>
  <si>
    <t>0002929</t>
  </si>
  <si>
    <t>0005658</t>
  </si>
  <si>
    <t>0005101</t>
  </si>
  <si>
    <t>0004512</t>
  </si>
  <si>
    <t>0004713</t>
  </si>
  <si>
    <t>0004566</t>
  </si>
  <si>
    <t>0004116</t>
  </si>
  <si>
    <t>0004109</t>
  </si>
  <si>
    <t>0004135</t>
  </si>
  <si>
    <t>0004117</t>
  </si>
  <si>
    <t>0003331</t>
  </si>
  <si>
    <t>0003724</t>
  </si>
  <si>
    <t>0003694</t>
  </si>
  <si>
    <t>0003125</t>
  </si>
  <si>
    <t>0002692</t>
  </si>
  <si>
    <t>0005499</t>
  </si>
  <si>
    <t>0004110</t>
  </si>
  <si>
    <t>0004132</t>
  </si>
  <si>
    <t>0002691</t>
  </si>
  <si>
    <t>0004751</t>
  </si>
  <si>
    <t>0004907</t>
  </si>
  <si>
    <t>0004133</t>
  </si>
  <si>
    <t>0004131</t>
  </si>
  <si>
    <t>0004194</t>
  </si>
  <si>
    <t>0004126</t>
  </si>
  <si>
    <t>0002833</t>
  </si>
  <si>
    <t>0005618</t>
  </si>
  <si>
    <t>0049507</t>
  </si>
  <si>
    <t>0049512</t>
  </si>
  <si>
    <t>0049511</t>
  </si>
  <si>
    <t>0049524</t>
  </si>
  <si>
    <t>0049508</t>
  </si>
  <si>
    <t>0049506</t>
  </si>
  <si>
    <t>0049514</t>
  </si>
  <si>
    <t>0049513</t>
  </si>
  <si>
    <t>0049509</t>
  </si>
  <si>
    <t>0049521</t>
  </si>
  <si>
    <t>0049510</t>
  </si>
  <si>
    <t>0049523</t>
  </si>
  <si>
    <t>0049518</t>
  </si>
  <si>
    <t>0049522</t>
  </si>
  <si>
    <t>0049519</t>
  </si>
  <si>
    <t>0049517</t>
  </si>
  <si>
    <t>0049516</t>
  </si>
  <si>
    <t>0049515</t>
  </si>
  <si>
    <t>0049505</t>
  </si>
  <si>
    <t>0049520</t>
  </si>
  <si>
    <t>0002192</t>
  </si>
  <si>
    <t>0003365</t>
  </si>
  <si>
    <t>0003292</t>
  </si>
  <si>
    <t>0008496</t>
  </si>
  <si>
    <t>0004013</t>
  </si>
  <si>
    <t>0004014</t>
  </si>
  <si>
    <t>0002029</t>
  </si>
  <si>
    <t>0002491</t>
  </si>
  <si>
    <t>0002490</t>
  </si>
  <si>
    <t>0001856</t>
  </si>
  <si>
    <t>0002190</t>
  </si>
  <si>
    <t>0001072</t>
  </si>
  <si>
    <t>0001966</t>
  </si>
  <si>
    <t>0001547</t>
  </si>
  <si>
    <t>0001548</t>
  </si>
  <si>
    <t>0002028</t>
  </si>
  <si>
    <t>0001954</t>
  </si>
  <si>
    <t>0002191</t>
  </si>
  <si>
    <t>0002442</t>
  </si>
  <si>
    <t>0004895</t>
  </si>
  <si>
    <t>0005623</t>
  </si>
  <si>
    <t>0004018</t>
  </si>
  <si>
    <t>0003066</t>
  </si>
  <si>
    <t>0004017</t>
  </si>
  <si>
    <t>0004696</t>
  </si>
  <si>
    <t>0003368</t>
  </si>
  <si>
    <t>0004015</t>
  </si>
  <si>
    <t>0005504</t>
  </si>
  <si>
    <t>0003708</t>
  </si>
  <si>
    <t>0005467</t>
  </si>
  <si>
    <t>0004587</t>
  </si>
  <si>
    <t>0003366</t>
  </si>
  <si>
    <t>0004016</t>
  </si>
  <si>
    <t>0003068</t>
  </si>
  <si>
    <t>0004894</t>
  </si>
  <si>
    <t>0004759</t>
  </si>
  <si>
    <t>0004756</t>
  </si>
  <si>
    <t>0004758</t>
  </si>
  <si>
    <t>0004089</t>
  </si>
  <si>
    <t>0004087</t>
  </si>
  <si>
    <t>0003335</t>
  </si>
  <si>
    <t>0004090</t>
  </si>
  <si>
    <t>0004088</t>
  </si>
  <si>
    <t>0002936</t>
  </si>
  <si>
    <t>0004757</t>
  </si>
  <si>
    <t>0003336</t>
  </si>
  <si>
    <t>0021429</t>
  </si>
  <si>
    <t>0021431</t>
  </si>
  <si>
    <t>0021408</t>
  </si>
  <si>
    <t>0021414</t>
  </si>
  <si>
    <t>0021393</t>
  </si>
  <si>
    <t>0021419</t>
  </si>
  <si>
    <t>0021403</t>
  </si>
  <si>
    <t>0005106</t>
  </si>
  <si>
    <t>0001194</t>
  </si>
  <si>
    <t>0002603</t>
  </si>
  <si>
    <t>0000081</t>
  </si>
  <si>
    <t>0004568</t>
  </si>
  <si>
    <t>0005057</t>
  </si>
  <si>
    <t>0005274</t>
  </si>
  <si>
    <t>0005598</t>
  </si>
  <si>
    <t>0005665</t>
  </si>
  <si>
    <t>HOA 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</si>
</sst>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000080"/>
      <name val="Arial"/>
      <family val="2"/>
    </font>
    <font>
      <sz val="11"/>
      <color rgb="FF000000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6">
    <xf numFmtId="0" fontId="0" fillId="0" borderId="0" xfId="0"/>
    <xf numFmtId="0" fontId="0" fillId="3" borderId="2" xfId="0" applyFill="1" applyBorder="1" applyAlignment="1">
      <alignment vertical="top" wrapText="1"/>
    </xf>
    <xf numFmtId="3" fontId="1" fillId="2" borderId="5" xfId="0" applyNumberFormat="1" applyFont="1" applyFill="1" applyBorder="1" applyAlignment="1">
      <alignment horizontal="right" wrapText="1"/>
    </xf>
    <xf numFmtId="3" fontId="2" fillId="2" borderId="5" xfId="0" applyNumberFormat="1" applyFont="1" applyFill="1" applyBorder="1" applyAlignment="1">
      <alignment horizontal="right" wrapText="1"/>
    </xf>
    <xf numFmtId="0" fontId="1" fillId="3" borderId="5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3" fontId="3" fillId="2" borderId="5" xfId="0" applyNumberFormat="1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0" fillId="2" borderId="5" xfId="0" applyFill="1" applyBorder="1" applyAlignment="1">
      <alignment vertical="top" wrapText="1"/>
    </xf>
    <xf numFmtId="0" fontId="6" fillId="0" borderId="0" xfId="0" applyFont="1"/>
    <xf numFmtId="0" fontId="9" fillId="2" borderId="0" xfId="0" applyFont="1" applyFill="1" applyAlignment="1">
      <alignment vertical="top" wrapText="1"/>
    </xf>
    <xf numFmtId="0" fontId="9" fillId="2" borderId="6" xfId="0" applyFont="1" applyFill="1" applyBorder="1" applyAlignment="1">
      <alignment vertical="top" wrapText="1"/>
    </xf>
    <xf numFmtId="0" fontId="10" fillId="3" borderId="5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0" fontId="9" fillId="0" borderId="0" xfId="0" applyFont="1"/>
    <xf numFmtId="0" fontId="7" fillId="2" borderId="5" xfId="0" applyFont="1" applyFill="1" applyBorder="1" applyAlignment="1">
      <alignment horizontal="center" vertical="top" wrapText="1"/>
    </xf>
    <xf numFmtId="14" fontId="1" fillId="3" borderId="5" xfId="0" applyNumberFormat="1" applyFont="1" applyFill="1" applyBorder="1" applyAlignment="1">
      <alignment horizontal="center" wrapText="1"/>
    </xf>
    <xf numFmtId="14" fontId="3" fillId="2" borderId="5" xfId="0" applyNumberFormat="1" applyFont="1" applyFill="1" applyBorder="1" applyAlignment="1">
      <alignment vertical="top" wrapText="1"/>
    </xf>
    <xf numFmtId="14" fontId="0" fillId="0" borderId="0" xfId="0" applyNumberFormat="1"/>
    <xf numFmtId="0" fontId="10" fillId="4" borderId="5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7" fillId="4" borderId="5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8" fillId="0" borderId="0" xfId="0" applyFont="1"/>
    <xf numFmtId="0" fontId="0" fillId="2" borderId="3" xfId="0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3" fontId="3" fillId="2" borderId="2" xfId="0" applyNumberFormat="1" applyFont="1" applyFill="1" applyBorder="1" applyAlignment="1">
      <alignment horizontal="right" vertical="top" wrapText="1"/>
    </xf>
    <xf numFmtId="3" fontId="3" fillId="2" borderId="3" xfId="0" applyNumberFormat="1" applyFont="1" applyFill="1" applyBorder="1" applyAlignment="1">
      <alignment horizontal="right" vertical="top" wrapText="1"/>
    </xf>
    <xf numFmtId="3" fontId="3" fillId="2" borderId="4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right"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3" fontId="5" fillId="2" borderId="4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3" fontId="3" fillId="2" borderId="8" xfId="0" applyNumberFormat="1" applyFont="1" applyFill="1" applyBorder="1" applyAlignment="1">
      <alignment horizontal="right" vertical="top" wrapText="1"/>
    </xf>
    <xf numFmtId="3" fontId="3" fillId="2" borderId="13" xfId="0" applyNumberFormat="1" applyFont="1" applyFill="1" applyBorder="1" applyAlignment="1">
      <alignment horizontal="right" vertical="top" wrapText="1"/>
    </xf>
    <xf numFmtId="3" fontId="3" fillId="2" borderId="9" xfId="0" applyNumberFormat="1" applyFont="1" applyFill="1" applyBorder="1" applyAlignment="1">
      <alignment horizontal="righ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3" fontId="3" fillId="2" borderId="6" xfId="0" applyNumberFormat="1" applyFont="1" applyFill="1" applyBorder="1" applyAlignment="1">
      <alignment horizontal="right" vertical="top" wrapText="1"/>
    </xf>
    <xf numFmtId="3" fontId="3" fillId="2" borderId="12" xfId="0" applyNumberFormat="1" applyFont="1" applyFill="1" applyBorder="1" applyAlignment="1">
      <alignment horizontal="right"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top" wrapText="1"/>
    </xf>
    <xf numFmtId="3" fontId="3" fillId="2" borderId="15" xfId="0" applyNumberFormat="1" applyFont="1" applyFill="1" applyBorder="1" applyAlignment="1">
      <alignment horizontal="right" vertical="top" wrapText="1"/>
    </xf>
    <xf numFmtId="3" fontId="3" fillId="2" borderId="0" xfId="0" applyNumberFormat="1" applyFont="1" applyFill="1" applyBorder="1" applyAlignment="1">
      <alignment horizontal="right" vertical="top" wrapText="1"/>
    </xf>
    <xf numFmtId="3" fontId="3" fillId="2" borderId="1" xfId="0" applyNumberFormat="1" applyFont="1" applyFill="1" applyBorder="1" applyAlignment="1">
      <alignment horizontal="right" vertical="top" wrapText="1"/>
    </xf>
    <xf numFmtId="0" fontId="3" fillId="2" borderId="15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3" borderId="7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wrapText="1"/>
    </xf>
    <xf numFmtId="0" fontId="1" fillId="3" borderId="3" xfId="0" applyFont="1" applyFill="1" applyBorder="1" applyAlignment="1">
      <alignment horizontal="right" vertical="top" wrapText="1"/>
    </xf>
    <xf numFmtId="0" fontId="1" fillId="3" borderId="4" xfId="0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top" wrapText="1"/>
    </xf>
  </cellXfs>
  <cellStyles count="2">
    <cellStyle name="Comma 2" xfId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6"/>
  <sheetViews>
    <sheetView tabSelected="1" zoomScaleNormal="100" workbookViewId="0">
      <selection activeCell="H23" sqref="H23"/>
    </sheetView>
  </sheetViews>
  <sheetFormatPr defaultRowHeight="15" x14ac:dyDescent="0.25"/>
  <cols>
    <col min="1" max="1" width="4.42578125" customWidth="1"/>
    <col min="2" max="2" width="26.85546875" bestFit="1" customWidth="1"/>
    <col min="3" max="3" width="12.85546875" customWidth="1"/>
    <col min="4" max="4" width="12.85546875" style="19" customWidth="1"/>
    <col min="5" max="6" width="13.7109375" style="29" customWidth="1"/>
    <col min="7" max="7" width="12.85546875" style="23" customWidth="1"/>
    <col min="8" max="8" width="12.140625" customWidth="1"/>
    <col min="9" max="9" width="10.7109375" bestFit="1" customWidth="1"/>
    <col min="10" max="10" width="11.28515625" bestFit="1" customWidth="1"/>
    <col min="11" max="11" width="12" bestFit="1" customWidth="1"/>
    <col min="12" max="12" width="1.28515625" customWidth="1"/>
    <col min="13" max="13" width="2.28515625" customWidth="1"/>
    <col min="15" max="15" width="12.28515625" customWidth="1"/>
    <col min="16" max="16" width="29" customWidth="1"/>
  </cols>
  <sheetData>
    <row r="1" spans="1:16" ht="13.5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33"/>
      <c r="M1" s="33"/>
      <c r="N1" s="33"/>
      <c r="O1" s="33"/>
      <c r="P1" s="33"/>
    </row>
    <row r="2" spans="1:16" ht="13.5" customHeight="1" x14ac:dyDescent="0.25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33"/>
      <c r="M2" s="33"/>
      <c r="N2" s="33"/>
      <c r="O2" s="33"/>
      <c r="P2" s="33"/>
    </row>
    <row r="3" spans="1:16" ht="10.9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ht="13.5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85" t="s">
        <v>2</v>
      </c>
      <c r="M4" s="85"/>
      <c r="N4" s="85"/>
      <c r="O4" s="85"/>
      <c r="P4" s="85"/>
    </row>
    <row r="5" spans="1:16" ht="13.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85" t="s">
        <v>3</v>
      </c>
      <c r="M5" s="85"/>
      <c r="N5" s="85"/>
      <c r="O5" s="85"/>
      <c r="P5" s="85"/>
    </row>
    <row r="6" spans="1:16" ht="13.5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85" t="s">
        <v>4</v>
      </c>
      <c r="M6" s="85"/>
      <c r="N6" s="85"/>
      <c r="O6" s="85"/>
      <c r="P6" s="85"/>
    </row>
    <row r="7" spans="1:16" ht="13.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85" t="s">
        <v>5</v>
      </c>
      <c r="M7" s="85"/>
      <c r="N7" s="85"/>
      <c r="O7" s="85"/>
      <c r="P7" s="85"/>
    </row>
    <row r="8" spans="1:16" ht="10.15" customHeight="1" x14ac:dyDescent="0.25">
      <c r="A8" s="33"/>
      <c r="B8" s="33"/>
      <c r="C8" s="33"/>
      <c r="D8" s="14"/>
      <c r="E8" s="25"/>
      <c r="F8" s="25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16" ht="20.45" customHeight="1" x14ac:dyDescent="0.25">
      <c r="A9" s="83" t="s">
        <v>6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</row>
    <row r="10" spans="1:16" ht="13.5" customHeight="1" x14ac:dyDescent="0.25">
      <c r="A10" s="84" t="s">
        <v>7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</row>
    <row r="11" spans="1:16" ht="13.5" customHeight="1" x14ac:dyDescent="0.25">
      <c r="A11" s="84" t="s">
        <v>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</row>
    <row r="12" spans="1:16" ht="10.9" customHeight="1" x14ac:dyDescent="0.25">
      <c r="A12" s="33"/>
      <c r="B12" s="33"/>
      <c r="C12" s="33"/>
      <c r="D12" s="14"/>
      <c r="E12" s="25"/>
      <c r="F12" s="25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spans="1:16" ht="15.4" customHeight="1" x14ac:dyDescent="0.25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80"/>
      <c r="L13" s="1"/>
      <c r="M13" s="81" t="s">
        <v>9</v>
      </c>
      <c r="N13" s="81"/>
      <c r="O13" s="82"/>
      <c r="P13" s="2">
        <v>1515125880</v>
      </c>
    </row>
    <row r="14" spans="1:16" ht="15.4" customHeight="1" x14ac:dyDescent="0.25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80"/>
      <c r="L14" s="1"/>
      <c r="M14" s="81" t="s">
        <v>10</v>
      </c>
      <c r="N14" s="81"/>
      <c r="O14" s="82"/>
      <c r="P14" s="2">
        <v>160715086</v>
      </c>
    </row>
    <row r="15" spans="1:16" ht="21" customHeight="1" x14ac:dyDescent="0.3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80"/>
      <c r="L15" s="1"/>
      <c r="M15" s="81" t="s">
        <v>11</v>
      </c>
      <c r="N15" s="81"/>
      <c r="O15" s="82"/>
      <c r="P15" s="3">
        <v>1354410790</v>
      </c>
    </row>
    <row r="16" spans="1:16" ht="10.9" customHeight="1" x14ac:dyDescent="0.25">
      <c r="A16" s="33"/>
      <c r="B16" s="33"/>
      <c r="C16" s="33"/>
      <c r="D16" s="14"/>
      <c r="E16" s="25"/>
      <c r="F16" s="25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spans="1:16" ht="13.9" customHeight="1" x14ac:dyDescent="0.25">
      <c r="A17" s="65"/>
      <c r="B17" s="65"/>
      <c r="C17" s="65"/>
      <c r="D17" s="15"/>
      <c r="E17" s="26"/>
      <c r="F17" s="26"/>
      <c r="G17" s="66" t="s">
        <v>12</v>
      </c>
      <c r="H17" s="66"/>
      <c r="I17" s="66"/>
      <c r="J17" s="66"/>
      <c r="K17" s="66"/>
      <c r="L17" s="66"/>
      <c r="M17" s="66"/>
      <c r="N17" s="66"/>
      <c r="O17" s="66"/>
      <c r="P17" s="66"/>
    </row>
    <row r="18" spans="1:16" ht="14.1" customHeight="1" x14ac:dyDescent="0.25">
      <c r="A18" s="67" t="s">
        <v>13</v>
      </c>
      <c r="B18" s="67" t="s">
        <v>14</v>
      </c>
      <c r="C18" s="69" t="s">
        <v>15</v>
      </c>
      <c r="D18" s="70"/>
      <c r="E18" s="70"/>
      <c r="F18" s="70"/>
      <c r="G18" s="70"/>
      <c r="H18" s="70"/>
      <c r="I18" s="71"/>
      <c r="J18" s="69" t="s">
        <v>16</v>
      </c>
      <c r="K18" s="71"/>
      <c r="L18" s="72" t="s">
        <v>17</v>
      </c>
      <c r="M18" s="73"/>
      <c r="N18" s="74"/>
      <c r="O18" s="75" t="s">
        <v>18</v>
      </c>
      <c r="P18" s="76"/>
    </row>
    <row r="19" spans="1:16" ht="14.1" customHeight="1" x14ac:dyDescent="0.25">
      <c r="A19" s="68"/>
      <c r="B19" s="68"/>
      <c r="C19" s="4" t="s">
        <v>19</v>
      </c>
      <c r="D19" s="16" t="s">
        <v>1273</v>
      </c>
      <c r="E19" s="24" t="s">
        <v>1274</v>
      </c>
      <c r="F19" s="24" t="s">
        <v>17</v>
      </c>
      <c r="G19" s="21" t="s">
        <v>20</v>
      </c>
      <c r="H19" s="4" t="s">
        <v>21</v>
      </c>
      <c r="I19" s="4" t="s">
        <v>22</v>
      </c>
      <c r="J19" s="4" t="s">
        <v>23</v>
      </c>
      <c r="K19" s="4" t="s">
        <v>24</v>
      </c>
      <c r="L19" s="72" t="s">
        <v>25</v>
      </c>
      <c r="M19" s="73"/>
      <c r="N19" s="74"/>
      <c r="O19" s="77"/>
      <c r="P19" s="78"/>
    </row>
    <row r="20" spans="1:16" ht="14.45" customHeight="1" x14ac:dyDescent="0.25">
      <c r="A20" s="5">
        <v>1</v>
      </c>
      <c r="B20" s="47" t="s">
        <v>26</v>
      </c>
      <c r="C20" s="6" t="s">
        <v>27</v>
      </c>
      <c r="D20" s="17" t="str">
        <f>RIGHT(C20,6)</f>
        <v>001885</v>
      </c>
      <c r="E20" s="27" t="str">
        <f>TEXT(D20,"0000000")</f>
        <v>0001885</v>
      </c>
      <c r="F20" s="27" t="s">
        <v>1275</v>
      </c>
      <c r="G20" s="22">
        <v>44518</v>
      </c>
      <c r="H20" s="7" t="s">
        <v>28</v>
      </c>
      <c r="I20" s="8">
        <v>1614295</v>
      </c>
      <c r="J20" s="7" t="s">
        <v>29</v>
      </c>
      <c r="K20" s="8">
        <v>161430</v>
      </c>
      <c r="L20" s="49">
        <v>3812129</v>
      </c>
      <c r="M20" s="50"/>
      <c r="N20" s="51"/>
      <c r="O20" s="55" t="s">
        <v>30</v>
      </c>
      <c r="P20" s="56"/>
    </row>
    <row r="21" spans="1:16" ht="14.45" customHeight="1" x14ac:dyDescent="0.25">
      <c r="A21" s="9">
        <v>2</v>
      </c>
      <c r="B21" s="59"/>
      <c r="C21" s="6" t="s">
        <v>31</v>
      </c>
      <c r="D21" s="17" t="str">
        <f t="shared" ref="D21:D72" si="0">RIGHT(C21,6)</f>
        <v>000617</v>
      </c>
      <c r="E21" s="27" t="str">
        <f t="shared" ref="E21:E84" si="1">TEXT(D21,"0000000")</f>
        <v>0000617</v>
      </c>
      <c r="F21" s="27" t="s">
        <v>1275</v>
      </c>
      <c r="G21" s="22">
        <v>44501</v>
      </c>
      <c r="H21" s="7" t="s">
        <v>28</v>
      </c>
      <c r="I21" s="8">
        <v>1007109</v>
      </c>
      <c r="J21" s="7" t="s">
        <v>29</v>
      </c>
      <c r="K21" s="8">
        <v>100711</v>
      </c>
      <c r="L21" s="60"/>
      <c r="M21" s="61"/>
      <c r="N21" s="62"/>
      <c r="O21" s="63"/>
      <c r="P21" s="64"/>
    </row>
    <row r="22" spans="1:16" ht="14.45" customHeight="1" x14ac:dyDescent="0.25">
      <c r="A22" s="10">
        <v>3</v>
      </c>
      <c r="B22" s="48"/>
      <c r="C22" s="6" t="s">
        <v>32</v>
      </c>
      <c r="D22" s="17" t="str">
        <f t="shared" si="0"/>
        <v>001144</v>
      </c>
      <c r="E22" s="27" t="str">
        <f t="shared" si="1"/>
        <v>0001144</v>
      </c>
      <c r="F22" s="27" t="s">
        <v>1275</v>
      </c>
      <c r="G22" s="22">
        <v>44508</v>
      </c>
      <c r="H22" s="7" t="s">
        <v>28</v>
      </c>
      <c r="I22" s="8">
        <v>1614295</v>
      </c>
      <c r="J22" s="7" t="s">
        <v>29</v>
      </c>
      <c r="K22" s="8">
        <v>161430</v>
      </c>
      <c r="L22" s="52"/>
      <c r="M22" s="53"/>
      <c r="N22" s="54"/>
      <c r="O22" s="57"/>
      <c r="P22" s="58"/>
    </row>
    <row r="23" spans="1:16" ht="14.45" customHeight="1" x14ac:dyDescent="0.25">
      <c r="A23" s="5">
        <v>4</v>
      </c>
      <c r="B23" s="47" t="s">
        <v>33</v>
      </c>
      <c r="C23" s="6" t="s">
        <v>34</v>
      </c>
      <c r="D23" s="17" t="str">
        <f t="shared" si="0"/>
        <v>001246</v>
      </c>
      <c r="E23" s="27" t="str">
        <f t="shared" si="1"/>
        <v>0001246</v>
      </c>
      <c r="F23" s="27" t="s">
        <v>1275</v>
      </c>
      <c r="G23" s="22">
        <v>44510</v>
      </c>
      <c r="H23" s="7" t="s">
        <v>35</v>
      </c>
      <c r="I23" s="8">
        <v>3139139</v>
      </c>
      <c r="J23" s="7" t="s">
        <v>29</v>
      </c>
      <c r="K23" s="8">
        <v>313914</v>
      </c>
      <c r="L23" s="49">
        <v>5355606</v>
      </c>
      <c r="M23" s="50"/>
      <c r="N23" s="51"/>
      <c r="O23" s="55" t="s">
        <v>36</v>
      </c>
      <c r="P23" s="56"/>
    </row>
    <row r="24" spans="1:16" ht="14.45" customHeight="1" x14ac:dyDescent="0.25">
      <c r="A24" s="9">
        <v>5</v>
      </c>
      <c r="B24" s="59"/>
      <c r="C24" s="6" t="s">
        <v>37</v>
      </c>
      <c r="D24" s="17" t="str">
        <f t="shared" si="0"/>
        <v>002293</v>
      </c>
      <c r="E24" s="27" t="str">
        <f t="shared" si="1"/>
        <v>0002293</v>
      </c>
      <c r="F24" s="27" t="s">
        <v>1275</v>
      </c>
      <c r="G24" s="22">
        <v>44524</v>
      </c>
      <c r="H24" s="7" t="s">
        <v>38</v>
      </c>
      <c r="I24" s="8">
        <v>2526128</v>
      </c>
      <c r="J24" s="7" t="s">
        <v>29</v>
      </c>
      <c r="K24" s="8">
        <v>252613</v>
      </c>
      <c r="L24" s="60"/>
      <c r="M24" s="61"/>
      <c r="N24" s="62"/>
      <c r="O24" s="63"/>
      <c r="P24" s="64"/>
    </row>
    <row r="25" spans="1:16" ht="14.45" customHeight="1" x14ac:dyDescent="0.25">
      <c r="A25" s="10">
        <v>6</v>
      </c>
      <c r="B25" s="48"/>
      <c r="C25" s="6" t="s">
        <v>39</v>
      </c>
      <c r="D25" s="17" t="str">
        <f t="shared" si="0"/>
        <v>000770</v>
      </c>
      <c r="E25" s="27" t="str">
        <f t="shared" si="1"/>
        <v>0000770</v>
      </c>
      <c r="F25" s="27" t="s">
        <v>1275</v>
      </c>
      <c r="G25" s="22">
        <v>44503</v>
      </c>
      <c r="H25" s="7" t="s">
        <v>40</v>
      </c>
      <c r="I25" s="8">
        <v>285406</v>
      </c>
      <c r="J25" s="7" t="s">
        <v>29</v>
      </c>
      <c r="K25" s="8">
        <v>28541</v>
      </c>
      <c r="L25" s="52"/>
      <c r="M25" s="53"/>
      <c r="N25" s="54"/>
      <c r="O25" s="57"/>
      <c r="P25" s="58"/>
    </row>
    <row r="26" spans="1:16" ht="14.45" customHeight="1" x14ac:dyDescent="0.25">
      <c r="A26" s="5">
        <v>7</v>
      </c>
      <c r="B26" s="47" t="s">
        <v>41</v>
      </c>
      <c r="C26" s="6" t="s">
        <v>42</v>
      </c>
      <c r="D26" s="17" t="str">
        <f>RIGHT(C26,4)</f>
        <v>1825</v>
      </c>
      <c r="E26" s="27" t="str">
        <f t="shared" si="1"/>
        <v>0001825</v>
      </c>
      <c r="F26" s="27" t="s">
        <v>1275</v>
      </c>
      <c r="G26" s="22">
        <v>44517</v>
      </c>
      <c r="H26" s="7" t="s">
        <v>43</v>
      </c>
      <c r="I26" s="8">
        <v>4334968</v>
      </c>
      <c r="J26" s="7" t="s">
        <v>29</v>
      </c>
      <c r="K26" s="8">
        <v>433497</v>
      </c>
      <c r="L26" s="49">
        <v>21452548</v>
      </c>
      <c r="M26" s="50"/>
      <c r="N26" s="51"/>
      <c r="O26" s="55" t="s">
        <v>44</v>
      </c>
      <c r="P26" s="56"/>
    </row>
    <row r="27" spans="1:16" ht="14.45" customHeight="1" x14ac:dyDescent="0.25">
      <c r="A27" s="9">
        <v>8</v>
      </c>
      <c r="B27" s="59"/>
      <c r="C27" s="6" t="s">
        <v>45</v>
      </c>
      <c r="D27" s="17" t="str">
        <f>RIGHT(C27,3)</f>
        <v>732</v>
      </c>
      <c r="E27" s="27" t="str">
        <f t="shared" si="1"/>
        <v>0000732</v>
      </c>
      <c r="F27" s="27" t="s">
        <v>1275</v>
      </c>
      <c r="G27" s="22">
        <v>44503</v>
      </c>
      <c r="H27" s="7" t="s">
        <v>43</v>
      </c>
      <c r="I27" s="8">
        <v>2975225</v>
      </c>
      <c r="J27" s="7" t="s">
        <v>29</v>
      </c>
      <c r="K27" s="8">
        <v>297522</v>
      </c>
      <c r="L27" s="60"/>
      <c r="M27" s="61"/>
      <c r="N27" s="62"/>
      <c r="O27" s="63"/>
      <c r="P27" s="64"/>
    </row>
    <row r="28" spans="1:16" ht="14.45" customHeight="1" x14ac:dyDescent="0.25">
      <c r="A28" s="9">
        <v>9</v>
      </c>
      <c r="B28" s="59"/>
      <c r="C28" s="6" t="s">
        <v>46</v>
      </c>
      <c r="D28" s="17" t="str">
        <f>RIGHT(C28,4)</f>
        <v>2183</v>
      </c>
      <c r="E28" s="27" t="str">
        <f t="shared" si="1"/>
        <v>0002183</v>
      </c>
      <c r="F28" s="27" t="s">
        <v>1275</v>
      </c>
      <c r="G28" s="22">
        <v>44523</v>
      </c>
      <c r="H28" s="7" t="s">
        <v>47</v>
      </c>
      <c r="I28" s="8">
        <v>10926014</v>
      </c>
      <c r="J28" s="7" t="s">
        <v>29</v>
      </c>
      <c r="K28" s="8">
        <v>1092601</v>
      </c>
      <c r="L28" s="60"/>
      <c r="M28" s="61"/>
      <c r="N28" s="62"/>
      <c r="O28" s="63"/>
      <c r="P28" s="64"/>
    </row>
    <row r="29" spans="1:16" ht="14.45" customHeight="1" x14ac:dyDescent="0.25">
      <c r="A29" s="10">
        <v>10</v>
      </c>
      <c r="B29" s="48"/>
      <c r="C29" s="6" t="s">
        <v>48</v>
      </c>
      <c r="D29" s="17" t="str">
        <f>RIGHT(C29,3)</f>
        <v>194</v>
      </c>
      <c r="E29" s="27" t="str">
        <f t="shared" si="1"/>
        <v>0000194</v>
      </c>
      <c r="F29" s="27" t="s">
        <v>1275</v>
      </c>
      <c r="G29" s="22">
        <v>44509</v>
      </c>
      <c r="H29" s="7" t="s">
        <v>47</v>
      </c>
      <c r="I29" s="8">
        <v>5599957</v>
      </c>
      <c r="J29" s="7" t="s">
        <v>29</v>
      </c>
      <c r="K29" s="8">
        <v>559996</v>
      </c>
      <c r="L29" s="52"/>
      <c r="M29" s="53"/>
      <c r="N29" s="54"/>
      <c r="O29" s="57"/>
      <c r="P29" s="58"/>
    </row>
    <row r="30" spans="1:16" ht="16.149999999999999" customHeight="1" x14ac:dyDescent="0.25">
      <c r="A30" s="11">
        <v>11</v>
      </c>
      <c r="B30" s="11" t="s">
        <v>49</v>
      </c>
      <c r="C30" s="6" t="s">
        <v>50</v>
      </c>
      <c r="D30" s="17" t="str">
        <f>RIGHT(C30,4)</f>
        <v>0980</v>
      </c>
      <c r="E30" s="27" t="str">
        <f t="shared" si="1"/>
        <v>0000980</v>
      </c>
      <c r="F30" s="27" t="s">
        <v>1275</v>
      </c>
      <c r="G30" s="22">
        <v>44531</v>
      </c>
      <c r="H30" s="7" t="s">
        <v>51</v>
      </c>
      <c r="I30" s="8">
        <v>-211747</v>
      </c>
      <c r="J30" s="7" t="s">
        <v>29</v>
      </c>
      <c r="K30" s="8">
        <v>-21175</v>
      </c>
      <c r="L30" s="35">
        <v>-190572</v>
      </c>
      <c r="M30" s="36"/>
      <c r="N30" s="37"/>
      <c r="O30" s="38" t="s">
        <v>44</v>
      </c>
      <c r="P30" s="39"/>
    </row>
    <row r="31" spans="1:16" ht="16.149999999999999" customHeight="1" x14ac:dyDescent="0.25">
      <c r="A31" s="11">
        <v>12</v>
      </c>
      <c r="B31" s="11" t="s">
        <v>52</v>
      </c>
      <c r="C31" s="6" t="s">
        <v>53</v>
      </c>
      <c r="D31" s="17" t="str">
        <f>RIGHT(C31,5)</f>
        <v>00007</v>
      </c>
      <c r="E31" s="27" t="str">
        <f t="shared" si="1"/>
        <v>0000007</v>
      </c>
      <c r="F31" s="27" t="s">
        <v>1275</v>
      </c>
      <c r="G31" s="22">
        <v>44314</v>
      </c>
      <c r="H31" s="7" t="s">
        <v>54</v>
      </c>
      <c r="I31" s="8">
        <v>2691905</v>
      </c>
      <c r="J31" s="7" t="s">
        <v>29</v>
      </c>
      <c r="K31" s="8">
        <v>269191</v>
      </c>
      <c r="L31" s="35">
        <v>2422714</v>
      </c>
      <c r="M31" s="36"/>
      <c r="N31" s="37"/>
      <c r="O31" s="38" t="s">
        <v>55</v>
      </c>
      <c r="P31" s="39"/>
    </row>
    <row r="32" spans="1:16" ht="14.65" customHeight="1" x14ac:dyDescent="0.25">
      <c r="A32" s="5">
        <v>13</v>
      </c>
      <c r="B32" s="47" t="s">
        <v>56</v>
      </c>
      <c r="C32" s="6" t="s">
        <v>57</v>
      </c>
      <c r="D32" s="17" t="str">
        <f>RIGHT(C32,5)</f>
        <v>48507</v>
      </c>
      <c r="E32" s="27" t="str">
        <f t="shared" si="1"/>
        <v>0048507</v>
      </c>
      <c r="F32" s="27" t="s">
        <v>1275</v>
      </c>
      <c r="G32" s="22">
        <v>44287</v>
      </c>
      <c r="H32" s="7" t="s">
        <v>58</v>
      </c>
      <c r="I32" s="8">
        <v>1970562</v>
      </c>
      <c r="J32" s="7" t="s">
        <v>29</v>
      </c>
      <c r="K32" s="8">
        <v>197056</v>
      </c>
      <c r="L32" s="49">
        <v>4388953</v>
      </c>
      <c r="M32" s="50"/>
      <c r="N32" s="51"/>
      <c r="O32" s="55" t="s">
        <v>55</v>
      </c>
      <c r="P32" s="56"/>
    </row>
    <row r="33" spans="1:16" ht="14.65" customHeight="1" x14ac:dyDescent="0.25">
      <c r="A33" s="10">
        <v>14</v>
      </c>
      <c r="B33" s="48"/>
      <c r="C33" s="6" t="s">
        <v>59</v>
      </c>
      <c r="D33" s="17" t="str">
        <f t="shared" si="0"/>
        <v>049760</v>
      </c>
      <c r="E33" s="27" t="str">
        <f t="shared" si="1"/>
        <v>0049760</v>
      </c>
      <c r="F33" s="27" t="s">
        <v>1275</v>
      </c>
      <c r="G33" s="22">
        <v>44306</v>
      </c>
      <c r="H33" s="7" t="s">
        <v>58</v>
      </c>
      <c r="I33" s="8">
        <v>2906053</v>
      </c>
      <c r="J33" s="7" t="s">
        <v>29</v>
      </c>
      <c r="K33" s="8">
        <v>290606</v>
      </c>
      <c r="L33" s="52"/>
      <c r="M33" s="53"/>
      <c r="N33" s="54"/>
      <c r="O33" s="57"/>
      <c r="P33" s="58"/>
    </row>
    <row r="34" spans="1:16" ht="14.65" customHeight="1" x14ac:dyDescent="0.25">
      <c r="A34" s="5">
        <v>15</v>
      </c>
      <c r="B34" s="47" t="s">
        <v>60</v>
      </c>
      <c r="C34" s="6" t="s">
        <v>61</v>
      </c>
      <c r="D34" s="17" t="str">
        <f>RIGHT(C34,5)</f>
        <v>48833</v>
      </c>
      <c r="E34" s="27" t="str">
        <f t="shared" si="1"/>
        <v>0048833</v>
      </c>
      <c r="F34" s="27" t="s">
        <v>1275</v>
      </c>
      <c r="G34" s="22">
        <v>44291</v>
      </c>
      <c r="H34" s="7" t="s">
        <v>58</v>
      </c>
      <c r="I34" s="8">
        <v>827765</v>
      </c>
      <c r="J34" s="7" t="s">
        <v>29</v>
      </c>
      <c r="K34" s="8">
        <v>82777</v>
      </c>
      <c r="L34" s="49">
        <v>2791420</v>
      </c>
      <c r="M34" s="50"/>
      <c r="N34" s="51"/>
      <c r="O34" s="55" t="s">
        <v>55</v>
      </c>
      <c r="P34" s="56"/>
    </row>
    <row r="35" spans="1:16" ht="14.65" customHeight="1" x14ac:dyDescent="0.25">
      <c r="A35" s="10">
        <v>16</v>
      </c>
      <c r="B35" s="48"/>
      <c r="C35" s="6" t="s">
        <v>62</v>
      </c>
      <c r="D35" s="17" t="str">
        <f>RIGHT(C35,5)</f>
        <v>49696</v>
      </c>
      <c r="E35" s="27" t="str">
        <f t="shared" si="1"/>
        <v>0049696</v>
      </c>
      <c r="F35" s="27" t="s">
        <v>1275</v>
      </c>
      <c r="G35" s="22">
        <v>44306</v>
      </c>
      <c r="H35" s="7" t="s">
        <v>58</v>
      </c>
      <c r="I35" s="8">
        <v>2273813</v>
      </c>
      <c r="J35" s="7" t="s">
        <v>29</v>
      </c>
      <c r="K35" s="8">
        <v>227381</v>
      </c>
      <c r="L35" s="52"/>
      <c r="M35" s="53"/>
      <c r="N35" s="54"/>
      <c r="O35" s="57"/>
      <c r="P35" s="58"/>
    </row>
    <row r="36" spans="1:16" ht="14.45" customHeight="1" x14ac:dyDescent="0.25">
      <c r="A36" s="5">
        <v>17</v>
      </c>
      <c r="B36" s="47" t="s">
        <v>63</v>
      </c>
      <c r="C36" s="6" t="s">
        <v>64</v>
      </c>
      <c r="D36" s="17" t="str">
        <f>RIGHT(C36,5)</f>
        <v>49758</v>
      </c>
      <c r="E36" s="27" t="str">
        <f t="shared" si="1"/>
        <v>0049758</v>
      </c>
      <c r="F36" s="27" t="s">
        <v>1275</v>
      </c>
      <c r="G36" s="22">
        <v>44306</v>
      </c>
      <c r="H36" s="7" t="s">
        <v>58</v>
      </c>
      <c r="I36" s="8">
        <v>1380595</v>
      </c>
      <c r="J36" s="7" t="s">
        <v>29</v>
      </c>
      <c r="K36" s="8">
        <v>138059</v>
      </c>
      <c r="L36" s="49">
        <v>7330205</v>
      </c>
      <c r="M36" s="50"/>
      <c r="N36" s="51"/>
      <c r="O36" s="55" t="s">
        <v>55</v>
      </c>
      <c r="P36" s="56"/>
    </row>
    <row r="37" spans="1:16" ht="14.45" customHeight="1" x14ac:dyDescent="0.25">
      <c r="A37" s="9">
        <v>18</v>
      </c>
      <c r="B37" s="59"/>
      <c r="C37" s="6" t="s">
        <v>65</v>
      </c>
      <c r="D37" s="17" t="str">
        <f>RIGHT(C37,3)</f>
        <v>281</v>
      </c>
      <c r="E37" s="27" t="str">
        <f t="shared" si="1"/>
        <v>0000281</v>
      </c>
      <c r="F37" s="27" t="s">
        <v>1275</v>
      </c>
      <c r="G37" s="22">
        <v>44314</v>
      </c>
      <c r="H37" s="7" t="s">
        <v>58</v>
      </c>
      <c r="I37" s="8">
        <v>1111175</v>
      </c>
      <c r="J37" s="7" t="s">
        <v>29</v>
      </c>
      <c r="K37" s="8">
        <v>111117</v>
      </c>
      <c r="L37" s="60"/>
      <c r="M37" s="61"/>
      <c r="N37" s="62"/>
      <c r="O37" s="63"/>
      <c r="P37" s="64"/>
    </row>
    <row r="38" spans="1:16" ht="14.45" customHeight="1" x14ac:dyDescent="0.25">
      <c r="A38" s="9">
        <v>19</v>
      </c>
      <c r="B38" s="59"/>
      <c r="C38" s="6" t="s">
        <v>66</v>
      </c>
      <c r="D38" s="17" t="str">
        <f t="shared" ref="D38:D44" si="2">RIGHT(C38,5)</f>
        <v>49290</v>
      </c>
      <c r="E38" s="27" t="str">
        <f t="shared" si="1"/>
        <v>0049290</v>
      </c>
      <c r="F38" s="27" t="s">
        <v>1275</v>
      </c>
      <c r="G38" s="22">
        <v>44298</v>
      </c>
      <c r="H38" s="7" t="s">
        <v>58</v>
      </c>
      <c r="I38" s="8">
        <v>1041171</v>
      </c>
      <c r="J38" s="7" t="s">
        <v>29</v>
      </c>
      <c r="K38" s="8">
        <v>104117</v>
      </c>
      <c r="L38" s="60"/>
      <c r="M38" s="61"/>
      <c r="N38" s="62"/>
      <c r="O38" s="63"/>
      <c r="P38" s="64"/>
    </row>
    <row r="39" spans="1:16" ht="14.45" customHeight="1" x14ac:dyDescent="0.25">
      <c r="A39" s="9">
        <v>20</v>
      </c>
      <c r="B39" s="59"/>
      <c r="C39" s="6" t="s">
        <v>67</v>
      </c>
      <c r="D39" s="17" t="str">
        <f t="shared" si="2"/>
        <v>48879</v>
      </c>
      <c r="E39" s="27" t="str">
        <f t="shared" si="1"/>
        <v>0048879</v>
      </c>
      <c r="F39" s="27" t="s">
        <v>1275</v>
      </c>
      <c r="G39" s="22">
        <v>44292</v>
      </c>
      <c r="H39" s="7" t="s">
        <v>58</v>
      </c>
      <c r="I39" s="8">
        <v>1938450</v>
      </c>
      <c r="J39" s="7" t="s">
        <v>29</v>
      </c>
      <c r="K39" s="8">
        <v>193845</v>
      </c>
      <c r="L39" s="60"/>
      <c r="M39" s="61"/>
      <c r="N39" s="62"/>
      <c r="O39" s="63"/>
      <c r="P39" s="64"/>
    </row>
    <row r="40" spans="1:16" ht="14.45" customHeight="1" x14ac:dyDescent="0.25">
      <c r="A40" s="10">
        <v>21</v>
      </c>
      <c r="B40" s="48"/>
      <c r="C40" s="6" t="s">
        <v>68</v>
      </c>
      <c r="D40" s="17" t="str">
        <f>RIGHT(C40,3)</f>
        <v>282</v>
      </c>
      <c r="E40" s="27" t="str">
        <f t="shared" si="1"/>
        <v>0000282</v>
      </c>
      <c r="F40" s="27" t="s">
        <v>1275</v>
      </c>
      <c r="G40" s="22">
        <v>44314</v>
      </c>
      <c r="H40" s="7" t="s">
        <v>58</v>
      </c>
      <c r="I40" s="8">
        <v>2673281</v>
      </c>
      <c r="J40" s="7" t="s">
        <v>29</v>
      </c>
      <c r="K40" s="8">
        <v>267328</v>
      </c>
      <c r="L40" s="52"/>
      <c r="M40" s="53"/>
      <c r="N40" s="54"/>
      <c r="O40" s="57"/>
      <c r="P40" s="58"/>
    </row>
    <row r="41" spans="1:16" ht="14.45" customHeight="1" x14ac:dyDescent="0.25">
      <c r="A41" s="5">
        <v>22</v>
      </c>
      <c r="B41" s="47" t="s">
        <v>69</v>
      </c>
      <c r="C41" s="6" t="s">
        <v>70</v>
      </c>
      <c r="D41" s="17" t="str">
        <f>RIGHT(C41,5)</f>
        <v>49806</v>
      </c>
      <c r="E41" s="27" t="str">
        <f t="shared" si="1"/>
        <v>0049806</v>
      </c>
      <c r="F41" s="27" t="s">
        <v>1275</v>
      </c>
      <c r="G41" s="22">
        <v>44308</v>
      </c>
      <c r="H41" s="7" t="s">
        <v>58</v>
      </c>
      <c r="I41" s="8">
        <v>1898513</v>
      </c>
      <c r="J41" s="7" t="s">
        <v>29</v>
      </c>
      <c r="K41" s="8">
        <v>189851</v>
      </c>
      <c r="L41" s="49">
        <v>5776633</v>
      </c>
      <c r="M41" s="50"/>
      <c r="N41" s="51"/>
      <c r="O41" s="55" t="s">
        <v>55</v>
      </c>
      <c r="P41" s="56"/>
    </row>
    <row r="42" spans="1:16" ht="14.45" customHeight="1" x14ac:dyDescent="0.25">
      <c r="A42" s="9">
        <v>23</v>
      </c>
      <c r="B42" s="59"/>
      <c r="C42" s="6" t="s">
        <v>71</v>
      </c>
      <c r="D42" s="17" t="str">
        <f t="shared" si="2"/>
        <v>48740</v>
      </c>
      <c r="E42" s="27" t="str">
        <f t="shared" si="1"/>
        <v>0048740</v>
      </c>
      <c r="F42" s="27" t="s">
        <v>1275</v>
      </c>
      <c r="G42" s="22">
        <v>44289</v>
      </c>
      <c r="H42" s="12"/>
      <c r="I42" s="8">
        <v>1615827</v>
      </c>
      <c r="J42" s="7" t="s">
        <v>29</v>
      </c>
      <c r="K42" s="8">
        <v>161583</v>
      </c>
      <c r="L42" s="60"/>
      <c r="M42" s="61"/>
      <c r="N42" s="62"/>
      <c r="O42" s="63"/>
      <c r="P42" s="64"/>
    </row>
    <row r="43" spans="1:16" ht="14.45" customHeight="1" x14ac:dyDescent="0.25">
      <c r="A43" s="9">
        <v>24</v>
      </c>
      <c r="B43" s="59"/>
      <c r="C43" s="6" t="s">
        <v>72</v>
      </c>
      <c r="D43" s="17" t="str">
        <f t="shared" si="2"/>
        <v>48532</v>
      </c>
      <c r="E43" s="27" t="str">
        <f t="shared" si="1"/>
        <v>0048532</v>
      </c>
      <c r="F43" s="27" t="s">
        <v>1275</v>
      </c>
      <c r="G43" s="22">
        <v>44287</v>
      </c>
      <c r="H43" s="7" t="s">
        <v>58</v>
      </c>
      <c r="I43" s="8">
        <v>1590650</v>
      </c>
      <c r="J43" s="7" t="s">
        <v>29</v>
      </c>
      <c r="K43" s="8">
        <v>159065</v>
      </c>
      <c r="L43" s="60"/>
      <c r="M43" s="61"/>
      <c r="N43" s="62"/>
      <c r="O43" s="63"/>
      <c r="P43" s="64"/>
    </row>
    <row r="44" spans="1:16" ht="14.45" customHeight="1" x14ac:dyDescent="0.25">
      <c r="A44" s="10">
        <v>25</v>
      </c>
      <c r="B44" s="48"/>
      <c r="C44" s="6" t="s">
        <v>73</v>
      </c>
      <c r="D44" s="17" t="str">
        <f t="shared" si="2"/>
        <v>49178</v>
      </c>
      <c r="E44" s="27" t="str">
        <f t="shared" si="1"/>
        <v>0049178</v>
      </c>
      <c r="F44" s="27" t="s">
        <v>1275</v>
      </c>
      <c r="G44" s="22">
        <v>44296</v>
      </c>
      <c r="H44" s="7" t="s">
        <v>58</v>
      </c>
      <c r="I44" s="8">
        <v>1313491</v>
      </c>
      <c r="J44" s="7" t="s">
        <v>29</v>
      </c>
      <c r="K44" s="8">
        <v>131349</v>
      </c>
      <c r="L44" s="52"/>
      <c r="M44" s="53"/>
      <c r="N44" s="54"/>
      <c r="O44" s="57"/>
      <c r="P44" s="58"/>
    </row>
    <row r="45" spans="1:16" ht="16.149999999999999" customHeight="1" x14ac:dyDescent="0.25">
      <c r="A45" s="11">
        <v>26</v>
      </c>
      <c r="B45" s="11" t="s">
        <v>74</v>
      </c>
      <c r="C45" s="6" t="s">
        <v>75</v>
      </c>
      <c r="D45" s="17" t="str">
        <f>RIGHT(C45,4)</f>
        <v>0006</v>
      </c>
      <c r="E45" s="27" t="str">
        <f t="shared" si="1"/>
        <v>0000006</v>
      </c>
      <c r="F45" s="27" t="s">
        <v>1275</v>
      </c>
      <c r="G45" s="22">
        <v>44314</v>
      </c>
      <c r="H45" s="7" t="s">
        <v>76</v>
      </c>
      <c r="I45" s="8">
        <v>1048404</v>
      </c>
      <c r="J45" s="7" t="s">
        <v>29</v>
      </c>
      <c r="K45" s="8">
        <v>104840</v>
      </c>
      <c r="L45" s="35">
        <v>943564</v>
      </c>
      <c r="M45" s="36"/>
      <c r="N45" s="37"/>
      <c r="O45" s="38" t="s">
        <v>55</v>
      </c>
      <c r="P45" s="39"/>
    </row>
    <row r="46" spans="1:16" ht="16.149999999999999" customHeight="1" x14ac:dyDescent="0.25">
      <c r="A46" s="11">
        <v>27</v>
      </c>
      <c r="B46" s="11" t="s">
        <v>77</v>
      </c>
      <c r="C46" s="6" t="s">
        <v>78</v>
      </c>
      <c r="D46" s="17" t="str">
        <f>RIGHT(C46,4)</f>
        <v>8185</v>
      </c>
      <c r="E46" s="27" t="str">
        <f t="shared" si="1"/>
        <v>0008185</v>
      </c>
      <c r="F46" s="27" t="s">
        <v>1275</v>
      </c>
      <c r="G46" s="22">
        <v>44326</v>
      </c>
      <c r="H46" s="7" t="s">
        <v>58</v>
      </c>
      <c r="I46" s="8">
        <v>2766892</v>
      </c>
      <c r="J46" s="7" t="s">
        <v>29</v>
      </c>
      <c r="K46" s="8">
        <v>276689</v>
      </c>
      <c r="L46" s="35">
        <v>2490203</v>
      </c>
      <c r="M46" s="36"/>
      <c r="N46" s="37"/>
      <c r="O46" s="38" t="s">
        <v>55</v>
      </c>
      <c r="P46" s="39"/>
    </row>
    <row r="47" spans="1:16" ht="16.149999999999999" customHeight="1" x14ac:dyDescent="0.25">
      <c r="A47" s="11">
        <v>28</v>
      </c>
      <c r="B47" s="11" t="s">
        <v>79</v>
      </c>
      <c r="C47" s="6" t="s">
        <v>80</v>
      </c>
      <c r="D47" s="17" t="str">
        <f t="shared" si="0"/>
        <v>001206</v>
      </c>
      <c r="E47" s="27" t="str">
        <f t="shared" si="1"/>
        <v>0001206</v>
      </c>
      <c r="F47" s="27" t="s">
        <v>1275</v>
      </c>
      <c r="G47" s="22">
        <v>44330</v>
      </c>
      <c r="H47" s="7" t="s">
        <v>81</v>
      </c>
      <c r="I47" s="8">
        <v>1880030</v>
      </c>
      <c r="J47" s="7" t="s">
        <v>29</v>
      </c>
      <c r="K47" s="8">
        <v>188003</v>
      </c>
      <c r="L47" s="35">
        <v>1692027</v>
      </c>
      <c r="M47" s="36"/>
      <c r="N47" s="37"/>
      <c r="O47" s="38" t="s">
        <v>55</v>
      </c>
      <c r="P47" s="39"/>
    </row>
    <row r="48" spans="1:16" ht="14.65" customHeight="1" x14ac:dyDescent="0.25">
      <c r="A48" s="5">
        <v>29</v>
      </c>
      <c r="B48" s="47" t="s">
        <v>82</v>
      </c>
      <c r="C48" s="6" t="s">
        <v>83</v>
      </c>
      <c r="D48" s="17" t="str">
        <f>RIGHT(C48,5)</f>
        <v>00598</v>
      </c>
      <c r="E48" s="27" t="str">
        <f t="shared" si="1"/>
        <v>0000598</v>
      </c>
      <c r="F48" s="27" t="s">
        <v>1275</v>
      </c>
      <c r="G48" s="22">
        <v>44320</v>
      </c>
      <c r="H48" s="7" t="s">
        <v>54</v>
      </c>
      <c r="I48" s="8">
        <v>1088466</v>
      </c>
      <c r="J48" s="7" t="s">
        <v>29</v>
      </c>
      <c r="K48" s="8">
        <v>108847</v>
      </c>
      <c r="L48" s="49">
        <v>3297542</v>
      </c>
      <c r="M48" s="50"/>
      <c r="N48" s="51"/>
      <c r="O48" s="55" t="s">
        <v>55</v>
      </c>
      <c r="P48" s="56"/>
    </row>
    <row r="49" spans="1:16" ht="14.65" customHeight="1" x14ac:dyDescent="0.25">
      <c r="A49" s="10">
        <v>30</v>
      </c>
      <c r="B49" s="48"/>
      <c r="C49" s="6" t="s">
        <v>84</v>
      </c>
      <c r="D49" s="17" t="str">
        <f t="shared" si="0"/>
        <v>001497</v>
      </c>
      <c r="E49" s="27" t="str">
        <f t="shared" si="1"/>
        <v>0001497</v>
      </c>
      <c r="F49" s="27" t="s">
        <v>1275</v>
      </c>
      <c r="G49" s="22">
        <v>44335</v>
      </c>
      <c r="H49" s="7" t="s">
        <v>54</v>
      </c>
      <c r="I49" s="8">
        <v>2575470</v>
      </c>
      <c r="J49" s="7" t="s">
        <v>29</v>
      </c>
      <c r="K49" s="8">
        <v>257547</v>
      </c>
      <c r="L49" s="52"/>
      <c r="M49" s="53"/>
      <c r="N49" s="54"/>
      <c r="O49" s="57"/>
      <c r="P49" s="58"/>
    </row>
    <row r="50" spans="1:16" ht="14.65" customHeight="1" x14ac:dyDescent="0.25">
      <c r="A50" s="5">
        <v>31</v>
      </c>
      <c r="B50" s="47" t="s">
        <v>85</v>
      </c>
      <c r="C50" s="6" t="s">
        <v>86</v>
      </c>
      <c r="D50" s="17" t="str">
        <f>RIGHT(C50,4)</f>
        <v>1461</v>
      </c>
      <c r="E50" s="27" t="str">
        <f t="shared" si="1"/>
        <v>0001461</v>
      </c>
      <c r="F50" s="27" t="s">
        <v>1275</v>
      </c>
      <c r="G50" s="22">
        <v>44334</v>
      </c>
      <c r="H50" s="7" t="s">
        <v>58</v>
      </c>
      <c r="I50" s="8">
        <v>1334735</v>
      </c>
      <c r="J50" s="7" t="s">
        <v>29</v>
      </c>
      <c r="K50" s="8">
        <v>133474</v>
      </c>
      <c r="L50" s="49">
        <v>2142988</v>
      </c>
      <c r="M50" s="50"/>
      <c r="N50" s="51"/>
      <c r="O50" s="55" t="s">
        <v>55</v>
      </c>
      <c r="P50" s="56"/>
    </row>
    <row r="51" spans="1:16" ht="14.65" customHeight="1" x14ac:dyDescent="0.25">
      <c r="A51" s="10">
        <v>32</v>
      </c>
      <c r="B51" s="48"/>
      <c r="C51" s="6" t="s">
        <v>87</v>
      </c>
      <c r="D51" s="17" t="str">
        <f>RIGHT(C51,4)</f>
        <v>1844</v>
      </c>
      <c r="E51" s="27" t="str">
        <f t="shared" si="1"/>
        <v>0001844</v>
      </c>
      <c r="F51" s="27" t="s">
        <v>1275</v>
      </c>
      <c r="G51" s="22">
        <v>44341</v>
      </c>
      <c r="H51" s="7" t="s">
        <v>58</v>
      </c>
      <c r="I51" s="8">
        <v>1046363</v>
      </c>
      <c r="J51" s="7" t="s">
        <v>29</v>
      </c>
      <c r="K51" s="8">
        <v>104636</v>
      </c>
      <c r="L51" s="52"/>
      <c r="M51" s="53"/>
      <c r="N51" s="54"/>
      <c r="O51" s="57"/>
      <c r="P51" s="58"/>
    </row>
    <row r="52" spans="1:16" ht="14.45" customHeight="1" x14ac:dyDescent="0.25">
      <c r="A52" s="5">
        <v>33</v>
      </c>
      <c r="B52" s="47" t="s">
        <v>88</v>
      </c>
      <c r="C52" s="6" t="s">
        <v>89</v>
      </c>
      <c r="D52" s="17" t="str">
        <f>RIGHT(C52,3)</f>
        <v>588</v>
      </c>
      <c r="E52" s="27" t="str">
        <f t="shared" si="1"/>
        <v>0000588</v>
      </c>
      <c r="F52" s="27" t="s">
        <v>1275</v>
      </c>
      <c r="G52" s="22">
        <v>44320</v>
      </c>
      <c r="H52" s="7" t="s">
        <v>58</v>
      </c>
      <c r="I52" s="8">
        <v>1413489</v>
      </c>
      <c r="J52" s="7" t="s">
        <v>29</v>
      </c>
      <c r="K52" s="8">
        <v>141349</v>
      </c>
      <c r="L52" s="49">
        <v>5276073</v>
      </c>
      <c r="M52" s="50"/>
      <c r="N52" s="51"/>
      <c r="O52" s="55" t="s">
        <v>55</v>
      </c>
      <c r="P52" s="56"/>
    </row>
    <row r="53" spans="1:16" ht="14.45" customHeight="1" x14ac:dyDescent="0.25">
      <c r="A53" s="9">
        <v>34</v>
      </c>
      <c r="B53" s="59"/>
      <c r="C53" s="6" t="s">
        <v>90</v>
      </c>
      <c r="D53" s="17" t="str">
        <f>RIGHT(C53,4)</f>
        <v>2177</v>
      </c>
      <c r="E53" s="27" t="str">
        <f t="shared" si="1"/>
        <v>0002177</v>
      </c>
      <c r="F53" s="27" t="s">
        <v>1275</v>
      </c>
      <c r="G53" s="22">
        <v>44347</v>
      </c>
      <c r="H53" s="7" t="s">
        <v>58</v>
      </c>
      <c r="I53" s="8">
        <v>1735718</v>
      </c>
      <c r="J53" s="7" t="s">
        <v>29</v>
      </c>
      <c r="K53" s="8">
        <v>173572</v>
      </c>
      <c r="L53" s="60"/>
      <c r="M53" s="61"/>
      <c r="N53" s="62"/>
      <c r="O53" s="63"/>
      <c r="P53" s="64"/>
    </row>
    <row r="54" spans="1:16" ht="14.45" customHeight="1" x14ac:dyDescent="0.25">
      <c r="A54" s="9">
        <v>35</v>
      </c>
      <c r="B54" s="59"/>
      <c r="C54" s="6" t="s">
        <v>91</v>
      </c>
      <c r="D54" s="17" t="str">
        <f>RIGHT(C54,4)</f>
        <v>1648</v>
      </c>
      <c r="E54" s="27" t="str">
        <f t="shared" si="1"/>
        <v>0001648</v>
      </c>
      <c r="F54" s="27" t="s">
        <v>1275</v>
      </c>
      <c r="G54" s="22">
        <v>44338</v>
      </c>
      <c r="H54" s="7" t="s">
        <v>58</v>
      </c>
      <c r="I54" s="8">
        <v>1254758</v>
      </c>
      <c r="J54" s="7" t="s">
        <v>29</v>
      </c>
      <c r="K54" s="8">
        <v>125476</v>
      </c>
      <c r="L54" s="60"/>
      <c r="M54" s="61"/>
      <c r="N54" s="62"/>
      <c r="O54" s="63"/>
      <c r="P54" s="64"/>
    </row>
    <row r="55" spans="1:16" ht="14.45" customHeight="1" x14ac:dyDescent="0.25">
      <c r="A55" s="9">
        <v>36</v>
      </c>
      <c r="B55" s="59"/>
      <c r="C55" s="6" t="s">
        <v>92</v>
      </c>
      <c r="D55" s="17" t="str">
        <f>RIGHT(C55,3)</f>
        <v>980</v>
      </c>
      <c r="E55" s="27" t="str">
        <f t="shared" si="1"/>
        <v>0000980</v>
      </c>
      <c r="F55" s="27" t="s">
        <v>1275</v>
      </c>
      <c r="G55" s="22">
        <v>44327</v>
      </c>
      <c r="H55" s="7" t="s">
        <v>58</v>
      </c>
      <c r="I55" s="8">
        <v>642492</v>
      </c>
      <c r="J55" s="7" t="s">
        <v>29</v>
      </c>
      <c r="K55" s="8">
        <v>64249</v>
      </c>
      <c r="L55" s="60"/>
      <c r="M55" s="61"/>
      <c r="N55" s="62"/>
      <c r="O55" s="63"/>
      <c r="P55" s="64"/>
    </row>
    <row r="56" spans="1:16" ht="14.45" customHeight="1" x14ac:dyDescent="0.25">
      <c r="A56" s="10">
        <v>37</v>
      </c>
      <c r="B56" s="48"/>
      <c r="C56" s="6" t="s">
        <v>93</v>
      </c>
      <c r="D56" s="17" t="str">
        <f>RIGHT(C56,4)</f>
        <v>1420</v>
      </c>
      <c r="E56" s="27" t="str">
        <f t="shared" si="1"/>
        <v>0001420</v>
      </c>
      <c r="F56" s="27" t="s">
        <v>1275</v>
      </c>
      <c r="G56" s="22">
        <v>44334</v>
      </c>
      <c r="H56" s="7" t="s">
        <v>58</v>
      </c>
      <c r="I56" s="8">
        <v>815846</v>
      </c>
      <c r="J56" s="7" t="s">
        <v>29</v>
      </c>
      <c r="K56" s="8">
        <v>81585</v>
      </c>
      <c r="L56" s="52"/>
      <c r="M56" s="53"/>
      <c r="N56" s="54"/>
      <c r="O56" s="57"/>
      <c r="P56" s="58"/>
    </row>
    <row r="57" spans="1:16" ht="14.45" customHeight="1" x14ac:dyDescent="0.25">
      <c r="A57" s="5">
        <v>38</v>
      </c>
      <c r="B57" s="47" t="s">
        <v>94</v>
      </c>
      <c r="C57" s="6" t="s">
        <v>95</v>
      </c>
      <c r="D57" s="17" t="str">
        <f>RIGHT(C57,3)</f>
        <v>996</v>
      </c>
      <c r="E57" s="27" t="str">
        <f t="shared" si="1"/>
        <v>0000996</v>
      </c>
      <c r="F57" s="27" t="s">
        <v>1275</v>
      </c>
      <c r="G57" s="22">
        <v>44327</v>
      </c>
      <c r="H57" s="7" t="s">
        <v>58</v>
      </c>
      <c r="I57" s="8">
        <v>1014690</v>
      </c>
      <c r="J57" s="7" t="s">
        <v>29</v>
      </c>
      <c r="K57" s="8">
        <v>101469</v>
      </c>
      <c r="L57" s="49">
        <v>6418856</v>
      </c>
      <c r="M57" s="50"/>
      <c r="N57" s="51"/>
      <c r="O57" s="55" t="s">
        <v>55</v>
      </c>
      <c r="P57" s="56"/>
    </row>
    <row r="58" spans="1:16" ht="14.45" customHeight="1" x14ac:dyDescent="0.25">
      <c r="A58" s="9">
        <v>39</v>
      </c>
      <c r="B58" s="59"/>
      <c r="C58" s="6" t="s">
        <v>96</v>
      </c>
      <c r="D58" s="17" t="str">
        <f>RIGHT(C58,3)</f>
        <v>564</v>
      </c>
      <c r="E58" s="27" t="str">
        <f t="shared" si="1"/>
        <v>0000564</v>
      </c>
      <c r="F58" s="27" t="s">
        <v>1275</v>
      </c>
      <c r="G58" s="22">
        <v>44320</v>
      </c>
      <c r="H58" s="7" t="s">
        <v>58</v>
      </c>
      <c r="I58" s="8">
        <v>2417124</v>
      </c>
      <c r="J58" s="7" t="s">
        <v>29</v>
      </c>
      <c r="K58" s="8">
        <v>241712</v>
      </c>
      <c r="L58" s="60"/>
      <c r="M58" s="61"/>
      <c r="N58" s="62"/>
      <c r="O58" s="63"/>
      <c r="P58" s="64"/>
    </row>
    <row r="59" spans="1:16" ht="14.45" customHeight="1" x14ac:dyDescent="0.25">
      <c r="A59" s="9">
        <v>40</v>
      </c>
      <c r="B59" s="59"/>
      <c r="C59" s="6" t="s">
        <v>97</v>
      </c>
      <c r="D59" s="17" t="str">
        <f>RIGHT(C59,4)</f>
        <v>1960</v>
      </c>
      <c r="E59" s="27" t="str">
        <f t="shared" si="1"/>
        <v>0001960</v>
      </c>
      <c r="F59" s="27" t="s">
        <v>1275</v>
      </c>
      <c r="G59" s="22">
        <v>44344</v>
      </c>
      <c r="H59" s="7" t="s">
        <v>58</v>
      </c>
      <c r="I59" s="8">
        <v>1359743</v>
      </c>
      <c r="J59" s="7" t="s">
        <v>29</v>
      </c>
      <c r="K59" s="8">
        <v>135974</v>
      </c>
      <c r="L59" s="60"/>
      <c r="M59" s="61"/>
      <c r="N59" s="62"/>
      <c r="O59" s="63"/>
      <c r="P59" s="64"/>
    </row>
    <row r="60" spans="1:16" ht="14.45" customHeight="1" x14ac:dyDescent="0.25">
      <c r="A60" s="9">
        <v>41</v>
      </c>
      <c r="B60" s="59"/>
      <c r="C60" s="6" t="s">
        <v>98</v>
      </c>
      <c r="D60" s="17" t="str">
        <f t="shared" ref="D60:D68" si="3">RIGHT(C60,4)</f>
        <v>1642</v>
      </c>
      <c r="E60" s="27" t="str">
        <f t="shared" si="1"/>
        <v>0001642</v>
      </c>
      <c r="F60" s="27" t="s">
        <v>1275</v>
      </c>
      <c r="G60" s="22">
        <v>44338</v>
      </c>
      <c r="H60" s="7" t="s">
        <v>58</v>
      </c>
      <c r="I60" s="8">
        <v>1532764</v>
      </c>
      <c r="J60" s="7" t="s">
        <v>29</v>
      </c>
      <c r="K60" s="8">
        <v>153276</v>
      </c>
      <c r="L60" s="60"/>
      <c r="M60" s="61"/>
      <c r="N60" s="62"/>
      <c r="O60" s="63"/>
      <c r="P60" s="64"/>
    </row>
    <row r="61" spans="1:16" ht="14.45" customHeight="1" x14ac:dyDescent="0.25">
      <c r="A61" s="10">
        <v>42</v>
      </c>
      <c r="B61" s="48"/>
      <c r="C61" s="6" t="s">
        <v>99</v>
      </c>
      <c r="D61" s="17" t="str">
        <f t="shared" si="3"/>
        <v>1736</v>
      </c>
      <c r="E61" s="27" t="str">
        <f t="shared" si="1"/>
        <v>0001736</v>
      </c>
      <c r="F61" s="27" t="s">
        <v>1275</v>
      </c>
      <c r="G61" s="22">
        <v>44340</v>
      </c>
      <c r="H61" s="7" t="s">
        <v>58</v>
      </c>
      <c r="I61" s="8">
        <v>807741</v>
      </c>
      <c r="J61" s="7" t="s">
        <v>29</v>
      </c>
      <c r="K61" s="8">
        <v>80774</v>
      </c>
      <c r="L61" s="52"/>
      <c r="M61" s="53"/>
      <c r="N61" s="54"/>
      <c r="O61" s="57"/>
      <c r="P61" s="58"/>
    </row>
    <row r="62" spans="1:16" ht="14.45" customHeight="1" x14ac:dyDescent="0.25">
      <c r="A62" s="5">
        <v>43</v>
      </c>
      <c r="B62" s="47" t="s">
        <v>100</v>
      </c>
      <c r="C62" s="6" t="s">
        <v>101</v>
      </c>
      <c r="D62" s="17" t="str">
        <f t="shared" si="3"/>
        <v>1184</v>
      </c>
      <c r="E62" s="27" t="str">
        <f t="shared" si="1"/>
        <v>0001184</v>
      </c>
      <c r="F62" s="27" t="s">
        <v>1275</v>
      </c>
      <c r="G62" s="22">
        <v>44329</v>
      </c>
      <c r="H62" s="12"/>
      <c r="I62" s="8">
        <v>1738166</v>
      </c>
      <c r="J62" s="7" t="s">
        <v>29</v>
      </c>
      <c r="K62" s="8">
        <v>173817</v>
      </c>
      <c r="L62" s="49">
        <v>7309785</v>
      </c>
      <c r="M62" s="50"/>
      <c r="N62" s="51"/>
      <c r="O62" s="55" t="s">
        <v>55</v>
      </c>
      <c r="P62" s="56"/>
    </row>
    <row r="63" spans="1:16" ht="14.45" customHeight="1" x14ac:dyDescent="0.25">
      <c r="A63" s="9">
        <v>44</v>
      </c>
      <c r="B63" s="59"/>
      <c r="C63" s="6" t="s">
        <v>102</v>
      </c>
      <c r="D63" s="17" t="str">
        <f>RIGHT(C63,3)</f>
        <v>566</v>
      </c>
      <c r="E63" s="27" t="str">
        <f t="shared" si="1"/>
        <v>0000566</v>
      </c>
      <c r="F63" s="27" t="s">
        <v>1275</v>
      </c>
      <c r="G63" s="22">
        <v>44320</v>
      </c>
      <c r="H63" s="7" t="s">
        <v>58</v>
      </c>
      <c r="I63" s="8">
        <v>1688995</v>
      </c>
      <c r="J63" s="7" t="s">
        <v>29</v>
      </c>
      <c r="K63" s="8">
        <v>168899</v>
      </c>
      <c r="L63" s="60"/>
      <c r="M63" s="61"/>
      <c r="N63" s="62"/>
      <c r="O63" s="63"/>
      <c r="P63" s="64"/>
    </row>
    <row r="64" spans="1:16" ht="14.45" customHeight="1" x14ac:dyDescent="0.25">
      <c r="A64" s="9">
        <v>45</v>
      </c>
      <c r="B64" s="59"/>
      <c r="C64" s="6" t="s">
        <v>103</v>
      </c>
      <c r="D64" s="17" t="str">
        <f t="shared" si="3"/>
        <v>1961</v>
      </c>
      <c r="E64" s="27" t="str">
        <f t="shared" si="1"/>
        <v>0001961</v>
      </c>
      <c r="F64" s="27" t="s">
        <v>1275</v>
      </c>
      <c r="G64" s="22">
        <v>44344</v>
      </c>
      <c r="H64" s="7" t="s">
        <v>58</v>
      </c>
      <c r="I64" s="8">
        <v>1634812</v>
      </c>
      <c r="J64" s="7" t="s">
        <v>29</v>
      </c>
      <c r="K64" s="8">
        <v>163481</v>
      </c>
      <c r="L64" s="60"/>
      <c r="M64" s="61"/>
      <c r="N64" s="62"/>
      <c r="O64" s="63"/>
      <c r="P64" s="64"/>
    </row>
    <row r="65" spans="1:16" ht="14.45" customHeight="1" x14ac:dyDescent="0.25">
      <c r="A65" s="9">
        <v>46</v>
      </c>
      <c r="B65" s="59"/>
      <c r="C65" s="6" t="s">
        <v>104</v>
      </c>
      <c r="D65" s="17" t="str">
        <f t="shared" si="3"/>
        <v>1457</v>
      </c>
      <c r="E65" s="27" t="str">
        <f t="shared" si="1"/>
        <v>0001457</v>
      </c>
      <c r="F65" s="27" t="s">
        <v>1275</v>
      </c>
      <c r="G65" s="22">
        <v>44334</v>
      </c>
      <c r="H65" s="12"/>
      <c r="I65" s="8">
        <v>552002</v>
      </c>
      <c r="J65" s="7" t="s">
        <v>29</v>
      </c>
      <c r="K65" s="8">
        <v>55200</v>
      </c>
      <c r="L65" s="60"/>
      <c r="M65" s="61"/>
      <c r="N65" s="62"/>
      <c r="O65" s="63"/>
      <c r="P65" s="64"/>
    </row>
    <row r="66" spans="1:16" ht="14.45" customHeight="1" x14ac:dyDescent="0.25">
      <c r="A66" s="9">
        <v>47</v>
      </c>
      <c r="B66" s="59"/>
      <c r="C66" s="6" t="s">
        <v>105</v>
      </c>
      <c r="D66" s="17" t="str">
        <f t="shared" si="3"/>
        <v>2150</v>
      </c>
      <c r="E66" s="27" t="str">
        <f t="shared" si="1"/>
        <v>0002150</v>
      </c>
      <c r="F66" s="27" t="s">
        <v>1275</v>
      </c>
      <c r="G66" s="22">
        <v>44345</v>
      </c>
      <c r="H66" s="7" t="s">
        <v>58</v>
      </c>
      <c r="I66" s="8">
        <v>1296396</v>
      </c>
      <c r="J66" s="7" t="s">
        <v>29</v>
      </c>
      <c r="K66" s="8">
        <v>129640</v>
      </c>
      <c r="L66" s="60"/>
      <c r="M66" s="61"/>
      <c r="N66" s="62"/>
      <c r="O66" s="63"/>
      <c r="P66" s="64"/>
    </row>
    <row r="67" spans="1:16" ht="14.45" customHeight="1" x14ac:dyDescent="0.25">
      <c r="A67" s="10">
        <v>48</v>
      </c>
      <c r="B67" s="48"/>
      <c r="C67" s="6" t="s">
        <v>106</v>
      </c>
      <c r="D67" s="17" t="str">
        <f t="shared" si="3"/>
        <v>1185</v>
      </c>
      <c r="E67" s="27" t="str">
        <f t="shared" si="1"/>
        <v>0001185</v>
      </c>
      <c r="F67" s="27" t="s">
        <v>1275</v>
      </c>
      <c r="G67" s="22">
        <v>44329</v>
      </c>
      <c r="H67" s="7" t="s">
        <v>58</v>
      </c>
      <c r="I67" s="8">
        <v>1211612</v>
      </c>
      <c r="J67" s="7" t="s">
        <v>29</v>
      </c>
      <c r="K67" s="8">
        <v>121161</v>
      </c>
      <c r="L67" s="52"/>
      <c r="M67" s="53"/>
      <c r="N67" s="54"/>
      <c r="O67" s="57"/>
      <c r="P67" s="58"/>
    </row>
    <row r="68" spans="1:16" ht="16.149999999999999" customHeight="1" x14ac:dyDescent="0.25">
      <c r="A68" s="11">
        <v>49</v>
      </c>
      <c r="B68" s="11" t="s">
        <v>107</v>
      </c>
      <c r="C68" s="6" t="s">
        <v>108</v>
      </c>
      <c r="D68" s="17" t="str">
        <f t="shared" si="3"/>
        <v>0598</v>
      </c>
      <c r="E68" s="27" t="str">
        <f t="shared" si="1"/>
        <v>0000598</v>
      </c>
      <c r="F68" s="27" t="s">
        <v>1275</v>
      </c>
      <c r="G68" s="22">
        <v>44320</v>
      </c>
      <c r="H68" s="7" t="s">
        <v>58</v>
      </c>
      <c r="I68" s="8">
        <v>1087466</v>
      </c>
      <c r="J68" s="7" t="s">
        <v>29</v>
      </c>
      <c r="K68" s="8">
        <v>108747</v>
      </c>
      <c r="L68" s="35">
        <v>978719</v>
      </c>
      <c r="M68" s="36"/>
      <c r="N68" s="37"/>
      <c r="O68" s="38" t="s">
        <v>55</v>
      </c>
      <c r="P68" s="39"/>
    </row>
    <row r="69" spans="1:16" ht="16.149999999999999" customHeight="1" x14ac:dyDescent="0.25">
      <c r="A69" s="11">
        <v>50</v>
      </c>
      <c r="B69" s="11" t="s">
        <v>109</v>
      </c>
      <c r="C69" s="6" t="s">
        <v>110</v>
      </c>
      <c r="D69" s="17" t="str">
        <f t="shared" si="0"/>
        <v>002564</v>
      </c>
      <c r="E69" s="27" t="str">
        <f t="shared" si="1"/>
        <v>0002564</v>
      </c>
      <c r="F69" s="27" t="s">
        <v>1275</v>
      </c>
      <c r="G69" s="22">
        <v>44352</v>
      </c>
      <c r="H69" s="7" t="s">
        <v>111</v>
      </c>
      <c r="I69" s="8">
        <v>2569354</v>
      </c>
      <c r="J69" s="7" t="s">
        <v>29</v>
      </c>
      <c r="K69" s="8">
        <v>256935</v>
      </c>
      <c r="L69" s="35">
        <v>2312419</v>
      </c>
      <c r="M69" s="36"/>
      <c r="N69" s="37"/>
      <c r="O69" s="38" t="s">
        <v>55</v>
      </c>
      <c r="P69" s="39"/>
    </row>
    <row r="70" spans="1:16" ht="14.65" customHeight="1" x14ac:dyDescent="0.25">
      <c r="A70" s="5">
        <v>51</v>
      </c>
      <c r="B70" s="47" t="s">
        <v>112</v>
      </c>
      <c r="C70" s="6" t="s">
        <v>113</v>
      </c>
      <c r="D70" s="17" t="str">
        <f t="shared" si="0"/>
        <v>002545</v>
      </c>
      <c r="E70" s="27" t="str">
        <f t="shared" si="1"/>
        <v>0002545</v>
      </c>
      <c r="F70" s="27" t="s">
        <v>1275</v>
      </c>
      <c r="G70" s="22">
        <v>44351</v>
      </c>
      <c r="H70" s="7" t="s">
        <v>81</v>
      </c>
      <c r="I70" s="8">
        <v>2235610</v>
      </c>
      <c r="J70" s="7" t="s">
        <v>29</v>
      </c>
      <c r="K70" s="8">
        <v>223561</v>
      </c>
      <c r="L70" s="49">
        <v>4795312</v>
      </c>
      <c r="M70" s="50"/>
      <c r="N70" s="51"/>
      <c r="O70" s="55" t="s">
        <v>55</v>
      </c>
      <c r="P70" s="56"/>
    </row>
    <row r="71" spans="1:16" ht="14.65" customHeight="1" x14ac:dyDescent="0.25">
      <c r="A71" s="10">
        <v>52</v>
      </c>
      <c r="B71" s="48"/>
      <c r="C71" s="6" t="s">
        <v>114</v>
      </c>
      <c r="D71" s="17" t="str">
        <f t="shared" si="0"/>
        <v>003768</v>
      </c>
      <c r="E71" s="27" t="str">
        <f t="shared" si="1"/>
        <v>0003768</v>
      </c>
      <c r="F71" s="27" t="s">
        <v>1275</v>
      </c>
      <c r="G71" s="22">
        <v>44371</v>
      </c>
      <c r="H71" s="7" t="s">
        <v>81</v>
      </c>
      <c r="I71" s="8">
        <v>3092515</v>
      </c>
      <c r="J71" s="7" t="s">
        <v>29</v>
      </c>
      <c r="K71" s="8">
        <v>309252</v>
      </c>
      <c r="L71" s="52"/>
      <c r="M71" s="53"/>
      <c r="N71" s="54"/>
      <c r="O71" s="57"/>
      <c r="P71" s="58"/>
    </row>
    <row r="72" spans="1:16" ht="16.149999999999999" customHeight="1" x14ac:dyDescent="0.25">
      <c r="A72" s="11">
        <v>53</v>
      </c>
      <c r="B72" s="11" t="s">
        <v>115</v>
      </c>
      <c r="C72" s="6" t="s">
        <v>116</v>
      </c>
      <c r="D72" s="17" t="str">
        <f t="shared" si="0"/>
        <v>003284</v>
      </c>
      <c r="E72" s="27" t="str">
        <f t="shared" si="1"/>
        <v>0003284</v>
      </c>
      <c r="F72" s="27" t="s">
        <v>1275</v>
      </c>
      <c r="G72" s="22">
        <v>44365</v>
      </c>
      <c r="H72" s="7" t="s">
        <v>54</v>
      </c>
      <c r="I72" s="8">
        <v>4082323</v>
      </c>
      <c r="J72" s="7" t="s">
        <v>29</v>
      </c>
      <c r="K72" s="8">
        <v>408232</v>
      </c>
      <c r="L72" s="35">
        <v>3674091</v>
      </c>
      <c r="M72" s="36"/>
      <c r="N72" s="37"/>
      <c r="O72" s="38" t="s">
        <v>55</v>
      </c>
      <c r="P72" s="39"/>
    </row>
    <row r="73" spans="1:16" ht="14.45" customHeight="1" x14ac:dyDescent="0.25">
      <c r="A73" s="5">
        <v>54</v>
      </c>
      <c r="B73" s="47" t="s">
        <v>117</v>
      </c>
      <c r="C73" s="6" t="s">
        <v>118</v>
      </c>
      <c r="D73" s="17" t="str">
        <f t="shared" ref="D73:D89" si="4">RIGHT(C73,4)</f>
        <v>3110</v>
      </c>
      <c r="E73" s="27" t="str">
        <f t="shared" si="1"/>
        <v>0003110</v>
      </c>
      <c r="F73" s="27" t="s">
        <v>1275</v>
      </c>
      <c r="G73" s="22">
        <v>44362</v>
      </c>
      <c r="H73" s="7" t="s">
        <v>58</v>
      </c>
      <c r="I73" s="8">
        <v>610819</v>
      </c>
      <c r="J73" s="7" t="s">
        <v>29</v>
      </c>
      <c r="K73" s="8">
        <v>61082</v>
      </c>
      <c r="L73" s="49">
        <v>5982754</v>
      </c>
      <c r="M73" s="50"/>
      <c r="N73" s="51"/>
      <c r="O73" s="55" t="s">
        <v>55</v>
      </c>
      <c r="P73" s="56"/>
    </row>
    <row r="74" spans="1:16" ht="14.45" customHeight="1" x14ac:dyDescent="0.25">
      <c r="A74" s="9">
        <v>55</v>
      </c>
      <c r="B74" s="59"/>
      <c r="C74" s="6" t="s">
        <v>119</v>
      </c>
      <c r="D74" s="17" t="str">
        <f t="shared" si="4"/>
        <v>2322</v>
      </c>
      <c r="E74" s="27" t="str">
        <f t="shared" si="1"/>
        <v>0002322</v>
      </c>
      <c r="F74" s="27" t="s">
        <v>1275</v>
      </c>
      <c r="G74" s="22">
        <v>44348</v>
      </c>
      <c r="H74" s="7" t="s">
        <v>58</v>
      </c>
      <c r="I74" s="8">
        <v>2756398</v>
      </c>
      <c r="J74" s="7" t="s">
        <v>29</v>
      </c>
      <c r="K74" s="8">
        <v>275640</v>
      </c>
      <c r="L74" s="60"/>
      <c r="M74" s="61"/>
      <c r="N74" s="62"/>
      <c r="O74" s="63"/>
      <c r="P74" s="64"/>
    </row>
    <row r="75" spans="1:16" ht="14.45" customHeight="1" x14ac:dyDescent="0.25">
      <c r="A75" s="10">
        <v>56</v>
      </c>
      <c r="B75" s="48"/>
      <c r="C75" s="6" t="s">
        <v>120</v>
      </c>
      <c r="D75" s="17" t="str">
        <f t="shared" si="4"/>
        <v>4202</v>
      </c>
      <c r="E75" s="27" t="str">
        <f t="shared" si="1"/>
        <v>0004202</v>
      </c>
      <c r="F75" s="27" t="s">
        <v>1275</v>
      </c>
      <c r="G75" s="22">
        <v>44377</v>
      </c>
      <c r="H75" s="7" t="s">
        <v>58</v>
      </c>
      <c r="I75" s="8">
        <v>3280288</v>
      </c>
      <c r="J75" s="7" t="s">
        <v>29</v>
      </c>
      <c r="K75" s="8">
        <v>328029</v>
      </c>
      <c r="L75" s="52"/>
      <c r="M75" s="53"/>
      <c r="N75" s="54"/>
      <c r="O75" s="57"/>
      <c r="P75" s="58"/>
    </row>
    <row r="76" spans="1:16" ht="14.45" customHeight="1" x14ac:dyDescent="0.25">
      <c r="A76" s="5">
        <v>57</v>
      </c>
      <c r="B76" s="47" t="s">
        <v>121</v>
      </c>
      <c r="C76" s="6" t="s">
        <v>122</v>
      </c>
      <c r="D76" s="17" t="str">
        <f t="shared" si="4"/>
        <v>3045</v>
      </c>
      <c r="E76" s="27" t="str">
        <f t="shared" si="1"/>
        <v>0003045</v>
      </c>
      <c r="F76" s="27" t="s">
        <v>1275</v>
      </c>
      <c r="G76" s="22">
        <v>44359</v>
      </c>
      <c r="H76" s="7" t="s">
        <v>58</v>
      </c>
      <c r="I76" s="8">
        <v>1056121</v>
      </c>
      <c r="J76" s="7" t="s">
        <v>29</v>
      </c>
      <c r="K76" s="8">
        <v>105612</v>
      </c>
      <c r="L76" s="49">
        <v>6946168</v>
      </c>
      <c r="M76" s="50"/>
      <c r="N76" s="51"/>
      <c r="O76" s="55" t="s">
        <v>55</v>
      </c>
      <c r="P76" s="56"/>
    </row>
    <row r="77" spans="1:16" ht="14.45" customHeight="1" x14ac:dyDescent="0.25">
      <c r="A77" s="9">
        <v>58</v>
      </c>
      <c r="B77" s="59"/>
      <c r="C77" s="6" t="s">
        <v>123</v>
      </c>
      <c r="D77" s="17" t="str">
        <f t="shared" si="4"/>
        <v>3060</v>
      </c>
      <c r="E77" s="27" t="str">
        <f t="shared" si="1"/>
        <v>0003060</v>
      </c>
      <c r="F77" s="27" t="s">
        <v>1275</v>
      </c>
      <c r="G77" s="22">
        <v>44361</v>
      </c>
      <c r="H77" s="7" t="s">
        <v>58</v>
      </c>
      <c r="I77" s="8">
        <v>654863</v>
      </c>
      <c r="J77" s="7" t="s">
        <v>29</v>
      </c>
      <c r="K77" s="8">
        <v>65486</v>
      </c>
      <c r="L77" s="60"/>
      <c r="M77" s="61"/>
      <c r="N77" s="62"/>
      <c r="O77" s="63"/>
      <c r="P77" s="64"/>
    </row>
    <row r="78" spans="1:16" ht="14.45" customHeight="1" x14ac:dyDescent="0.25">
      <c r="A78" s="9">
        <v>59</v>
      </c>
      <c r="B78" s="59"/>
      <c r="C78" s="6" t="s">
        <v>124</v>
      </c>
      <c r="D78" s="17" t="str">
        <f t="shared" si="4"/>
        <v>3588</v>
      </c>
      <c r="E78" s="27" t="str">
        <f t="shared" si="1"/>
        <v>0003588</v>
      </c>
      <c r="F78" s="27" t="s">
        <v>1275</v>
      </c>
      <c r="G78" s="22">
        <v>44369</v>
      </c>
      <c r="H78" s="7" t="s">
        <v>58</v>
      </c>
      <c r="I78" s="8">
        <v>2543607</v>
      </c>
      <c r="J78" s="7" t="s">
        <v>29</v>
      </c>
      <c r="K78" s="8">
        <v>254361</v>
      </c>
      <c r="L78" s="60"/>
      <c r="M78" s="61"/>
      <c r="N78" s="62"/>
      <c r="O78" s="63"/>
      <c r="P78" s="64"/>
    </row>
    <row r="79" spans="1:16" ht="14.45" customHeight="1" x14ac:dyDescent="0.25">
      <c r="A79" s="9">
        <v>60</v>
      </c>
      <c r="B79" s="59"/>
      <c r="C79" s="6" t="s">
        <v>125</v>
      </c>
      <c r="D79" s="17" t="str">
        <f t="shared" si="4"/>
        <v>2601</v>
      </c>
      <c r="E79" s="27" t="str">
        <f t="shared" si="1"/>
        <v>0002601</v>
      </c>
      <c r="F79" s="27" t="s">
        <v>1275</v>
      </c>
      <c r="G79" s="22">
        <v>44354</v>
      </c>
      <c r="H79" s="7" t="s">
        <v>58</v>
      </c>
      <c r="I79" s="8">
        <v>2323138</v>
      </c>
      <c r="J79" s="7" t="s">
        <v>29</v>
      </c>
      <c r="K79" s="8">
        <v>232314</v>
      </c>
      <c r="L79" s="60"/>
      <c r="M79" s="61"/>
      <c r="N79" s="62"/>
      <c r="O79" s="63"/>
      <c r="P79" s="64"/>
    </row>
    <row r="80" spans="1:16" ht="14.45" customHeight="1" x14ac:dyDescent="0.25">
      <c r="A80" s="10">
        <v>61</v>
      </c>
      <c r="B80" s="48"/>
      <c r="C80" s="6" t="s">
        <v>126</v>
      </c>
      <c r="D80" s="17" t="str">
        <f t="shared" si="4"/>
        <v>4128</v>
      </c>
      <c r="E80" s="27" t="str">
        <f t="shared" si="1"/>
        <v>0004128</v>
      </c>
      <c r="F80" s="27" t="s">
        <v>1275</v>
      </c>
      <c r="G80" s="22">
        <v>44376</v>
      </c>
      <c r="H80" s="7" t="s">
        <v>58</v>
      </c>
      <c r="I80" s="8">
        <v>1140236</v>
      </c>
      <c r="J80" s="7" t="s">
        <v>29</v>
      </c>
      <c r="K80" s="8">
        <v>114024</v>
      </c>
      <c r="L80" s="52"/>
      <c r="M80" s="53"/>
      <c r="N80" s="54"/>
      <c r="O80" s="57"/>
      <c r="P80" s="58"/>
    </row>
    <row r="81" spans="1:16" ht="14.65" customHeight="1" x14ac:dyDescent="0.25">
      <c r="A81" s="5">
        <v>62</v>
      </c>
      <c r="B81" s="47" t="s">
        <v>127</v>
      </c>
      <c r="C81" s="6" t="s">
        <v>128</v>
      </c>
      <c r="D81" s="17" t="str">
        <f t="shared" si="4"/>
        <v>4001</v>
      </c>
      <c r="E81" s="27" t="str">
        <f t="shared" si="1"/>
        <v>0004001</v>
      </c>
      <c r="F81" s="27" t="s">
        <v>1275</v>
      </c>
      <c r="G81" s="22">
        <v>44376</v>
      </c>
      <c r="H81" s="7" t="s">
        <v>58</v>
      </c>
      <c r="I81" s="8">
        <v>3169199</v>
      </c>
      <c r="J81" s="7" t="s">
        <v>29</v>
      </c>
      <c r="K81" s="8">
        <v>316920</v>
      </c>
      <c r="L81" s="49">
        <v>5764899</v>
      </c>
      <c r="M81" s="50"/>
      <c r="N81" s="51"/>
      <c r="O81" s="55" t="s">
        <v>55</v>
      </c>
      <c r="P81" s="56"/>
    </row>
    <row r="82" spans="1:16" ht="14.65" customHeight="1" x14ac:dyDescent="0.25">
      <c r="A82" s="10">
        <v>63</v>
      </c>
      <c r="B82" s="48"/>
      <c r="C82" s="6" t="s">
        <v>129</v>
      </c>
      <c r="D82" s="17" t="str">
        <f t="shared" si="4"/>
        <v>2770</v>
      </c>
      <c r="E82" s="27" t="str">
        <f t="shared" si="1"/>
        <v>0002770</v>
      </c>
      <c r="F82" s="27" t="s">
        <v>1275</v>
      </c>
      <c r="G82" s="22">
        <v>44357</v>
      </c>
      <c r="H82" s="7" t="s">
        <v>58</v>
      </c>
      <c r="I82" s="8">
        <v>3236244</v>
      </c>
      <c r="J82" s="7" t="s">
        <v>29</v>
      </c>
      <c r="K82" s="8">
        <v>323624</v>
      </c>
      <c r="L82" s="52"/>
      <c r="M82" s="53"/>
      <c r="N82" s="54"/>
      <c r="O82" s="57"/>
      <c r="P82" s="58"/>
    </row>
    <row r="83" spans="1:16" ht="14.45" customHeight="1" x14ac:dyDescent="0.25">
      <c r="A83" s="5">
        <v>64</v>
      </c>
      <c r="B83" s="47" t="s">
        <v>130</v>
      </c>
      <c r="C83" s="6" t="s">
        <v>131</v>
      </c>
      <c r="D83" s="17" t="str">
        <f t="shared" si="4"/>
        <v>3825</v>
      </c>
      <c r="E83" s="27" t="str">
        <f t="shared" si="1"/>
        <v>0003825</v>
      </c>
      <c r="F83" s="27" t="s">
        <v>1275</v>
      </c>
      <c r="G83" s="22">
        <v>44372</v>
      </c>
      <c r="H83" s="7" t="s">
        <v>58</v>
      </c>
      <c r="I83" s="8">
        <v>1014690</v>
      </c>
      <c r="J83" s="7" t="s">
        <v>29</v>
      </c>
      <c r="K83" s="8">
        <v>101469</v>
      </c>
      <c r="L83" s="49">
        <v>11824414</v>
      </c>
      <c r="M83" s="50"/>
      <c r="N83" s="51"/>
      <c r="O83" s="55" t="s">
        <v>55</v>
      </c>
      <c r="P83" s="56"/>
    </row>
    <row r="84" spans="1:16" ht="14.45" customHeight="1" x14ac:dyDescent="0.25">
      <c r="A84" s="9">
        <v>65</v>
      </c>
      <c r="B84" s="59"/>
      <c r="C84" s="6" t="s">
        <v>132</v>
      </c>
      <c r="D84" s="17" t="str">
        <f t="shared" si="4"/>
        <v>3644</v>
      </c>
      <c r="E84" s="27" t="str">
        <f t="shared" si="1"/>
        <v>0003644</v>
      </c>
      <c r="F84" s="27" t="s">
        <v>1275</v>
      </c>
      <c r="G84" s="22">
        <v>44369</v>
      </c>
      <c r="H84" s="7" t="s">
        <v>58</v>
      </c>
      <c r="I84" s="8">
        <v>1500978</v>
      </c>
      <c r="J84" s="7" t="s">
        <v>29</v>
      </c>
      <c r="K84" s="8">
        <v>150098</v>
      </c>
      <c r="L84" s="60"/>
      <c r="M84" s="61"/>
      <c r="N84" s="62"/>
      <c r="O84" s="63"/>
      <c r="P84" s="64"/>
    </row>
    <row r="85" spans="1:16" ht="14.45" customHeight="1" x14ac:dyDescent="0.25">
      <c r="A85" s="9">
        <v>66</v>
      </c>
      <c r="B85" s="59"/>
      <c r="C85" s="6" t="s">
        <v>133</v>
      </c>
      <c r="D85" s="17" t="str">
        <f t="shared" si="4"/>
        <v>3147</v>
      </c>
      <c r="E85" s="27" t="str">
        <f t="shared" ref="E85:E148" si="5">TEXT(D85,"0000000")</f>
        <v>0003147</v>
      </c>
      <c r="F85" s="27" t="s">
        <v>1275</v>
      </c>
      <c r="G85" s="22">
        <v>44362</v>
      </c>
      <c r="H85" s="7" t="s">
        <v>58</v>
      </c>
      <c r="I85" s="8">
        <v>918493</v>
      </c>
      <c r="J85" s="7" t="s">
        <v>29</v>
      </c>
      <c r="K85" s="8">
        <v>91849</v>
      </c>
      <c r="L85" s="60"/>
      <c r="M85" s="61"/>
      <c r="N85" s="62"/>
      <c r="O85" s="63"/>
      <c r="P85" s="64"/>
    </row>
    <row r="86" spans="1:16" ht="14.45" customHeight="1" x14ac:dyDescent="0.25">
      <c r="A86" s="9">
        <v>67</v>
      </c>
      <c r="B86" s="59"/>
      <c r="C86" s="6" t="s">
        <v>134</v>
      </c>
      <c r="D86" s="17" t="str">
        <f t="shared" si="4"/>
        <v>2244</v>
      </c>
      <c r="E86" s="27" t="str">
        <f t="shared" si="5"/>
        <v>0002244</v>
      </c>
      <c r="F86" s="27" t="s">
        <v>1275</v>
      </c>
      <c r="G86" s="22">
        <v>44348</v>
      </c>
      <c r="H86" s="7" t="s">
        <v>58</v>
      </c>
      <c r="I86" s="8">
        <v>1977227</v>
      </c>
      <c r="J86" s="7" t="s">
        <v>29</v>
      </c>
      <c r="K86" s="8">
        <v>197723</v>
      </c>
      <c r="L86" s="60"/>
      <c r="M86" s="61"/>
      <c r="N86" s="62"/>
      <c r="O86" s="63"/>
      <c r="P86" s="64"/>
    </row>
    <row r="87" spans="1:16" ht="14.45" customHeight="1" x14ac:dyDescent="0.25">
      <c r="A87" s="9">
        <v>68</v>
      </c>
      <c r="B87" s="59"/>
      <c r="C87" s="6" t="s">
        <v>135</v>
      </c>
      <c r="D87" s="17" t="str">
        <f t="shared" si="4"/>
        <v>2674</v>
      </c>
      <c r="E87" s="27" t="str">
        <f t="shared" si="5"/>
        <v>0002674</v>
      </c>
      <c r="F87" s="27" t="s">
        <v>1275</v>
      </c>
      <c r="G87" s="22">
        <v>44355</v>
      </c>
      <c r="H87" s="7" t="s">
        <v>58</v>
      </c>
      <c r="I87" s="8">
        <v>2453741</v>
      </c>
      <c r="J87" s="7" t="s">
        <v>29</v>
      </c>
      <c r="K87" s="8">
        <v>245374</v>
      </c>
      <c r="L87" s="60"/>
      <c r="M87" s="61"/>
      <c r="N87" s="62"/>
      <c r="O87" s="63"/>
      <c r="P87" s="64"/>
    </row>
    <row r="88" spans="1:16" ht="14.45" customHeight="1" x14ac:dyDescent="0.25">
      <c r="A88" s="9">
        <v>69</v>
      </c>
      <c r="B88" s="59"/>
      <c r="C88" s="6" t="s">
        <v>136</v>
      </c>
      <c r="D88" s="17" t="str">
        <f t="shared" si="4"/>
        <v>3706</v>
      </c>
      <c r="E88" s="27" t="str">
        <f t="shared" si="5"/>
        <v>0003706</v>
      </c>
      <c r="F88" s="27" t="s">
        <v>1275</v>
      </c>
      <c r="G88" s="22">
        <v>44370</v>
      </c>
      <c r="H88" s="7" t="s">
        <v>58</v>
      </c>
      <c r="I88" s="8">
        <v>3522470</v>
      </c>
      <c r="J88" s="7" t="s">
        <v>29</v>
      </c>
      <c r="K88" s="8">
        <v>352247</v>
      </c>
      <c r="L88" s="60"/>
      <c r="M88" s="61"/>
      <c r="N88" s="62"/>
      <c r="O88" s="63"/>
      <c r="P88" s="64"/>
    </row>
    <row r="89" spans="1:16" ht="14.45" customHeight="1" x14ac:dyDescent="0.25">
      <c r="A89" s="10">
        <v>70</v>
      </c>
      <c r="B89" s="48"/>
      <c r="C89" s="6" t="s">
        <v>137</v>
      </c>
      <c r="D89" s="17" t="str">
        <f t="shared" si="4"/>
        <v>2347</v>
      </c>
      <c r="E89" s="27" t="str">
        <f t="shared" si="5"/>
        <v>0002347</v>
      </c>
      <c r="F89" s="27" t="s">
        <v>1275</v>
      </c>
      <c r="G89" s="22">
        <v>44349</v>
      </c>
      <c r="H89" s="7" t="s">
        <v>58</v>
      </c>
      <c r="I89" s="8">
        <v>1750639</v>
      </c>
      <c r="J89" s="7" t="s">
        <v>29</v>
      </c>
      <c r="K89" s="8">
        <v>175064</v>
      </c>
      <c r="L89" s="52"/>
      <c r="M89" s="53"/>
      <c r="N89" s="54"/>
      <c r="O89" s="57"/>
      <c r="P89" s="58"/>
    </row>
    <row r="90" spans="1:16" ht="14.65" customHeight="1" x14ac:dyDescent="0.25">
      <c r="A90" s="5">
        <v>71</v>
      </c>
      <c r="B90" s="47" t="s">
        <v>138</v>
      </c>
      <c r="C90" s="6" t="s">
        <v>139</v>
      </c>
      <c r="D90" s="17" t="str">
        <f t="shared" ref="D90:D148" si="6">RIGHT(C90,6)</f>
        <v>005544</v>
      </c>
      <c r="E90" s="27" t="str">
        <f t="shared" si="5"/>
        <v>0005544</v>
      </c>
      <c r="F90" s="27" t="s">
        <v>1275</v>
      </c>
      <c r="G90" s="22">
        <v>44393</v>
      </c>
      <c r="H90" s="7" t="s">
        <v>81</v>
      </c>
      <c r="I90" s="8">
        <v>2349230</v>
      </c>
      <c r="J90" s="7" t="s">
        <v>29</v>
      </c>
      <c r="K90" s="8">
        <v>234923</v>
      </c>
      <c r="L90" s="49">
        <v>3742420</v>
      </c>
      <c r="M90" s="50"/>
      <c r="N90" s="51"/>
      <c r="O90" s="55" t="s">
        <v>55</v>
      </c>
      <c r="P90" s="56"/>
    </row>
    <row r="91" spans="1:16" ht="14.65" customHeight="1" x14ac:dyDescent="0.25">
      <c r="A91" s="10">
        <v>72</v>
      </c>
      <c r="B91" s="48"/>
      <c r="C91" s="6" t="s">
        <v>140</v>
      </c>
      <c r="D91" s="17" t="str">
        <f t="shared" si="6"/>
        <v>004252</v>
      </c>
      <c r="E91" s="27" t="str">
        <f t="shared" si="5"/>
        <v>0004252</v>
      </c>
      <c r="F91" s="27" t="s">
        <v>1275</v>
      </c>
      <c r="G91" s="22">
        <v>44378</v>
      </c>
      <c r="H91" s="7" t="s">
        <v>81</v>
      </c>
      <c r="I91" s="8">
        <v>1809014</v>
      </c>
      <c r="J91" s="7" t="s">
        <v>29</v>
      </c>
      <c r="K91" s="8">
        <v>180901</v>
      </c>
      <c r="L91" s="52"/>
      <c r="M91" s="53"/>
      <c r="N91" s="54"/>
      <c r="O91" s="57"/>
      <c r="P91" s="58"/>
    </row>
    <row r="92" spans="1:16" ht="16.149999999999999" customHeight="1" x14ac:dyDescent="0.25">
      <c r="A92" s="11">
        <v>73</v>
      </c>
      <c r="B92" s="11" t="s">
        <v>141</v>
      </c>
      <c r="C92" s="6" t="s">
        <v>142</v>
      </c>
      <c r="D92" s="17" t="str">
        <f t="shared" si="6"/>
        <v>004967</v>
      </c>
      <c r="E92" s="27" t="str">
        <f t="shared" si="5"/>
        <v>0004967</v>
      </c>
      <c r="F92" s="27" t="s">
        <v>1275</v>
      </c>
      <c r="G92" s="22">
        <v>44386</v>
      </c>
      <c r="H92" s="7" t="s">
        <v>54</v>
      </c>
      <c r="I92" s="8">
        <v>4450025</v>
      </c>
      <c r="J92" s="7" t="s">
        <v>29</v>
      </c>
      <c r="K92" s="8">
        <v>445003</v>
      </c>
      <c r="L92" s="35">
        <v>4005022</v>
      </c>
      <c r="M92" s="36"/>
      <c r="N92" s="37"/>
      <c r="O92" s="38" t="s">
        <v>55</v>
      </c>
      <c r="P92" s="39"/>
    </row>
    <row r="93" spans="1:16" ht="16.149999999999999" customHeight="1" x14ac:dyDescent="0.25">
      <c r="A93" s="11">
        <v>74</v>
      </c>
      <c r="B93" s="11" t="s">
        <v>143</v>
      </c>
      <c r="C93" s="6" t="s">
        <v>144</v>
      </c>
      <c r="D93" s="17" t="str">
        <f>RIGHT(C93,5)</f>
        <v>05012</v>
      </c>
      <c r="E93" s="27" t="str">
        <f t="shared" si="5"/>
        <v>0005012</v>
      </c>
      <c r="F93" s="27" t="s">
        <v>1275</v>
      </c>
      <c r="G93" s="22">
        <v>44386</v>
      </c>
      <c r="H93" s="7" t="s">
        <v>58</v>
      </c>
      <c r="I93" s="8">
        <v>1970562</v>
      </c>
      <c r="J93" s="7" t="s">
        <v>29</v>
      </c>
      <c r="K93" s="8">
        <v>197056</v>
      </c>
      <c r="L93" s="35">
        <v>1773506</v>
      </c>
      <c r="M93" s="36"/>
      <c r="N93" s="37"/>
      <c r="O93" s="38" t="s">
        <v>55</v>
      </c>
      <c r="P93" s="39"/>
    </row>
    <row r="94" spans="1:16" ht="14.45" customHeight="1" x14ac:dyDescent="0.25">
      <c r="A94" s="5">
        <v>75</v>
      </c>
      <c r="B94" s="47" t="s">
        <v>145</v>
      </c>
      <c r="C94" s="6" t="s">
        <v>146</v>
      </c>
      <c r="D94" s="17" t="str">
        <f t="shared" ref="D94:D100" si="7">RIGHT(C94,4)</f>
        <v>4254</v>
      </c>
      <c r="E94" s="27" t="str">
        <f t="shared" si="5"/>
        <v>0004254</v>
      </c>
      <c r="F94" s="27" t="s">
        <v>1275</v>
      </c>
      <c r="G94" s="22">
        <v>44378</v>
      </c>
      <c r="H94" s="7" t="s">
        <v>58</v>
      </c>
      <c r="I94" s="8">
        <v>1218589</v>
      </c>
      <c r="J94" s="7" t="s">
        <v>29</v>
      </c>
      <c r="K94" s="8">
        <v>121859</v>
      </c>
      <c r="L94" s="49">
        <v>9835970</v>
      </c>
      <c r="M94" s="50"/>
      <c r="N94" s="51"/>
      <c r="O94" s="55" t="s">
        <v>55</v>
      </c>
      <c r="P94" s="56"/>
    </row>
    <row r="95" spans="1:16" ht="14.45" customHeight="1" x14ac:dyDescent="0.25">
      <c r="A95" s="9">
        <v>76</v>
      </c>
      <c r="B95" s="59"/>
      <c r="C95" s="6" t="s">
        <v>147</v>
      </c>
      <c r="D95" s="17" t="str">
        <f t="shared" si="7"/>
        <v>4749</v>
      </c>
      <c r="E95" s="27" t="str">
        <f t="shared" si="5"/>
        <v>0004749</v>
      </c>
      <c r="F95" s="27" t="s">
        <v>1275</v>
      </c>
      <c r="G95" s="22">
        <v>44386</v>
      </c>
      <c r="H95" s="7" t="s">
        <v>58</v>
      </c>
      <c r="I95" s="8">
        <v>2068286</v>
      </c>
      <c r="J95" s="7" t="s">
        <v>29</v>
      </c>
      <c r="K95" s="8">
        <v>206829</v>
      </c>
      <c r="L95" s="60"/>
      <c r="M95" s="61"/>
      <c r="N95" s="62"/>
      <c r="O95" s="63"/>
      <c r="P95" s="64"/>
    </row>
    <row r="96" spans="1:16" ht="14.45" customHeight="1" x14ac:dyDescent="0.25">
      <c r="A96" s="10">
        <v>77</v>
      </c>
      <c r="B96" s="48"/>
      <c r="C96" s="6" t="s">
        <v>148</v>
      </c>
      <c r="D96" s="17" t="str">
        <f t="shared" si="7"/>
        <v>4748</v>
      </c>
      <c r="E96" s="27" t="str">
        <f t="shared" si="5"/>
        <v>0004748</v>
      </c>
      <c r="F96" s="27" t="s">
        <v>1275</v>
      </c>
      <c r="G96" s="22">
        <v>44386</v>
      </c>
      <c r="H96" s="7" t="s">
        <v>58</v>
      </c>
      <c r="I96" s="8">
        <v>7641981</v>
      </c>
      <c r="J96" s="7" t="s">
        <v>29</v>
      </c>
      <c r="K96" s="8">
        <v>764198</v>
      </c>
      <c r="L96" s="52"/>
      <c r="M96" s="53"/>
      <c r="N96" s="54"/>
      <c r="O96" s="57"/>
      <c r="P96" s="58"/>
    </row>
    <row r="97" spans="1:16" ht="14.65" customHeight="1" x14ac:dyDescent="0.25">
      <c r="A97" s="5">
        <v>78</v>
      </c>
      <c r="B97" s="47" t="s">
        <v>149</v>
      </c>
      <c r="C97" s="6" t="s">
        <v>150</v>
      </c>
      <c r="D97" s="17" t="str">
        <f t="shared" si="7"/>
        <v>5541</v>
      </c>
      <c r="E97" s="27" t="str">
        <f t="shared" si="5"/>
        <v>0005541</v>
      </c>
      <c r="F97" s="27" t="s">
        <v>1275</v>
      </c>
      <c r="G97" s="22">
        <v>44393</v>
      </c>
      <c r="H97" s="7" t="s">
        <v>58</v>
      </c>
      <c r="I97" s="8">
        <v>2947478</v>
      </c>
      <c r="J97" s="7" t="s">
        <v>29</v>
      </c>
      <c r="K97" s="8">
        <v>294748</v>
      </c>
      <c r="L97" s="49">
        <v>4249006</v>
      </c>
      <c r="M97" s="50"/>
      <c r="N97" s="51"/>
      <c r="O97" s="55" t="s">
        <v>55</v>
      </c>
      <c r="P97" s="56"/>
    </row>
    <row r="98" spans="1:16" ht="14.65" customHeight="1" x14ac:dyDescent="0.25">
      <c r="A98" s="10">
        <v>79</v>
      </c>
      <c r="B98" s="48"/>
      <c r="C98" s="6" t="s">
        <v>151</v>
      </c>
      <c r="D98" s="17" t="str">
        <f t="shared" si="7"/>
        <v>4676</v>
      </c>
      <c r="E98" s="27" t="str">
        <f t="shared" si="5"/>
        <v>0004676</v>
      </c>
      <c r="F98" s="27" t="s">
        <v>1275</v>
      </c>
      <c r="G98" s="22">
        <v>44385</v>
      </c>
      <c r="H98" s="7" t="s">
        <v>58</v>
      </c>
      <c r="I98" s="8">
        <v>1773640</v>
      </c>
      <c r="J98" s="7" t="s">
        <v>29</v>
      </c>
      <c r="K98" s="8">
        <v>177364</v>
      </c>
      <c r="L98" s="52"/>
      <c r="M98" s="53"/>
      <c r="N98" s="54"/>
      <c r="O98" s="57"/>
      <c r="P98" s="58"/>
    </row>
    <row r="99" spans="1:16" ht="14.65" customHeight="1" x14ac:dyDescent="0.25">
      <c r="A99" s="5">
        <v>80</v>
      </c>
      <c r="B99" s="47" t="s">
        <v>152</v>
      </c>
      <c r="C99" s="6" t="s">
        <v>153</v>
      </c>
      <c r="D99" s="17" t="str">
        <f t="shared" si="7"/>
        <v>4714</v>
      </c>
      <c r="E99" s="27" t="str">
        <f t="shared" si="5"/>
        <v>0004714</v>
      </c>
      <c r="F99" s="27" t="s">
        <v>1275</v>
      </c>
      <c r="G99" s="22">
        <v>44385</v>
      </c>
      <c r="H99" s="7" t="s">
        <v>58</v>
      </c>
      <c r="I99" s="8">
        <v>2880433</v>
      </c>
      <c r="J99" s="7" t="s">
        <v>29</v>
      </c>
      <c r="K99" s="8">
        <v>288043</v>
      </c>
      <c r="L99" s="49">
        <v>5070013</v>
      </c>
      <c r="M99" s="50"/>
      <c r="N99" s="51"/>
      <c r="O99" s="55" t="s">
        <v>55</v>
      </c>
      <c r="P99" s="56"/>
    </row>
    <row r="100" spans="1:16" ht="14.65" customHeight="1" x14ac:dyDescent="0.25">
      <c r="A100" s="10">
        <v>81</v>
      </c>
      <c r="B100" s="48"/>
      <c r="C100" s="6" t="s">
        <v>154</v>
      </c>
      <c r="D100" s="17" t="str">
        <f t="shared" si="7"/>
        <v>5081</v>
      </c>
      <c r="E100" s="27" t="str">
        <f t="shared" si="5"/>
        <v>0005081</v>
      </c>
      <c r="F100" s="27" t="s">
        <v>1275</v>
      </c>
      <c r="G100" s="22">
        <v>44387</v>
      </c>
      <c r="H100" s="7" t="s">
        <v>58</v>
      </c>
      <c r="I100" s="8">
        <v>2752915</v>
      </c>
      <c r="J100" s="7" t="s">
        <v>29</v>
      </c>
      <c r="K100" s="8">
        <v>275292</v>
      </c>
      <c r="L100" s="52"/>
      <c r="M100" s="53"/>
      <c r="N100" s="54"/>
      <c r="O100" s="57"/>
      <c r="P100" s="58"/>
    </row>
    <row r="101" spans="1:16" ht="14.65" customHeight="1" x14ac:dyDescent="0.25">
      <c r="A101" s="5">
        <v>82</v>
      </c>
      <c r="B101" s="47" t="s">
        <v>155</v>
      </c>
      <c r="C101" s="6" t="s">
        <v>156</v>
      </c>
      <c r="D101" s="17" t="str">
        <f t="shared" si="6"/>
        <v>006616</v>
      </c>
      <c r="E101" s="27" t="str">
        <f t="shared" si="5"/>
        <v>0006616</v>
      </c>
      <c r="F101" s="27" t="s">
        <v>1275</v>
      </c>
      <c r="G101" s="22">
        <v>44419</v>
      </c>
      <c r="H101" s="7" t="s">
        <v>81</v>
      </c>
      <c r="I101" s="8">
        <v>6138798</v>
      </c>
      <c r="J101" s="7" t="s">
        <v>29</v>
      </c>
      <c r="K101" s="8">
        <v>613880</v>
      </c>
      <c r="L101" s="49">
        <v>10228515</v>
      </c>
      <c r="M101" s="50"/>
      <c r="N101" s="51"/>
      <c r="O101" s="55" t="s">
        <v>55</v>
      </c>
      <c r="P101" s="56"/>
    </row>
    <row r="102" spans="1:16" ht="14.65" customHeight="1" x14ac:dyDescent="0.25">
      <c r="A102" s="10">
        <v>83</v>
      </c>
      <c r="B102" s="48"/>
      <c r="C102" s="6" t="s">
        <v>157</v>
      </c>
      <c r="D102" s="17" t="str">
        <f t="shared" si="6"/>
        <v>006474</v>
      </c>
      <c r="E102" s="27" t="str">
        <f t="shared" si="5"/>
        <v>0006474</v>
      </c>
      <c r="F102" s="27" t="s">
        <v>1275</v>
      </c>
      <c r="G102" s="22">
        <v>44414</v>
      </c>
      <c r="H102" s="7" t="s">
        <v>81</v>
      </c>
      <c r="I102" s="8">
        <v>5226219</v>
      </c>
      <c r="J102" s="7" t="s">
        <v>29</v>
      </c>
      <c r="K102" s="8">
        <v>522622</v>
      </c>
      <c r="L102" s="52"/>
      <c r="M102" s="53"/>
      <c r="N102" s="54"/>
      <c r="O102" s="57"/>
      <c r="P102" s="58"/>
    </row>
    <row r="103" spans="1:16" ht="14.65" customHeight="1" x14ac:dyDescent="0.25">
      <c r="A103" s="5">
        <v>84</v>
      </c>
      <c r="B103" s="47" t="s">
        <v>158</v>
      </c>
      <c r="C103" s="6" t="s">
        <v>159</v>
      </c>
      <c r="D103" s="17" t="str">
        <f t="shared" si="6"/>
        <v>006928</v>
      </c>
      <c r="E103" s="27" t="str">
        <f t="shared" si="5"/>
        <v>0006928</v>
      </c>
      <c r="F103" s="27" t="s">
        <v>1275</v>
      </c>
      <c r="G103" s="22">
        <v>44428</v>
      </c>
      <c r="H103" s="12"/>
      <c r="I103" s="8">
        <v>3661856</v>
      </c>
      <c r="J103" s="7" t="s">
        <v>29</v>
      </c>
      <c r="K103" s="8">
        <v>366186</v>
      </c>
      <c r="L103" s="49">
        <v>7357244</v>
      </c>
      <c r="M103" s="50"/>
      <c r="N103" s="51"/>
      <c r="O103" s="55" t="s">
        <v>55</v>
      </c>
      <c r="P103" s="56"/>
    </row>
    <row r="104" spans="1:16" ht="14.65" customHeight="1" x14ac:dyDescent="0.25">
      <c r="A104" s="10">
        <v>85</v>
      </c>
      <c r="B104" s="48"/>
      <c r="C104" s="6" t="s">
        <v>160</v>
      </c>
      <c r="D104" s="17" t="str">
        <f t="shared" si="6"/>
        <v>006811</v>
      </c>
      <c r="E104" s="27" t="str">
        <f t="shared" si="5"/>
        <v>0006811</v>
      </c>
      <c r="F104" s="27" t="s">
        <v>1275</v>
      </c>
      <c r="G104" s="22">
        <v>44424</v>
      </c>
      <c r="H104" s="7" t="s">
        <v>54</v>
      </c>
      <c r="I104" s="8">
        <v>4512860</v>
      </c>
      <c r="J104" s="7" t="s">
        <v>29</v>
      </c>
      <c r="K104" s="8">
        <v>451286</v>
      </c>
      <c r="L104" s="52"/>
      <c r="M104" s="53"/>
      <c r="N104" s="54"/>
      <c r="O104" s="57"/>
      <c r="P104" s="58"/>
    </row>
    <row r="105" spans="1:16" ht="14.65" customHeight="1" x14ac:dyDescent="0.25">
      <c r="A105" s="5">
        <v>86</v>
      </c>
      <c r="B105" s="47" t="s">
        <v>161</v>
      </c>
      <c r="C105" s="6" t="s">
        <v>162</v>
      </c>
      <c r="D105" s="17" t="str">
        <f t="shared" ref="D105:D108" si="8">RIGHT(C105,4)</f>
        <v>6454</v>
      </c>
      <c r="E105" s="27" t="str">
        <f t="shared" si="5"/>
        <v>0006454</v>
      </c>
      <c r="F105" s="27" t="s">
        <v>1275</v>
      </c>
      <c r="G105" s="22">
        <v>44414</v>
      </c>
      <c r="H105" s="7" t="s">
        <v>58</v>
      </c>
      <c r="I105" s="8">
        <v>4246066</v>
      </c>
      <c r="J105" s="7" t="s">
        <v>29</v>
      </c>
      <c r="K105" s="8">
        <v>424607</v>
      </c>
      <c r="L105" s="49">
        <v>6072353</v>
      </c>
      <c r="M105" s="50"/>
      <c r="N105" s="51"/>
      <c r="O105" s="55" t="s">
        <v>55</v>
      </c>
      <c r="P105" s="56"/>
    </row>
    <row r="106" spans="1:16" ht="14.65" customHeight="1" x14ac:dyDescent="0.25">
      <c r="A106" s="10">
        <v>87</v>
      </c>
      <c r="B106" s="48"/>
      <c r="C106" s="6" t="s">
        <v>163</v>
      </c>
      <c r="D106" s="17" t="str">
        <f t="shared" si="8"/>
        <v>6407</v>
      </c>
      <c r="E106" s="27" t="str">
        <f t="shared" si="5"/>
        <v>0006407</v>
      </c>
      <c r="F106" s="27" t="s">
        <v>1275</v>
      </c>
      <c r="G106" s="22">
        <v>44413</v>
      </c>
      <c r="H106" s="7" t="s">
        <v>58</v>
      </c>
      <c r="I106" s="8">
        <v>2500993</v>
      </c>
      <c r="J106" s="7" t="s">
        <v>29</v>
      </c>
      <c r="K106" s="8">
        <v>250099</v>
      </c>
      <c r="L106" s="52"/>
      <c r="M106" s="53"/>
      <c r="N106" s="54"/>
      <c r="O106" s="57"/>
      <c r="P106" s="58"/>
    </row>
    <row r="107" spans="1:16" ht="14.45" customHeight="1" x14ac:dyDescent="0.25">
      <c r="A107" s="5">
        <v>88</v>
      </c>
      <c r="B107" s="47" t="s">
        <v>164</v>
      </c>
      <c r="C107" s="6" t="s">
        <v>165</v>
      </c>
      <c r="D107" s="17" t="str">
        <f t="shared" si="8"/>
        <v>6812</v>
      </c>
      <c r="E107" s="27" t="str">
        <f t="shared" si="5"/>
        <v>0006812</v>
      </c>
      <c r="F107" s="27" t="s">
        <v>1275</v>
      </c>
      <c r="G107" s="22">
        <v>44424</v>
      </c>
      <c r="H107" s="7" t="s">
        <v>58</v>
      </c>
      <c r="I107" s="8">
        <v>2398132</v>
      </c>
      <c r="J107" s="7" t="s">
        <v>29</v>
      </c>
      <c r="K107" s="8">
        <v>239813</v>
      </c>
      <c r="L107" s="49">
        <v>6804869</v>
      </c>
      <c r="M107" s="50"/>
      <c r="N107" s="51"/>
      <c r="O107" s="55" t="s">
        <v>55</v>
      </c>
      <c r="P107" s="56"/>
    </row>
    <row r="108" spans="1:16" ht="14.45" customHeight="1" x14ac:dyDescent="0.25">
      <c r="A108" s="9">
        <v>89</v>
      </c>
      <c r="B108" s="59"/>
      <c r="C108" s="6" t="s">
        <v>166</v>
      </c>
      <c r="D108" s="17" t="str">
        <f t="shared" si="8"/>
        <v>6247</v>
      </c>
      <c r="E108" s="27" t="str">
        <f t="shared" si="5"/>
        <v>0006247</v>
      </c>
      <c r="F108" s="27" t="s">
        <v>1275</v>
      </c>
      <c r="G108" s="22">
        <v>44411</v>
      </c>
      <c r="H108" s="7" t="s">
        <v>58</v>
      </c>
      <c r="I108" s="8">
        <v>3316704</v>
      </c>
      <c r="J108" s="7" t="s">
        <v>29</v>
      </c>
      <c r="K108" s="8">
        <v>331671</v>
      </c>
      <c r="L108" s="60"/>
      <c r="M108" s="61"/>
      <c r="N108" s="62"/>
      <c r="O108" s="63"/>
      <c r="P108" s="64"/>
    </row>
    <row r="109" spans="1:16" ht="14.45" customHeight="1" x14ac:dyDescent="0.25">
      <c r="A109" s="10">
        <v>90</v>
      </c>
      <c r="B109" s="48"/>
      <c r="C109" s="6" t="s">
        <v>167</v>
      </c>
      <c r="D109" s="17" t="str">
        <f t="shared" si="6"/>
        <v>006626</v>
      </c>
      <c r="E109" s="27" t="str">
        <f t="shared" si="5"/>
        <v>0006626</v>
      </c>
      <c r="F109" s="27" t="s">
        <v>1275</v>
      </c>
      <c r="G109" s="22">
        <v>44419</v>
      </c>
      <c r="H109" s="7" t="s">
        <v>58</v>
      </c>
      <c r="I109" s="8">
        <v>1846130</v>
      </c>
      <c r="J109" s="7" t="s">
        <v>29</v>
      </c>
      <c r="K109" s="8">
        <v>184613</v>
      </c>
      <c r="L109" s="52"/>
      <c r="M109" s="53"/>
      <c r="N109" s="54"/>
      <c r="O109" s="57"/>
      <c r="P109" s="58"/>
    </row>
    <row r="110" spans="1:16" ht="14.65" customHeight="1" x14ac:dyDescent="0.25">
      <c r="A110" s="5">
        <v>91</v>
      </c>
      <c r="B110" s="47" t="s">
        <v>168</v>
      </c>
      <c r="C110" s="6" t="s">
        <v>169</v>
      </c>
      <c r="D110" s="17" t="str">
        <f t="shared" si="6"/>
        <v>006398</v>
      </c>
      <c r="E110" s="27" t="str">
        <f t="shared" si="5"/>
        <v>0006398</v>
      </c>
      <c r="F110" s="27" t="s">
        <v>1275</v>
      </c>
      <c r="G110" s="22">
        <v>44413</v>
      </c>
      <c r="H110" s="7" t="s">
        <v>58</v>
      </c>
      <c r="I110" s="8">
        <v>2148042</v>
      </c>
      <c r="J110" s="7" t="s">
        <v>29</v>
      </c>
      <c r="K110" s="8">
        <v>214804</v>
      </c>
      <c r="L110" s="49">
        <v>2836693</v>
      </c>
      <c r="M110" s="50"/>
      <c r="N110" s="51"/>
      <c r="O110" s="55" t="s">
        <v>55</v>
      </c>
      <c r="P110" s="56"/>
    </row>
    <row r="111" spans="1:16" ht="14.65" customHeight="1" x14ac:dyDescent="0.25">
      <c r="A111" s="10">
        <v>92</v>
      </c>
      <c r="B111" s="48"/>
      <c r="C111" s="6" t="s">
        <v>170</v>
      </c>
      <c r="D111" s="17" t="str">
        <f t="shared" si="6"/>
        <v>006918</v>
      </c>
      <c r="E111" s="27" t="str">
        <f t="shared" si="5"/>
        <v>0006918</v>
      </c>
      <c r="F111" s="27" t="s">
        <v>1275</v>
      </c>
      <c r="G111" s="22">
        <v>44428</v>
      </c>
      <c r="H111" s="7" t="s">
        <v>58</v>
      </c>
      <c r="I111" s="8">
        <v>1003839</v>
      </c>
      <c r="J111" s="7" t="s">
        <v>29</v>
      </c>
      <c r="K111" s="8">
        <v>100384</v>
      </c>
      <c r="L111" s="52"/>
      <c r="M111" s="53"/>
      <c r="N111" s="54"/>
      <c r="O111" s="57"/>
      <c r="P111" s="58"/>
    </row>
    <row r="112" spans="1:16" ht="16.149999999999999" customHeight="1" x14ac:dyDescent="0.25">
      <c r="A112" s="11">
        <v>93</v>
      </c>
      <c r="B112" s="11" t="s">
        <v>171</v>
      </c>
      <c r="C112" s="6" t="s">
        <v>172</v>
      </c>
      <c r="D112" s="17" t="str">
        <f>RIGHT(C112,4)</f>
        <v>7175</v>
      </c>
      <c r="E112" s="27" t="str">
        <f t="shared" si="5"/>
        <v>0007175</v>
      </c>
      <c r="F112" s="27" t="s">
        <v>1275</v>
      </c>
      <c r="G112" s="22">
        <v>44452</v>
      </c>
      <c r="H112" s="7" t="s">
        <v>58</v>
      </c>
      <c r="I112" s="8">
        <v>1662888</v>
      </c>
      <c r="J112" s="7" t="s">
        <v>29</v>
      </c>
      <c r="K112" s="8">
        <v>166289</v>
      </c>
      <c r="L112" s="35">
        <v>1496599</v>
      </c>
      <c r="M112" s="36"/>
      <c r="N112" s="37"/>
      <c r="O112" s="38" t="s">
        <v>55</v>
      </c>
      <c r="P112" s="39"/>
    </row>
    <row r="113" spans="1:16" ht="14.65" customHeight="1" x14ac:dyDescent="0.25">
      <c r="A113" s="5">
        <v>94</v>
      </c>
      <c r="B113" s="47" t="s">
        <v>173</v>
      </c>
      <c r="C113" s="6" t="s">
        <v>174</v>
      </c>
      <c r="D113" s="17" t="str">
        <f t="shared" si="6"/>
        <v>007148</v>
      </c>
      <c r="E113" s="27" t="str">
        <f t="shared" si="5"/>
        <v>0007148</v>
      </c>
      <c r="F113" s="27" t="s">
        <v>1275</v>
      </c>
      <c r="G113" s="22">
        <v>44452</v>
      </c>
      <c r="H113" s="7" t="s">
        <v>58</v>
      </c>
      <c r="I113" s="8">
        <v>2766892</v>
      </c>
      <c r="J113" s="7" t="s">
        <v>29</v>
      </c>
      <c r="K113" s="8">
        <v>276689</v>
      </c>
      <c r="L113" s="49">
        <v>3986802</v>
      </c>
      <c r="M113" s="50"/>
      <c r="N113" s="51"/>
      <c r="O113" s="55" t="s">
        <v>55</v>
      </c>
      <c r="P113" s="56"/>
    </row>
    <row r="114" spans="1:16" ht="14.65" customHeight="1" x14ac:dyDescent="0.25">
      <c r="A114" s="10">
        <v>95</v>
      </c>
      <c r="B114" s="48"/>
      <c r="C114" s="6" t="s">
        <v>175</v>
      </c>
      <c r="D114" s="17" t="str">
        <f t="shared" si="6"/>
        <v>007052</v>
      </c>
      <c r="E114" s="27" t="str">
        <f t="shared" si="5"/>
        <v>0007052</v>
      </c>
      <c r="F114" s="27" t="s">
        <v>1275</v>
      </c>
      <c r="G114" s="22">
        <v>44449</v>
      </c>
      <c r="H114" s="7" t="s">
        <v>58</v>
      </c>
      <c r="I114" s="8">
        <v>1662888</v>
      </c>
      <c r="J114" s="7" t="s">
        <v>29</v>
      </c>
      <c r="K114" s="8">
        <v>166289</v>
      </c>
      <c r="L114" s="52"/>
      <c r="M114" s="53"/>
      <c r="N114" s="54"/>
      <c r="O114" s="57"/>
      <c r="P114" s="58"/>
    </row>
    <row r="115" spans="1:16" ht="16.149999999999999" customHeight="1" x14ac:dyDescent="0.25">
      <c r="A115" s="11">
        <v>96</v>
      </c>
      <c r="B115" s="11" t="s">
        <v>176</v>
      </c>
      <c r="C115" s="6" t="s">
        <v>177</v>
      </c>
      <c r="D115" s="17" t="str">
        <f t="shared" si="6"/>
        <v>007357</v>
      </c>
      <c r="E115" s="27" t="str">
        <f t="shared" si="5"/>
        <v>0007357</v>
      </c>
      <c r="F115" s="27" t="s">
        <v>1275</v>
      </c>
      <c r="G115" s="22">
        <v>44456</v>
      </c>
      <c r="H115" s="7" t="s">
        <v>58</v>
      </c>
      <c r="I115" s="8">
        <v>2766892</v>
      </c>
      <c r="J115" s="7" t="s">
        <v>29</v>
      </c>
      <c r="K115" s="8">
        <v>276689</v>
      </c>
      <c r="L115" s="35">
        <v>2490203</v>
      </c>
      <c r="M115" s="36"/>
      <c r="N115" s="37"/>
      <c r="O115" s="38" t="s">
        <v>55</v>
      </c>
      <c r="P115" s="39"/>
    </row>
    <row r="116" spans="1:16" ht="16.149999999999999" customHeight="1" x14ac:dyDescent="0.25">
      <c r="A116" s="11">
        <v>97</v>
      </c>
      <c r="B116" s="11" t="s">
        <v>178</v>
      </c>
      <c r="C116" s="6" t="s">
        <v>179</v>
      </c>
      <c r="D116" s="17" t="str">
        <f t="shared" si="6"/>
        <v>007682</v>
      </c>
      <c r="E116" s="27" t="str">
        <f t="shared" si="5"/>
        <v>0007682</v>
      </c>
      <c r="F116" s="27" t="s">
        <v>1275</v>
      </c>
      <c r="G116" s="22">
        <v>44466</v>
      </c>
      <c r="H116" s="7" t="s">
        <v>111</v>
      </c>
      <c r="I116" s="8">
        <v>2198554</v>
      </c>
      <c r="J116" s="7" t="s">
        <v>29</v>
      </c>
      <c r="K116" s="8">
        <v>219855</v>
      </c>
      <c r="L116" s="35">
        <v>1978699</v>
      </c>
      <c r="M116" s="36"/>
      <c r="N116" s="37"/>
      <c r="O116" s="38" t="s">
        <v>55</v>
      </c>
      <c r="P116" s="39"/>
    </row>
    <row r="117" spans="1:16" ht="16.149999999999999" customHeight="1" x14ac:dyDescent="0.25">
      <c r="A117" s="11">
        <v>98</v>
      </c>
      <c r="B117" s="11" t="s">
        <v>180</v>
      </c>
      <c r="C117" s="6" t="s">
        <v>181</v>
      </c>
      <c r="D117" s="17" t="str">
        <f t="shared" si="6"/>
        <v>007102</v>
      </c>
      <c r="E117" s="27" t="str">
        <f t="shared" si="5"/>
        <v>0007102</v>
      </c>
      <c r="F117" s="27" t="s">
        <v>1275</v>
      </c>
      <c r="G117" s="22">
        <v>44450</v>
      </c>
      <c r="H117" s="7" t="s">
        <v>58</v>
      </c>
      <c r="I117" s="8">
        <v>1662888</v>
      </c>
      <c r="J117" s="7" t="s">
        <v>29</v>
      </c>
      <c r="K117" s="8">
        <v>166289</v>
      </c>
      <c r="L117" s="35">
        <v>1496599</v>
      </c>
      <c r="M117" s="36"/>
      <c r="N117" s="37"/>
      <c r="O117" s="38" t="s">
        <v>55</v>
      </c>
      <c r="P117" s="39"/>
    </row>
    <row r="118" spans="1:16" ht="16.149999999999999" customHeight="1" x14ac:dyDescent="0.25">
      <c r="A118" s="11">
        <v>99</v>
      </c>
      <c r="B118" s="11" t="s">
        <v>182</v>
      </c>
      <c r="C118" s="6" t="s">
        <v>183</v>
      </c>
      <c r="D118" s="17" t="str">
        <f t="shared" ref="D118:D119" si="9">RIGHT(C118,4)</f>
        <v>7098</v>
      </c>
      <c r="E118" s="27" t="str">
        <f t="shared" si="5"/>
        <v>0007098</v>
      </c>
      <c r="F118" s="27" t="s">
        <v>1275</v>
      </c>
      <c r="G118" s="22">
        <v>44450</v>
      </c>
      <c r="H118" s="7" t="s">
        <v>58</v>
      </c>
      <c r="I118" s="8">
        <v>1662888</v>
      </c>
      <c r="J118" s="7" t="s">
        <v>29</v>
      </c>
      <c r="K118" s="8">
        <v>166289</v>
      </c>
      <c r="L118" s="35">
        <v>1496599</v>
      </c>
      <c r="M118" s="36"/>
      <c r="N118" s="37"/>
      <c r="O118" s="38" t="s">
        <v>55</v>
      </c>
      <c r="P118" s="39"/>
    </row>
    <row r="119" spans="1:16" ht="16.149999999999999" customHeight="1" x14ac:dyDescent="0.25">
      <c r="A119" s="11">
        <v>100</v>
      </c>
      <c r="B119" s="11" t="s">
        <v>184</v>
      </c>
      <c r="C119" s="6" t="s">
        <v>185</v>
      </c>
      <c r="D119" s="17" t="str">
        <f t="shared" si="9"/>
        <v>7674</v>
      </c>
      <c r="E119" s="27" t="str">
        <f t="shared" si="5"/>
        <v>0007674</v>
      </c>
      <c r="F119" s="27" t="s">
        <v>1275</v>
      </c>
      <c r="G119" s="22">
        <v>44466</v>
      </c>
      <c r="H119" s="7" t="s">
        <v>58</v>
      </c>
      <c r="I119" s="8">
        <v>2427040</v>
      </c>
      <c r="J119" s="7" t="s">
        <v>29</v>
      </c>
      <c r="K119" s="8">
        <v>242704</v>
      </c>
      <c r="L119" s="35">
        <v>2184336</v>
      </c>
      <c r="M119" s="36"/>
      <c r="N119" s="37"/>
      <c r="O119" s="38" t="s">
        <v>55</v>
      </c>
      <c r="P119" s="39"/>
    </row>
    <row r="120" spans="1:16" ht="14.45" customHeight="1" x14ac:dyDescent="0.25">
      <c r="A120" s="5">
        <v>101</v>
      </c>
      <c r="B120" s="47" t="s">
        <v>186</v>
      </c>
      <c r="C120" s="6" t="s">
        <v>187</v>
      </c>
      <c r="D120" s="17" t="str">
        <f t="shared" si="6"/>
        <v>009983</v>
      </c>
      <c r="E120" s="27" t="str">
        <f t="shared" si="5"/>
        <v>0009983</v>
      </c>
      <c r="F120" s="27" t="s">
        <v>1275</v>
      </c>
      <c r="G120" s="22">
        <v>44494</v>
      </c>
      <c r="H120" s="7" t="s">
        <v>58</v>
      </c>
      <c r="I120" s="8">
        <v>703808</v>
      </c>
      <c r="J120" s="7" t="s">
        <v>29</v>
      </c>
      <c r="K120" s="8">
        <v>70381</v>
      </c>
      <c r="L120" s="49">
        <v>16260405</v>
      </c>
      <c r="M120" s="50"/>
      <c r="N120" s="51"/>
      <c r="O120" s="55" t="s">
        <v>55</v>
      </c>
      <c r="P120" s="56"/>
    </row>
    <row r="121" spans="1:16" ht="14.45" customHeight="1" x14ac:dyDescent="0.25">
      <c r="A121" s="9">
        <v>102</v>
      </c>
      <c r="B121" s="59"/>
      <c r="C121" s="6" t="s">
        <v>188</v>
      </c>
      <c r="D121" s="17" t="str">
        <f>RIGHT(C121,4)</f>
        <v>9389</v>
      </c>
      <c r="E121" s="27" t="str">
        <f t="shared" si="5"/>
        <v>0009389</v>
      </c>
      <c r="F121" s="27" t="s">
        <v>1275</v>
      </c>
      <c r="G121" s="22">
        <v>44490</v>
      </c>
      <c r="H121" s="7" t="s">
        <v>58</v>
      </c>
      <c r="I121" s="8">
        <v>1382142</v>
      </c>
      <c r="J121" s="7" t="s">
        <v>29</v>
      </c>
      <c r="K121" s="8">
        <v>138214</v>
      </c>
      <c r="L121" s="60"/>
      <c r="M121" s="61"/>
      <c r="N121" s="62"/>
      <c r="O121" s="63"/>
      <c r="P121" s="64"/>
    </row>
    <row r="122" spans="1:16" ht="14.45" customHeight="1" x14ac:dyDescent="0.25">
      <c r="A122" s="9">
        <v>103</v>
      </c>
      <c r="B122" s="59"/>
      <c r="C122" s="6" t="s">
        <v>189</v>
      </c>
      <c r="D122" s="17" t="str">
        <f t="shared" si="6"/>
        <v>000110</v>
      </c>
      <c r="E122" s="27" t="str">
        <f t="shared" si="5"/>
        <v>0000110</v>
      </c>
      <c r="F122" s="27" t="s">
        <v>1275</v>
      </c>
      <c r="G122" s="22">
        <v>44495</v>
      </c>
      <c r="H122" s="7" t="s">
        <v>58</v>
      </c>
      <c r="I122" s="8">
        <v>703808</v>
      </c>
      <c r="J122" s="7" t="s">
        <v>29</v>
      </c>
      <c r="K122" s="8">
        <v>70381</v>
      </c>
      <c r="L122" s="60"/>
      <c r="M122" s="61"/>
      <c r="N122" s="62"/>
      <c r="O122" s="63"/>
      <c r="P122" s="64"/>
    </row>
    <row r="123" spans="1:16" ht="14.45" customHeight="1" x14ac:dyDescent="0.25">
      <c r="A123" s="9">
        <v>104</v>
      </c>
      <c r="B123" s="59"/>
      <c r="C123" s="6" t="s">
        <v>190</v>
      </c>
      <c r="D123" s="17" t="str">
        <f t="shared" si="6"/>
        <v>000010</v>
      </c>
      <c r="E123" s="27" t="str">
        <f t="shared" si="5"/>
        <v>0000010</v>
      </c>
      <c r="F123" s="27" t="s">
        <v>1275</v>
      </c>
      <c r="G123" s="22">
        <v>44494</v>
      </c>
      <c r="H123" s="7" t="s">
        <v>191</v>
      </c>
      <c r="I123" s="8">
        <v>703808</v>
      </c>
      <c r="J123" s="7" t="s">
        <v>29</v>
      </c>
      <c r="K123" s="8">
        <v>70381</v>
      </c>
      <c r="L123" s="60"/>
      <c r="M123" s="61"/>
      <c r="N123" s="62"/>
      <c r="O123" s="63"/>
      <c r="P123" s="64"/>
    </row>
    <row r="124" spans="1:16" ht="14.45" customHeight="1" x14ac:dyDescent="0.25">
      <c r="A124" s="9">
        <v>105</v>
      </c>
      <c r="B124" s="59"/>
      <c r="C124" s="6" t="s">
        <v>192</v>
      </c>
      <c r="D124" s="17" t="str">
        <f t="shared" si="6"/>
        <v>000108</v>
      </c>
      <c r="E124" s="27" t="str">
        <f t="shared" si="5"/>
        <v>0000108</v>
      </c>
      <c r="F124" s="27" t="s">
        <v>1275</v>
      </c>
      <c r="G124" s="22">
        <v>44495</v>
      </c>
      <c r="H124" s="7" t="s">
        <v>191</v>
      </c>
      <c r="I124" s="8">
        <v>703808</v>
      </c>
      <c r="J124" s="7" t="s">
        <v>29</v>
      </c>
      <c r="K124" s="8">
        <v>70381</v>
      </c>
      <c r="L124" s="60"/>
      <c r="M124" s="61"/>
      <c r="N124" s="62"/>
      <c r="O124" s="63"/>
      <c r="P124" s="64"/>
    </row>
    <row r="125" spans="1:16" ht="14.45" customHeight="1" x14ac:dyDescent="0.25">
      <c r="A125" s="9">
        <v>106</v>
      </c>
      <c r="B125" s="59"/>
      <c r="C125" s="6" t="s">
        <v>193</v>
      </c>
      <c r="D125" s="17" t="str">
        <f t="shared" si="6"/>
        <v>009506</v>
      </c>
      <c r="E125" s="27" t="str">
        <f t="shared" si="5"/>
        <v>0009506</v>
      </c>
      <c r="F125" s="27" t="s">
        <v>1275</v>
      </c>
      <c r="G125" s="22">
        <v>44491</v>
      </c>
      <c r="H125" s="7" t="s">
        <v>58</v>
      </c>
      <c r="I125" s="8">
        <v>703808</v>
      </c>
      <c r="J125" s="7" t="s">
        <v>29</v>
      </c>
      <c r="K125" s="8">
        <v>70381</v>
      </c>
      <c r="L125" s="60"/>
      <c r="M125" s="61"/>
      <c r="N125" s="62"/>
      <c r="O125" s="63"/>
      <c r="P125" s="64"/>
    </row>
    <row r="126" spans="1:16" ht="14.45" customHeight="1" x14ac:dyDescent="0.25">
      <c r="A126" s="9">
        <v>107</v>
      </c>
      <c r="B126" s="59"/>
      <c r="C126" s="6" t="s">
        <v>194</v>
      </c>
      <c r="D126" s="17" t="str">
        <f t="shared" si="6"/>
        <v>008112</v>
      </c>
      <c r="E126" s="27" t="str">
        <f t="shared" si="5"/>
        <v>0008112</v>
      </c>
      <c r="F126" s="27" t="s">
        <v>1275</v>
      </c>
      <c r="G126" s="22">
        <v>44473</v>
      </c>
      <c r="H126" s="7" t="s">
        <v>58</v>
      </c>
      <c r="I126" s="8">
        <v>2581381</v>
      </c>
      <c r="J126" s="7" t="s">
        <v>29</v>
      </c>
      <c r="K126" s="8">
        <v>258138</v>
      </c>
      <c r="L126" s="60"/>
      <c r="M126" s="61"/>
      <c r="N126" s="62"/>
      <c r="O126" s="63"/>
      <c r="P126" s="64"/>
    </row>
    <row r="127" spans="1:16" ht="14.45" customHeight="1" x14ac:dyDescent="0.25">
      <c r="A127" s="9">
        <v>108</v>
      </c>
      <c r="B127" s="59"/>
      <c r="C127" s="6" t="s">
        <v>195</v>
      </c>
      <c r="D127" s="17" t="str">
        <f t="shared" si="6"/>
        <v>000094</v>
      </c>
      <c r="E127" s="27" t="str">
        <f t="shared" si="5"/>
        <v>0000094</v>
      </c>
      <c r="F127" s="27" t="s">
        <v>1275</v>
      </c>
      <c r="G127" s="22">
        <v>44495</v>
      </c>
      <c r="H127" s="7" t="s">
        <v>58</v>
      </c>
      <c r="I127" s="8">
        <v>703808</v>
      </c>
      <c r="J127" s="7" t="s">
        <v>29</v>
      </c>
      <c r="K127" s="8">
        <v>70381</v>
      </c>
      <c r="L127" s="60"/>
      <c r="M127" s="61"/>
      <c r="N127" s="62"/>
      <c r="O127" s="63"/>
      <c r="P127" s="64"/>
    </row>
    <row r="128" spans="1:16" ht="14.45" customHeight="1" x14ac:dyDescent="0.25">
      <c r="A128" s="9">
        <v>109</v>
      </c>
      <c r="B128" s="59"/>
      <c r="C128" s="6" t="s">
        <v>196</v>
      </c>
      <c r="D128" s="17" t="str">
        <f t="shared" si="6"/>
        <v>000128</v>
      </c>
      <c r="E128" s="27" t="str">
        <f t="shared" si="5"/>
        <v>0000128</v>
      </c>
      <c r="F128" s="27" t="s">
        <v>1275</v>
      </c>
      <c r="G128" s="22">
        <v>44495</v>
      </c>
      <c r="H128" s="7" t="s">
        <v>58</v>
      </c>
      <c r="I128" s="8">
        <v>807741</v>
      </c>
      <c r="J128" s="7" t="s">
        <v>29</v>
      </c>
      <c r="K128" s="8">
        <v>80774</v>
      </c>
      <c r="L128" s="60"/>
      <c r="M128" s="61"/>
      <c r="N128" s="62"/>
      <c r="O128" s="63"/>
      <c r="P128" s="64"/>
    </row>
    <row r="129" spans="1:16" ht="14.45" customHeight="1" x14ac:dyDescent="0.25">
      <c r="A129" s="9">
        <v>110</v>
      </c>
      <c r="B129" s="59"/>
      <c r="C129" s="6" t="s">
        <v>197</v>
      </c>
      <c r="D129" s="17" t="str">
        <f t="shared" si="6"/>
        <v>000103</v>
      </c>
      <c r="E129" s="27" t="str">
        <f t="shared" si="5"/>
        <v>0000103</v>
      </c>
      <c r="F129" s="27" t="s">
        <v>1275</v>
      </c>
      <c r="G129" s="22">
        <v>44495</v>
      </c>
      <c r="H129" s="7" t="s">
        <v>58</v>
      </c>
      <c r="I129" s="8">
        <v>703808</v>
      </c>
      <c r="J129" s="7" t="s">
        <v>29</v>
      </c>
      <c r="K129" s="8">
        <v>70381</v>
      </c>
      <c r="L129" s="60"/>
      <c r="M129" s="61"/>
      <c r="N129" s="62"/>
      <c r="O129" s="63"/>
      <c r="P129" s="64"/>
    </row>
    <row r="130" spans="1:16" ht="14.45" customHeight="1" x14ac:dyDescent="0.25">
      <c r="A130" s="9">
        <v>111</v>
      </c>
      <c r="B130" s="59"/>
      <c r="C130" s="6" t="s">
        <v>198</v>
      </c>
      <c r="D130" s="17" t="str">
        <f t="shared" si="6"/>
        <v>000430</v>
      </c>
      <c r="E130" s="27" t="str">
        <f t="shared" si="5"/>
        <v>0000430</v>
      </c>
      <c r="F130" s="27" t="s">
        <v>1275</v>
      </c>
      <c r="G130" s="22">
        <v>44498</v>
      </c>
      <c r="H130" s="7" t="s">
        <v>191</v>
      </c>
      <c r="I130" s="8">
        <v>503059</v>
      </c>
      <c r="J130" s="7" t="s">
        <v>29</v>
      </c>
      <c r="K130" s="8">
        <v>50306</v>
      </c>
      <c r="L130" s="60"/>
      <c r="M130" s="61"/>
      <c r="N130" s="62"/>
      <c r="O130" s="63"/>
      <c r="P130" s="64"/>
    </row>
    <row r="131" spans="1:16" ht="14.45" customHeight="1" x14ac:dyDescent="0.25">
      <c r="A131" s="9">
        <v>112</v>
      </c>
      <c r="B131" s="59"/>
      <c r="C131" s="6" t="s">
        <v>199</v>
      </c>
      <c r="D131" s="17" t="str">
        <f t="shared" si="6"/>
        <v>000027</v>
      </c>
      <c r="E131" s="27" t="str">
        <f t="shared" si="5"/>
        <v>0000027</v>
      </c>
      <c r="F131" s="27" t="s">
        <v>1275</v>
      </c>
      <c r="G131" s="22">
        <v>44494</v>
      </c>
      <c r="H131" s="7" t="s">
        <v>191</v>
      </c>
      <c r="I131" s="8">
        <v>703808</v>
      </c>
      <c r="J131" s="7" t="s">
        <v>29</v>
      </c>
      <c r="K131" s="8">
        <v>70381</v>
      </c>
      <c r="L131" s="60"/>
      <c r="M131" s="61"/>
      <c r="N131" s="62"/>
      <c r="O131" s="63"/>
      <c r="P131" s="64"/>
    </row>
    <row r="132" spans="1:16" ht="14.45" customHeight="1" x14ac:dyDescent="0.25">
      <c r="A132" s="9">
        <v>113</v>
      </c>
      <c r="B132" s="59"/>
      <c r="C132" s="6" t="s">
        <v>200</v>
      </c>
      <c r="D132" s="17" t="str">
        <f t="shared" si="6"/>
        <v>009575</v>
      </c>
      <c r="E132" s="27" t="str">
        <f t="shared" si="5"/>
        <v>0009575</v>
      </c>
      <c r="F132" s="27" t="s">
        <v>1275</v>
      </c>
      <c r="G132" s="22">
        <v>44491</v>
      </c>
      <c r="H132" s="7" t="s">
        <v>58</v>
      </c>
      <c r="I132" s="8">
        <v>703808</v>
      </c>
      <c r="J132" s="7" t="s">
        <v>29</v>
      </c>
      <c r="K132" s="8">
        <v>70381</v>
      </c>
      <c r="L132" s="60"/>
      <c r="M132" s="61"/>
      <c r="N132" s="62"/>
      <c r="O132" s="63"/>
      <c r="P132" s="64"/>
    </row>
    <row r="133" spans="1:16" ht="14.45" customHeight="1" x14ac:dyDescent="0.25">
      <c r="A133" s="9">
        <v>114</v>
      </c>
      <c r="B133" s="59"/>
      <c r="C133" s="6" t="s">
        <v>201</v>
      </c>
      <c r="D133" s="17" t="str">
        <f t="shared" si="6"/>
        <v>009261</v>
      </c>
      <c r="E133" s="27" t="str">
        <f t="shared" si="5"/>
        <v>0009261</v>
      </c>
      <c r="F133" s="27" t="s">
        <v>1275</v>
      </c>
      <c r="G133" s="22">
        <v>44488</v>
      </c>
      <c r="H133" s="7" t="s">
        <v>58</v>
      </c>
      <c r="I133" s="8">
        <v>488655</v>
      </c>
      <c r="J133" s="7" t="s">
        <v>29</v>
      </c>
      <c r="K133" s="8">
        <v>48866</v>
      </c>
      <c r="L133" s="60"/>
      <c r="M133" s="61"/>
      <c r="N133" s="62"/>
      <c r="O133" s="63"/>
      <c r="P133" s="64"/>
    </row>
    <row r="134" spans="1:16" ht="14.45" customHeight="1" x14ac:dyDescent="0.25">
      <c r="A134" s="9">
        <v>115</v>
      </c>
      <c r="B134" s="59"/>
      <c r="C134" s="6" t="s">
        <v>202</v>
      </c>
      <c r="D134" s="17" t="str">
        <f t="shared" si="6"/>
        <v>000115</v>
      </c>
      <c r="E134" s="27" t="str">
        <f t="shared" si="5"/>
        <v>0000115</v>
      </c>
      <c r="F134" s="27" t="s">
        <v>1275</v>
      </c>
      <c r="G134" s="22">
        <v>44495</v>
      </c>
      <c r="H134" s="7" t="s">
        <v>191</v>
      </c>
      <c r="I134" s="8">
        <v>703808</v>
      </c>
      <c r="J134" s="7" t="s">
        <v>29</v>
      </c>
      <c r="K134" s="8">
        <v>70381</v>
      </c>
      <c r="L134" s="60"/>
      <c r="M134" s="61"/>
      <c r="N134" s="62"/>
      <c r="O134" s="63"/>
      <c r="P134" s="64"/>
    </row>
    <row r="135" spans="1:16" ht="14.45" customHeight="1" x14ac:dyDescent="0.25">
      <c r="A135" s="9">
        <v>116</v>
      </c>
      <c r="B135" s="59"/>
      <c r="C135" s="6" t="s">
        <v>203</v>
      </c>
      <c r="D135" s="17" t="str">
        <f t="shared" si="6"/>
        <v>009280</v>
      </c>
      <c r="E135" s="27" t="str">
        <f t="shared" si="5"/>
        <v>0009280</v>
      </c>
      <c r="F135" s="27" t="s">
        <v>1275</v>
      </c>
      <c r="G135" s="22">
        <v>44488</v>
      </c>
      <c r="H135" s="7" t="s">
        <v>191</v>
      </c>
      <c r="I135" s="8">
        <v>1043220</v>
      </c>
      <c r="J135" s="7" t="s">
        <v>29</v>
      </c>
      <c r="K135" s="8">
        <v>104322</v>
      </c>
      <c r="L135" s="60"/>
      <c r="M135" s="61"/>
      <c r="N135" s="62"/>
      <c r="O135" s="63"/>
      <c r="P135" s="64"/>
    </row>
    <row r="136" spans="1:16" ht="14.45" customHeight="1" x14ac:dyDescent="0.25">
      <c r="A136" s="9">
        <v>117</v>
      </c>
      <c r="B136" s="59"/>
      <c r="C136" s="6" t="s">
        <v>204</v>
      </c>
      <c r="D136" s="17" t="str">
        <f t="shared" si="6"/>
        <v>000024</v>
      </c>
      <c r="E136" s="27" t="str">
        <f t="shared" si="5"/>
        <v>0000024</v>
      </c>
      <c r="F136" s="27" t="s">
        <v>1275</v>
      </c>
      <c r="G136" s="22">
        <v>44494</v>
      </c>
      <c r="H136" s="7" t="s">
        <v>191</v>
      </c>
      <c r="I136" s="8">
        <v>703808</v>
      </c>
      <c r="J136" s="7" t="s">
        <v>29</v>
      </c>
      <c r="K136" s="8">
        <v>70381</v>
      </c>
      <c r="L136" s="60"/>
      <c r="M136" s="61"/>
      <c r="N136" s="62"/>
      <c r="O136" s="63"/>
      <c r="P136" s="64"/>
    </row>
    <row r="137" spans="1:16" ht="14.45" customHeight="1" x14ac:dyDescent="0.25">
      <c r="A137" s="9">
        <v>118</v>
      </c>
      <c r="B137" s="59"/>
      <c r="C137" s="6" t="s">
        <v>205</v>
      </c>
      <c r="D137" s="17" t="str">
        <f t="shared" si="6"/>
        <v>000021</v>
      </c>
      <c r="E137" s="27" t="str">
        <f t="shared" si="5"/>
        <v>0000021</v>
      </c>
      <c r="F137" s="27" t="s">
        <v>1275</v>
      </c>
      <c r="G137" s="22">
        <v>44494</v>
      </c>
      <c r="H137" s="7" t="s">
        <v>191</v>
      </c>
      <c r="I137" s="8">
        <v>703808</v>
      </c>
      <c r="J137" s="7" t="s">
        <v>29</v>
      </c>
      <c r="K137" s="8">
        <v>70381</v>
      </c>
      <c r="L137" s="60"/>
      <c r="M137" s="61"/>
      <c r="N137" s="62"/>
      <c r="O137" s="63"/>
      <c r="P137" s="64"/>
    </row>
    <row r="138" spans="1:16" ht="14.45" customHeight="1" x14ac:dyDescent="0.25">
      <c r="A138" s="9">
        <v>119</v>
      </c>
      <c r="B138" s="59"/>
      <c r="C138" s="6" t="s">
        <v>206</v>
      </c>
      <c r="D138" s="17" t="str">
        <f t="shared" si="6"/>
        <v>000165</v>
      </c>
      <c r="E138" s="27" t="str">
        <f t="shared" si="5"/>
        <v>0000165</v>
      </c>
      <c r="F138" s="27" t="s">
        <v>1275</v>
      </c>
      <c r="G138" s="22">
        <v>44496</v>
      </c>
      <c r="H138" s="7" t="s">
        <v>191</v>
      </c>
      <c r="I138" s="8">
        <v>1407607</v>
      </c>
      <c r="J138" s="7" t="s">
        <v>29</v>
      </c>
      <c r="K138" s="8">
        <v>140761</v>
      </c>
      <c r="L138" s="60"/>
      <c r="M138" s="61"/>
      <c r="N138" s="62"/>
      <c r="O138" s="63"/>
      <c r="P138" s="64"/>
    </row>
    <row r="139" spans="1:16" ht="14.45" customHeight="1" x14ac:dyDescent="0.25">
      <c r="A139" s="9">
        <v>120</v>
      </c>
      <c r="B139" s="59"/>
      <c r="C139" s="6" t="s">
        <v>207</v>
      </c>
      <c r="D139" s="17" t="str">
        <f t="shared" si="6"/>
        <v>009517</v>
      </c>
      <c r="E139" s="27" t="str">
        <f t="shared" si="5"/>
        <v>0009517</v>
      </c>
      <c r="F139" s="27" t="s">
        <v>1275</v>
      </c>
      <c r="G139" s="22">
        <v>44491</v>
      </c>
      <c r="H139" s="7" t="s">
        <v>191</v>
      </c>
      <c r="I139" s="8">
        <v>703808</v>
      </c>
      <c r="J139" s="7" t="s">
        <v>29</v>
      </c>
      <c r="K139" s="8">
        <v>70381</v>
      </c>
      <c r="L139" s="60"/>
      <c r="M139" s="61"/>
      <c r="N139" s="62"/>
      <c r="O139" s="63"/>
      <c r="P139" s="64"/>
    </row>
    <row r="140" spans="1:16" ht="14.45" customHeight="1" x14ac:dyDescent="0.25">
      <c r="A140" s="10">
        <v>121</v>
      </c>
      <c r="B140" s="48"/>
      <c r="C140" s="6" t="s">
        <v>208</v>
      </c>
      <c r="D140" s="17" t="str">
        <f t="shared" si="6"/>
        <v>000004</v>
      </c>
      <c r="E140" s="27" t="str">
        <f t="shared" si="5"/>
        <v>0000004</v>
      </c>
      <c r="F140" s="27" t="s">
        <v>1275</v>
      </c>
      <c r="G140" s="22">
        <v>44494</v>
      </c>
      <c r="H140" s="7" t="s">
        <v>191</v>
      </c>
      <c r="I140" s="8">
        <v>703808</v>
      </c>
      <c r="J140" s="7" t="s">
        <v>29</v>
      </c>
      <c r="K140" s="8">
        <v>70381</v>
      </c>
      <c r="L140" s="52"/>
      <c r="M140" s="53"/>
      <c r="N140" s="54"/>
      <c r="O140" s="57"/>
      <c r="P140" s="58"/>
    </row>
    <row r="141" spans="1:16" ht="14.65" customHeight="1" x14ac:dyDescent="0.25">
      <c r="A141" s="5">
        <v>122</v>
      </c>
      <c r="B141" s="47" t="s">
        <v>209</v>
      </c>
      <c r="C141" s="6" t="s">
        <v>210</v>
      </c>
      <c r="D141" s="17" t="str">
        <f t="shared" si="6"/>
        <v>000096</v>
      </c>
      <c r="E141" s="27" t="str">
        <f t="shared" si="5"/>
        <v>0000096</v>
      </c>
      <c r="F141" s="27" t="s">
        <v>1275</v>
      </c>
      <c r="G141" s="22">
        <v>44495</v>
      </c>
      <c r="H141" s="7" t="s">
        <v>58</v>
      </c>
      <c r="I141" s="8">
        <v>703808</v>
      </c>
      <c r="J141" s="7" t="s">
        <v>29</v>
      </c>
      <c r="K141" s="8">
        <v>70381</v>
      </c>
      <c r="L141" s="49">
        <v>1266854</v>
      </c>
      <c r="M141" s="50"/>
      <c r="N141" s="51"/>
      <c r="O141" s="55" t="s">
        <v>55</v>
      </c>
      <c r="P141" s="56"/>
    </row>
    <row r="142" spans="1:16" ht="14.65" customHeight="1" x14ac:dyDescent="0.25">
      <c r="A142" s="10">
        <v>123</v>
      </c>
      <c r="B142" s="48"/>
      <c r="C142" s="6" t="s">
        <v>211</v>
      </c>
      <c r="D142" s="17" t="str">
        <f t="shared" si="6"/>
        <v>000100</v>
      </c>
      <c r="E142" s="27" t="str">
        <f t="shared" si="5"/>
        <v>0000100</v>
      </c>
      <c r="F142" s="27" t="s">
        <v>1275</v>
      </c>
      <c r="G142" s="22">
        <v>44495</v>
      </c>
      <c r="H142" s="7" t="s">
        <v>58</v>
      </c>
      <c r="I142" s="8">
        <v>703808</v>
      </c>
      <c r="J142" s="7" t="s">
        <v>29</v>
      </c>
      <c r="K142" s="8">
        <v>70381</v>
      </c>
      <c r="L142" s="52"/>
      <c r="M142" s="53"/>
      <c r="N142" s="54"/>
      <c r="O142" s="57"/>
      <c r="P142" s="58"/>
    </row>
    <row r="143" spans="1:16" ht="16.149999999999999" customHeight="1" x14ac:dyDescent="0.25">
      <c r="A143" s="11">
        <v>124</v>
      </c>
      <c r="B143" s="11" t="s">
        <v>212</v>
      </c>
      <c r="C143" s="6" t="s">
        <v>213</v>
      </c>
      <c r="D143" s="17" t="str">
        <f t="shared" si="6"/>
        <v>009258</v>
      </c>
      <c r="E143" s="27" t="str">
        <f t="shared" si="5"/>
        <v>0009258</v>
      </c>
      <c r="F143" s="27" t="s">
        <v>1275</v>
      </c>
      <c r="G143" s="22">
        <v>44488</v>
      </c>
      <c r="H143" s="7" t="s">
        <v>58</v>
      </c>
      <c r="I143" s="8">
        <v>610819</v>
      </c>
      <c r="J143" s="7" t="s">
        <v>29</v>
      </c>
      <c r="K143" s="8">
        <v>61082</v>
      </c>
      <c r="L143" s="35">
        <v>549737</v>
      </c>
      <c r="M143" s="36"/>
      <c r="N143" s="37"/>
      <c r="O143" s="38" t="s">
        <v>55</v>
      </c>
      <c r="P143" s="39"/>
    </row>
    <row r="144" spans="1:16" ht="14.45" customHeight="1" x14ac:dyDescent="0.25">
      <c r="A144" s="5">
        <v>125</v>
      </c>
      <c r="B144" s="47" t="s">
        <v>214</v>
      </c>
      <c r="C144" s="6" t="s">
        <v>215</v>
      </c>
      <c r="D144" s="17" t="str">
        <f t="shared" si="6"/>
        <v>000499</v>
      </c>
      <c r="E144" s="27" t="str">
        <f t="shared" si="5"/>
        <v>0000499</v>
      </c>
      <c r="F144" s="27" t="s">
        <v>1275</v>
      </c>
      <c r="G144" s="22">
        <v>44499</v>
      </c>
      <c r="H144" s="7" t="s">
        <v>111</v>
      </c>
      <c r="I144" s="8">
        <v>1026616</v>
      </c>
      <c r="J144" s="7" t="s">
        <v>29</v>
      </c>
      <c r="K144" s="8">
        <v>102662</v>
      </c>
      <c r="L144" s="49">
        <v>2190809</v>
      </c>
      <c r="M144" s="50"/>
      <c r="N144" s="51"/>
      <c r="O144" s="55" t="s">
        <v>55</v>
      </c>
      <c r="P144" s="56"/>
    </row>
    <row r="145" spans="1:16" ht="14.45" customHeight="1" x14ac:dyDescent="0.25">
      <c r="A145" s="9">
        <v>126</v>
      </c>
      <c r="B145" s="59"/>
      <c r="C145" s="6" t="s">
        <v>216</v>
      </c>
      <c r="D145" s="17" t="str">
        <f t="shared" si="6"/>
        <v>009571</v>
      </c>
      <c r="E145" s="27" t="str">
        <f t="shared" si="5"/>
        <v>0009571</v>
      </c>
      <c r="F145" s="27" t="s">
        <v>1275</v>
      </c>
      <c r="G145" s="22">
        <v>44491</v>
      </c>
      <c r="H145" s="7" t="s">
        <v>58</v>
      </c>
      <c r="I145" s="8">
        <v>703808</v>
      </c>
      <c r="J145" s="7" t="s">
        <v>29</v>
      </c>
      <c r="K145" s="8">
        <v>70381</v>
      </c>
      <c r="L145" s="60"/>
      <c r="M145" s="61"/>
      <c r="N145" s="62"/>
      <c r="O145" s="63"/>
      <c r="P145" s="64"/>
    </row>
    <row r="146" spans="1:16" ht="14.45" customHeight="1" x14ac:dyDescent="0.25">
      <c r="A146" s="10">
        <v>127</v>
      </c>
      <c r="B146" s="48"/>
      <c r="C146" s="6" t="s">
        <v>217</v>
      </c>
      <c r="D146" s="17" t="str">
        <f t="shared" si="6"/>
        <v>000097</v>
      </c>
      <c r="E146" s="27" t="str">
        <f t="shared" si="5"/>
        <v>0000097</v>
      </c>
      <c r="F146" s="27" t="s">
        <v>1275</v>
      </c>
      <c r="G146" s="22">
        <v>44495</v>
      </c>
      <c r="H146" s="7" t="s">
        <v>58</v>
      </c>
      <c r="I146" s="8">
        <v>703808</v>
      </c>
      <c r="J146" s="7" t="s">
        <v>29</v>
      </c>
      <c r="K146" s="8">
        <v>70381</v>
      </c>
      <c r="L146" s="52"/>
      <c r="M146" s="53"/>
      <c r="N146" s="54"/>
      <c r="O146" s="57"/>
      <c r="P146" s="58"/>
    </row>
    <row r="147" spans="1:16" ht="14.45" customHeight="1" x14ac:dyDescent="0.25">
      <c r="A147" s="5">
        <v>128</v>
      </c>
      <c r="B147" s="47" t="s">
        <v>218</v>
      </c>
      <c r="C147" s="6" t="s">
        <v>219</v>
      </c>
      <c r="D147" s="17" t="str">
        <f t="shared" si="6"/>
        <v>009520</v>
      </c>
      <c r="E147" s="27" t="str">
        <f t="shared" si="5"/>
        <v>0009520</v>
      </c>
      <c r="F147" s="27" t="s">
        <v>1275</v>
      </c>
      <c r="G147" s="22">
        <v>44491</v>
      </c>
      <c r="H147" s="7" t="s">
        <v>111</v>
      </c>
      <c r="I147" s="8">
        <v>703808</v>
      </c>
      <c r="J147" s="7" t="s">
        <v>29</v>
      </c>
      <c r="K147" s="8">
        <v>70381</v>
      </c>
      <c r="L147" s="49">
        <v>9001130</v>
      </c>
      <c r="M147" s="50"/>
      <c r="N147" s="51"/>
      <c r="O147" s="55" t="s">
        <v>55</v>
      </c>
      <c r="P147" s="56"/>
    </row>
    <row r="148" spans="1:16" ht="14.45" customHeight="1" x14ac:dyDescent="0.25">
      <c r="A148" s="9">
        <v>129</v>
      </c>
      <c r="B148" s="59"/>
      <c r="C148" s="6" t="s">
        <v>220</v>
      </c>
      <c r="D148" s="17" t="str">
        <f t="shared" si="6"/>
        <v>009570</v>
      </c>
      <c r="E148" s="27" t="str">
        <f t="shared" si="5"/>
        <v>0009570</v>
      </c>
      <c r="F148" s="27" t="s">
        <v>1275</v>
      </c>
      <c r="G148" s="22">
        <v>44491</v>
      </c>
      <c r="H148" s="7" t="s">
        <v>58</v>
      </c>
      <c r="I148" s="8">
        <v>703808</v>
      </c>
      <c r="J148" s="7" t="s">
        <v>29</v>
      </c>
      <c r="K148" s="8">
        <v>70381</v>
      </c>
      <c r="L148" s="60"/>
      <c r="M148" s="61"/>
      <c r="N148" s="62"/>
      <c r="O148" s="63"/>
      <c r="P148" s="64"/>
    </row>
    <row r="149" spans="1:16" ht="14.45" customHeight="1" x14ac:dyDescent="0.25">
      <c r="A149" s="9">
        <v>130</v>
      </c>
      <c r="B149" s="59"/>
      <c r="C149" s="6" t="s">
        <v>221</v>
      </c>
      <c r="D149" s="17" t="str">
        <f t="shared" ref="D149:D212" si="10">RIGHT(C149,6)</f>
        <v>000099</v>
      </c>
      <c r="E149" s="27" t="str">
        <f t="shared" ref="E149:E212" si="11">TEXT(D149,"0000000")</f>
        <v>0000099</v>
      </c>
      <c r="F149" s="27" t="s">
        <v>1275</v>
      </c>
      <c r="G149" s="22">
        <v>44495</v>
      </c>
      <c r="H149" s="7" t="s">
        <v>58</v>
      </c>
      <c r="I149" s="8">
        <v>703808</v>
      </c>
      <c r="J149" s="7" t="s">
        <v>29</v>
      </c>
      <c r="K149" s="8">
        <v>70381</v>
      </c>
      <c r="L149" s="60"/>
      <c r="M149" s="61"/>
      <c r="N149" s="62"/>
      <c r="O149" s="63"/>
      <c r="P149" s="64"/>
    </row>
    <row r="150" spans="1:16" ht="14.45" customHeight="1" x14ac:dyDescent="0.25">
      <c r="A150" s="9">
        <v>131</v>
      </c>
      <c r="B150" s="59"/>
      <c r="C150" s="6" t="s">
        <v>222</v>
      </c>
      <c r="D150" s="17" t="str">
        <f t="shared" si="10"/>
        <v>000154</v>
      </c>
      <c r="E150" s="27" t="str">
        <f t="shared" si="11"/>
        <v>0000154</v>
      </c>
      <c r="F150" s="27" t="s">
        <v>1275</v>
      </c>
      <c r="G150" s="22">
        <v>44496</v>
      </c>
      <c r="H150" s="7" t="s">
        <v>223</v>
      </c>
      <c r="I150" s="8">
        <v>1294252</v>
      </c>
      <c r="J150" s="7" t="s">
        <v>29</v>
      </c>
      <c r="K150" s="8">
        <v>129425</v>
      </c>
      <c r="L150" s="60"/>
      <c r="M150" s="61"/>
      <c r="N150" s="62"/>
      <c r="O150" s="63"/>
      <c r="P150" s="64"/>
    </row>
    <row r="151" spans="1:16" ht="14.45" customHeight="1" x14ac:dyDescent="0.25">
      <c r="A151" s="9">
        <v>132</v>
      </c>
      <c r="B151" s="59"/>
      <c r="C151" s="6" t="s">
        <v>224</v>
      </c>
      <c r="D151" s="17" t="str">
        <f>RIGHT(C151,4)</f>
        <v>9419</v>
      </c>
      <c r="E151" s="27" t="str">
        <f t="shared" si="11"/>
        <v>0009419</v>
      </c>
      <c r="F151" s="27" t="s">
        <v>1275</v>
      </c>
      <c r="G151" s="22">
        <v>44490</v>
      </c>
      <c r="H151" s="7" t="s">
        <v>81</v>
      </c>
      <c r="I151" s="8">
        <v>1154032</v>
      </c>
      <c r="J151" s="7" t="s">
        <v>29</v>
      </c>
      <c r="K151" s="8">
        <v>115403</v>
      </c>
      <c r="L151" s="60"/>
      <c r="M151" s="61"/>
      <c r="N151" s="62"/>
      <c r="O151" s="63"/>
      <c r="P151" s="64"/>
    </row>
    <row r="152" spans="1:16" ht="14.45" customHeight="1" x14ac:dyDescent="0.25">
      <c r="A152" s="9">
        <v>133</v>
      </c>
      <c r="B152" s="59"/>
      <c r="C152" s="6" t="s">
        <v>225</v>
      </c>
      <c r="D152" s="17" t="str">
        <f t="shared" si="10"/>
        <v>008816</v>
      </c>
      <c r="E152" s="27" t="str">
        <f t="shared" si="11"/>
        <v>0008816</v>
      </c>
      <c r="F152" s="27" t="s">
        <v>1275</v>
      </c>
      <c r="G152" s="22">
        <v>44485</v>
      </c>
      <c r="H152" s="7" t="s">
        <v>58</v>
      </c>
      <c r="I152" s="8">
        <v>1290691</v>
      </c>
      <c r="J152" s="7" t="s">
        <v>29</v>
      </c>
      <c r="K152" s="8">
        <v>129069</v>
      </c>
      <c r="L152" s="60"/>
      <c r="M152" s="61"/>
      <c r="N152" s="62"/>
      <c r="O152" s="63"/>
      <c r="P152" s="64"/>
    </row>
    <row r="153" spans="1:16" ht="14.45" customHeight="1" x14ac:dyDescent="0.25">
      <c r="A153" s="9">
        <v>134</v>
      </c>
      <c r="B153" s="59"/>
      <c r="C153" s="6" t="s">
        <v>226</v>
      </c>
      <c r="D153" s="17" t="str">
        <f t="shared" ref="D153:D154" si="12">RIGHT(C153,4)</f>
        <v>0158</v>
      </c>
      <c r="E153" s="27" t="str">
        <f t="shared" si="11"/>
        <v>0000158</v>
      </c>
      <c r="F153" s="27" t="s">
        <v>1275</v>
      </c>
      <c r="G153" s="22">
        <v>44496</v>
      </c>
      <c r="H153" s="7" t="s">
        <v>227</v>
      </c>
      <c r="I153" s="8">
        <v>3339105</v>
      </c>
      <c r="J153" s="7" t="s">
        <v>29</v>
      </c>
      <c r="K153" s="8">
        <v>333911</v>
      </c>
      <c r="L153" s="60"/>
      <c r="M153" s="61"/>
      <c r="N153" s="62"/>
      <c r="O153" s="63"/>
      <c r="P153" s="64"/>
    </row>
    <row r="154" spans="1:16" ht="14.45" customHeight="1" x14ac:dyDescent="0.25">
      <c r="A154" s="10">
        <v>135</v>
      </c>
      <c r="B154" s="48"/>
      <c r="C154" s="6" t="s">
        <v>228</v>
      </c>
      <c r="D154" s="17" t="str">
        <f t="shared" si="12"/>
        <v>0502</v>
      </c>
      <c r="E154" s="27" t="str">
        <f t="shared" si="11"/>
        <v>0000502</v>
      </c>
      <c r="F154" s="27" t="s">
        <v>1275</v>
      </c>
      <c r="G154" s="22">
        <v>44499</v>
      </c>
      <c r="H154" s="7" t="s">
        <v>81</v>
      </c>
      <c r="I154" s="8">
        <v>811752</v>
      </c>
      <c r="J154" s="7" t="s">
        <v>29</v>
      </c>
      <c r="K154" s="8">
        <v>81175</v>
      </c>
      <c r="L154" s="52"/>
      <c r="M154" s="53"/>
      <c r="N154" s="54"/>
      <c r="O154" s="57"/>
      <c r="P154" s="58"/>
    </row>
    <row r="155" spans="1:16" ht="16.149999999999999" customHeight="1" x14ac:dyDescent="0.25">
      <c r="A155" s="11">
        <v>136</v>
      </c>
      <c r="B155" s="11" t="s">
        <v>229</v>
      </c>
      <c r="C155" s="6" t="s">
        <v>230</v>
      </c>
      <c r="D155" s="17" t="str">
        <f t="shared" si="10"/>
        <v>009519</v>
      </c>
      <c r="E155" s="27" t="str">
        <f t="shared" si="11"/>
        <v>0009519</v>
      </c>
      <c r="F155" s="27" t="s">
        <v>1275</v>
      </c>
      <c r="G155" s="22">
        <v>44491</v>
      </c>
      <c r="H155" s="7" t="s">
        <v>231</v>
      </c>
      <c r="I155" s="8">
        <v>703808</v>
      </c>
      <c r="J155" s="7" t="s">
        <v>29</v>
      </c>
      <c r="K155" s="8">
        <v>70381</v>
      </c>
      <c r="L155" s="35">
        <v>633427</v>
      </c>
      <c r="M155" s="36"/>
      <c r="N155" s="37"/>
      <c r="O155" s="38" t="s">
        <v>55</v>
      </c>
      <c r="P155" s="39"/>
    </row>
    <row r="156" spans="1:16" ht="14.45" customHeight="1" x14ac:dyDescent="0.25">
      <c r="A156" s="5">
        <v>137</v>
      </c>
      <c r="B156" s="47" t="s">
        <v>232</v>
      </c>
      <c r="C156" s="6" t="s">
        <v>233</v>
      </c>
      <c r="D156" s="17" t="str">
        <f t="shared" si="10"/>
        <v>000102</v>
      </c>
      <c r="E156" s="27" t="str">
        <f t="shared" si="11"/>
        <v>0000102</v>
      </c>
      <c r="F156" s="27" t="s">
        <v>1275</v>
      </c>
      <c r="G156" s="22">
        <v>44495</v>
      </c>
      <c r="H156" s="7" t="s">
        <v>58</v>
      </c>
      <c r="I156" s="8">
        <v>1773805</v>
      </c>
      <c r="J156" s="7" t="s">
        <v>29</v>
      </c>
      <c r="K156" s="8">
        <v>177380</v>
      </c>
      <c r="L156" s="49">
        <v>5106629</v>
      </c>
      <c r="M156" s="50"/>
      <c r="N156" s="51"/>
      <c r="O156" s="55" t="s">
        <v>55</v>
      </c>
      <c r="P156" s="56"/>
    </row>
    <row r="157" spans="1:16" ht="14.45" customHeight="1" x14ac:dyDescent="0.25">
      <c r="A157" s="9">
        <v>138</v>
      </c>
      <c r="B157" s="59"/>
      <c r="C157" s="6" t="s">
        <v>234</v>
      </c>
      <c r="D157" s="17" t="str">
        <f>RIGHT(C157,4)</f>
        <v>8699</v>
      </c>
      <c r="E157" s="27" t="str">
        <f t="shared" si="11"/>
        <v>0008699</v>
      </c>
      <c r="F157" s="27" t="s">
        <v>1275</v>
      </c>
      <c r="G157" s="22">
        <v>44484</v>
      </c>
      <c r="H157" s="7" t="s">
        <v>58</v>
      </c>
      <c r="I157" s="8">
        <v>911241</v>
      </c>
      <c r="J157" s="7" t="s">
        <v>29</v>
      </c>
      <c r="K157" s="8">
        <v>91124</v>
      </c>
      <c r="L157" s="60"/>
      <c r="M157" s="61"/>
      <c r="N157" s="62"/>
      <c r="O157" s="63"/>
      <c r="P157" s="64"/>
    </row>
    <row r="158" spans="1:16" ht="14.45" customHeight="1" x14ac:dyDescent="0.25">
      <c r="A158" s="9">
        <v>139</v>
      </c>
      <c r="B158" s="59"/>
      <c r="C158" s="6" t="s">
        <v>235</v>
      </c>
      <c r="D158" s="17" t="str">
        <f t="shared" si="10"/>
        <v>000101</v>
      </c>
      <c r="E158" s="27" t="str">
        <f t="shared" si="11"/>
        <v>0000101</v>
      </c>
      <c r="F158" s="27" t="s">
        <v>1275</v>
      </c>
      <c r="G158" s="22">
        <v>44495</v>
      </c>
      <c r="H158" s="7" t="s">
        <v>58</v>
      </c>
      <c r="I158" s="8">
        <v>877562</v>
      </c>
      <c r="J158" s="7" t="s">
        <v>29</v>
      </c>
      <c r="K158" s="8">
        <v>87756</v>
      </c>
      <c r="L158" s="60"/>
      <c r="M158" s="61"/>
      <c r="N158" s="62"/>
      <c r="O158" s="63"/>
      <c r="P158" s="64"/>
    </row>
    <row r="159" spans="1:16" ht="14.45" customHeight="1" x14ac:dyDescent="0.25">
      <c r="A159" s="9">
        <v>140</v>
      </c>
      <c r="B159" s="59"/>
      <c r="C159" s="6" t="s">
        <v>236</v>
      </c>
      <c r="D159" s="17" t="str">
        <f t="shared" si="10"/>
        <v>009544</v>
      </c>
      <c r="E159" s="27" t="str">
        <f t="shared" si="11"/>
        <v>0009544</v>
      </c>
      <c r="F159" s="27" t="s">
        <v>1275</v>
      </c>
      <c r="G159" s="22">
        <v>44491</v>
      </c>
      <c r="H159" s="7" t="s">
        <v>111</v>
      </c>
      <c r="I159" s="8">
        <v>703808</v>
      </c>
      <c r="J159" s="7" t="s">
        <v>29</v>
      </c>
      <c r="K159" s="8">
        <v>70381</v>
      </c>
      <c r="L159" s="60"/>
      <c r="M159" s="61"/>
      <c r="N159" s="62"/>
      <c r="O159" s="63"/>
      <c r="P159" s="64"/>
    </row>
    <row r="160" spans="1:16" ht="14.45" customHeight="1" x14ac:dyDescent="0.25">
      <c r="A160" s="9">
        <v>141</v>
      </c>
      <c r="B160" s="59"/>
      <c r="C160" s="6" t="s">
        <v>237</v>
      </c>
      <c r="D160" s="17" t="str">
        <f t="shared" si="10"/>
        <v>000092</v>
      </c>
      <c r="E160" s="27" t="str">
        <f t="shared" si="11"/>
        <v>0000092</v>
      </c>
      <c r="F160" s="27" t="s">
        <v>1275</v>
      </c>
      <c r="G160" s="22">
        <v>44495</v>
      </c>
      <c r="H160" s="7" t="s">
        <v>58</v>
      </c>
      <c r="I160" s="8">
        <v>703808</v>
      </c>
      <c r="J160" s="7" t="s">
        <v>29</v>
      </c>
      <c r="K160" s="8">
        <v>70381</v>
      </c>
      <c r="L160" s="60"/>
      <c r="M160" s="61"/>
      <c r="N160" s="62"/>
      <c r="O160" s="63"/>
      <c r="P160" s="64"/>
    </row>
    <row r="161" spans="1:16" ht="14.45" customHeight="1" x14ac:dyDescent="0.25">
      <c r="A161" s="10">
        <v>142</v>
      </c>
      <c r="B161" s="48"/>
      <c r="C161" s="6" t="s">
        <v>238</v>
      </c>
      <c r="D161" s="17" t="str">
        <f>RIGHT(C161,4)</f>
        <v>9545</v>
      </c>
      <c r="E161" s="27" t="str">
        <f t="shared" si="11"/>
        <v>0009545</v>
      </c>
      <c r="F161" s="27" t="s">
        <v>1275</v>
      </c>
      <c r="G161" s="22">
        <v>44491</v>
      </c>
      <c r="H161" s="7" t="s">
        <v>58</v>
      </c>
      <c r="I161" s="8">
        <v>703808</v>
      </c>
      <c r="J161" s="7" t="s">
        <v>29</v>
      </c>
      <c r="K161" s="8">
        <v>70381</v>
      </c>
      <c r="L161" s="52"/>
      <c r="M161" s="53"/>
      <c r="N161" s="54"/>
      <c r="O161" s="57"/>
      <c r="P161" s="58"/>
    </row>
    <row r="162" spans="1:16" ht="14.45" customHeight="1" x14ac:dyDescent="0.25">
      <c r="A162" s="5">
        <v>143</v>
      </c>
      <c r="B162" s="47" t="s">
        <v>239</v>
      </c>
      <c r="C162" s="6" t="s">
        <v>240</v>
      </c>
      <c r="D162" s="17" t="str">
        <f t="shared" si="10"/>
        <v>000106</v>
      </c>
      <c r="E162" s="27" t="str">
        <f t="shared" si="11"/>
        <v>0000106</v>
      </c>
      <c r="F162" s="27" t="s">
        <v>1275</v>
      </c>
      <c r="G162" s="22">
        <v>44495</v>
      </c>
      <c r="H162" s="7" t="s">
        <v>58</v>
      </c>
      <c r="I162" s="8">
        <v>703808</v>
      </c>
      <c r="J162" s="7" t="s">
        <v>29</v>
      </c>
      <c r="K162" s="8">
        <v>70381</v>
      </c>
      <c r="L162" s="49">
        <v>3716873</v>
      </c>
      <c r="M162" s="50"/>
      <c r="N162" s="51"/>
      <c r="O162" s="55" t="s">
        <v>55</v>
      </c>
      <c r="P162" s="56"/>
    </row>
    <row r="163" spans="1:16" ht="14.45" customHeight="1" x14ac:dyDescent="0.25">
      <c r="A163" s="9">
        <v>144</v>
      </c>
      <c r="B163" s="59"/>
      <c r="C163" s="6" t="s">
        <v>241</v>
      </c>
      <c r="D163" s="17" t="str">
        <f t="shared" si="10"/>
        <v>009990</v>
      </c>
      <c r="E163" s="27" t="str">
        <f t="shared" si="11"/>
        <v>0009990</v>
      </c>
      <c r="F163" s="27" t="s">
        <v>1275</v>
      </c>
      <c r="G163" s="22">
        <v>44494</v>
      </c>
      <c r="H163" s="7" t="s">
        <v>81</v>
      </c>
      <c r="I163" s="8">
        <v>703808</v>
      </c>
      <c r="J163" s="7" t="s">
        <v>29</v>
      </c>
      <c r="K163" s="8">
        <v>70381</v>
      </c>
      <c r="L163" s="60"/>
      <c r="M163" s="61"/>
      <c r="N163" s="62"/>
      <c r="O163" s="63"/>
      <c r="P163" s="64"/>
    </row>
    <row r="164" spans="1:16" ht="14.45" customHeight="1" x14ac:dyDescent="0.25">
      <c r="A164" s="9">
        <v>145</v>
      </c>
      <c r="B164" s="59"/>
      <c r="C164" s="6" t="s">
        <v>242</v>
      </c>
      <c r="D164" s="17" t="str">
        <f t="shared" si="10"/>
        <v>009515</v>
      </c>
      <c r="E164" s="27" t="str">
        <f t="shared" si="11"/>
        <v>0009515</v>
      </c>
      <c r="F164" s="27" t="s">
        <v>1275</v>
      </c>
      <c r="G164" s="22">
        <v>44491</v>
      </c>
      <c r="H164" s="7" t="s">
        <v>81</v>
      </c>
      <c r="I164" s="8">
        <v>703808</v>
      </c>
      <c r="J164" s="7" t="s">
        <v>29</v>
      </c>
      <c r="K164" s="8">
        <v>70381</v>
      </c>
      <c r="L164" s="60"/>
      <c r="M164" s="61"/>
      <c r="N164" s="62"/>
      <c r="O164" s="63"/>
      <c r="P164" s="64"/>
    </row>
    <row r="165" spans="1:16" ht="14.45" customHeight="1" x14ac:dyDescent="0.25">
      <c r="A165" s="9">
        <v>146</v>
      </c>
      <c r="B165" s="59"/>
      <c r="C165" s="6" t="s">
        <v>243</v>
      </c>
      <c r="D165" s="17" t="str">
        <f t="shared" si="10"/>
        <v>000168</v>
      </c>
      <c r="E165" s="27" t="str">
        <f t="shared" si="11"/>
        <v>0000168</v>
      </c>
      <c r="F165" s="27" t="s">
        <v>1275</v>
      </c>
      <c r="G165" s="22">
        <v>44496</v>
      </c>
      <c r="H165" s="7" t="s">
        <v>58</v>
      </c>
      <c r="I165" s="8">
        <v>610819</v>
      </c>
      <c r="J165" s="7" t="s">
        <v>29</v>
      </c>
      <c r="K165" s="8">
        <v>61082</v>
      </c>
      <c r="L165" s="60"/>
      <c r="M165" s="61"/>
      <c r="N165" s="62"/>
      <c r="O165" s="63"/>
      <c r="P165" s="64"/>
    </row>
    <row r="166" spans="1:16" ht="14.45" customHeight="1" x14ac:dyDescent="0.25">
      <c r="A166" s="9">
        <v>147</v>
      </c>
      <c r="B166" s="59"/>
      <c r="C166" s="6" t="s">
        <v>244</v>
      </c>
      <c r="D166" s="17" t="str">
        <f t="shared" si="10"/>
        <v>000020</v>
      </c>
      <c r="E166" s="27" t="str">
        <f t="shared" si="11"/>
        <v>0000020</v>
      </c>
      <c r="F166" s="27" t="s">
        <v>1275</v>
      </c>
      <c r="G166" s="22">
        <v>44494</v>
      </c>
      <c r="H166" s="7" t="s">
        <v>81</v>
      </c>
      <c r="I166" s="8">
        <v>703808</v>
      </c>
      <c r="J166" s="7" t="s">
        <v>29</v>
      </c>
      <c r="K166" s="8">
        <v>70381</v>
      </c>
      <c r="L166" s="60"/>
      <c r="M166" s="61"/>
      <c r="N166" s="62"/>
      <c r="O166" s="63"/>
      <c r="P166" s="64"/>
    </row>
    <row r="167" spans="1:16" ht="14.45" customHeight="1" x14ac:dyDescent="0.25">
      <c r="A167" s="10">
        <v>148</v>
      </c>
      <c r="B167" s="48"/>
      <c r="C167" s="6" t="s">
        <v>245</v>
      </c>
      <c r="D167" s="17" t="str">
        <f t="shared" si="10"/>
        <v>000014</v>
      </c>
      <c r="E167" s="27" t="str">
        <f t="shared" si="11"/>
        <v>0000014</v>
      </c>
      <c r="F167" s="27" t="s">
        <v>1275</v>
      </c>
      <c r="G167" s="22">
        <v>44494</v>
      </c>
      <c r="H167" s="7" t="s">
        <v>81</v>
      </c>
      <c r="I167" s="8">
        <v>703808</v>
      </c>
      <c r="J167" s="7" t="s">
        <v>29</v>
      </c>
      <c r="K167" s="8">
        <v>70381</v>
      </c>
      <c r="L167" s="52"/>
      <c r="M167" s="53"/>
      <c r="N167" s="54"/>
      <c r="O167" s="57"/>
      <c r="P167" s="58"/>
    </row>
    <row r="168" spans="1:16" ht="14.45" customHeight="1" x14ac:dyDescent="0.25">
      <c r="A168" s="5">
        <v>149</v>
      </c>
      <c r="B168" s="47" t="s">
        <v>246</v>
      </c>
      <c r="C168" s="6" t="s">
        <v>247</v>
      </c>
      <c r="D168" s="17" t="str">
        <f t="shared" si="10"/>
        <v>009564</v>
      </c>
      <c r="E168" s="27" t="str">
        <f t="shared" si="11"/>
        <v>0009564</v>
      </c>
      <c r="F168" s="27" t="s">
        <v>1275</v>
      </c>
      <c r="G168" s="22">
        <v>44491</v>
      </c>
      <c r="H168" s="7" t="s">
        <v>58</v>
      </c>
      <c r="I168" s="8">
        <v>703808</v>
      </c>
      <c r="J168" s="7" t="s">
        <v>29</v>
      </c>
      <c r="K168" s="8">
        <v>70381</v>
      </c>
      <c r="L168" s="49">
        <v>1856231</v>
      </c>
      <c r="M168" s="50"/>
      <c r="N168" s="51"/>
      <c r="O168" s="55" t="s">
        <v>55</v>
      </c>
      <c r="P168" s="56"/>
    </row>
    <row r="169" spans="1:16" ht="14.45" customHeight="1" x14ac:dyDescent="0.25">
      <c r="A169" s="9">
        <v>150</v>
      </c>
      <c r="B169" s="59"/>
      <c r="C169" s="6" t="s">
        <v>248</v>
      </c>
      <c r="D169" s="17" t="str">
        <f t="shared" si="10"/>
        <v>009538</v>
      </c>
      <c r="E169" s="27" t="str">
        <f t="shared" si="11"/>
        <v>0009538</v>
      </c>
      <c r="F169" s="27" t="s">
        <v>1275</v>
      </c>
      <c r="G169" s="22">
        <v>44491</v>
      </c>
      <c r="H169" s="7" t="s">
        <v>81</v>
      </c>
      <c r="I169" s="8">
        <v>703808</v>
      </c>
      <c r="J169" s="7" t="s">
        <v>29</v>
      </c>
      <c r="K169" s="8">
        <v>70381</v>
      </c>
      <c r="L169" s="60"/>
      <c r="M169" s="61"/>
      <c r="N169" s="62"/>
      <c r="O169" s="63"/>
      <c r="P169" s="64"/>
    </row>
    <row r="170" spans="1:16" ht="14.45" customHeight="1" x14ac:dyDescent="0.25">
      <c r="A170" s="10">
        <v>151</v>
      </c>
      <c r="B170" s="48"/>
      <c r="C170" s="6" t="s">
        <v>249</v>
      </c>
      <c r="D170" s="17" t="str">
        <f>RIGHT(C170,4)</f>
        <v>9415</v>
      </c>
      <c r="E170" s="27" t="str">
        <f t="shared" si="11"/>
        <v>0009415</v>
      </c>
      <c r="F170" s="27" t="s">
        <v>1275</v>
      </c>
      <c r="G170" s="22">
        <v>44490</v>
      </c>
      <c r="H170" s="7" t="s">
        <v>58</v>
      </c>
      <c r="I170" s="8">
        <v>654863</v>
      </c>
      <c r="J170" s="7" t="s">
        <v>29</v>
      </c>
      <c r="K170" s="8">
        <v>65486</v>
      </c>
      <c r="L170" s="52"/>
      <c r="M170" s="53"/>
      <c r="N170" s="54"/>
      <c r="O170" s="57"/>
      <c r="P170" s="58"/>
    </row>
    <row r="171" spans="1:16" ht="14.45" customHeight="1" x14ac:dyDescent="0.25">
      <c r="A171" s="5">
        <v>152</v>
      </c>
      <c r="B171" s="47" t="s">
        <v>250</v>
      </c>
      <c r="C171" s="6" t="s">
        <v>251</v>
      </c>
      <c r="D171" s="17" t="str">
        <f t="shared" si="10"/>
        <v>009566</v>
      </c>
      <c r="E171" s="27" t="str">
        <f t="shared" si="11"/>
        <v>0009566</v>
      </c>
      <c r="F171" s="27" t="s">
        <v>1275</v>
      </c>
      <c r="G171" s="22">
        <v>44491</v>
      </c>
      <c r="H171" s="7" t="s">
        <v>111</v>
      </c>
      <c r="I171" s="8">
        <v>703808</v>
      </c>
      <c r="J171" s="7" t="s">
        <v>29</v>
      </c>
      <c r="K171" s="8">
        <v>70381</v>
      </c>
      <c r="L171" s="49">
        <v>3381336</v>
      </c>
      <c r="M171" s="50"/>
      <c r="N171" s="51"/>
      <c r="O171" s="55" t="s">
        <v>55</v>
      </c>
      <c r="P171" s="56"/>
    </row>
    <row r="172" spans="1:16" ht="14.45" customHeight="1" x14ac:dyDescent="0.25">
      <c r="A172" s="9">
        <v>153</v>
      </c>
      <c r="B172" s="59"/>
      <c r="C172" s="6" t="s">
        <v>252</v>
      </c>
      <c r="D172" s="17" t="str">
        <f t="shared" si="10"/>
        <v>008096</v>
      </c>
      <c r="E172" s="27" t="str">
        <f t="shared" si="11"/>
        <v>0008096</v>
      </c>
      <c r="F172" s="27" t="s">
        <v>1275</v>
      </c>
      <c r="G172" s="22">
        <v>44473</v>
      </c>
      <c r="H172" s="7" t="s">
        <v>58</v>
      </c>
      <c r="I172" s="8">
        <v>930864</v>
      </c>
      <c r="J172" s="7" t="s">
        <v>29</v>
      </c>
      <c r="K172" s="8">
        <v>93086</v>
      </c>
      <c r="L172" s="60"/>
      <c r="M172" s="61"/>
      <c r="N172" s="62"/>
      <c r="O172" s="63"/>
      <c r="P172" s="64"/>
    </row>
    <row r="173" spans="1:16" ht="14.45" customHeight="1" x14ac:dyDescent="0.25">
      <c r="A173" s="9">
        <v>154</v>
      </c>
      <c r="B173" s="59"/>
      <c r="C173" s="6" t="s">
        <v>253</v>
      </c>
      <c r="D173" s="17" t="str">
        <f>RIGHT(C173,4)</f>
        <v>0245</v>
      </c>
      <c r="E173" s="27" t="str">
        <f t="shared" si="11"/>
        <v>0000245</v>
      </c>
      <c r="F173" s="27" t="s">
        <v>1275</v>
      </c>
      <c r="G173" s="22">
        <v>44497</v>
      </c>
      <c r="H173" s="7" t="s">
        <v>111</v>
      </c>
      <c r="I173" s="8">
        <v>1418560</v>
      </c>
      <c r="J173" s="7" t="s">
        <v>29</v>
      </c>
      <c r="K173" s="8">
        <v>141856</v>
      </c>
      <c r="L173" s="60"/>
      <c r="M173" s="61"/>
      <c r="N173" s="62"/>
      <c r="O173" s="63"/>
      <c r="P173" s="64"/>
    </row>
    <row r="174" spans="1:16" ht="14.45" customHeight="1" x14ac:dyDescent="0.25">
      <c r="A174" s="10">
        <v>155</v>
      </c>
      <c r="B174" s="48"/>
      <c r="C174" s="6" t="s">
        <v>254</v>
      </c>
      <c r="D174" s="17" t="str">
        <f t="shared" si="10"/>
        <v>009573</v>
      </c>
      <c r="E174" s="27" t="str">
        <f t="shared" si="11"/>
        <v>0009573</v>
      </c>
      <c r="F174" s="27" t="s">
        <v>1275</v>
      </c>
      <c r="G174" s="22">
        <v>44491</v>
      </c>
      <c r="H174" s="7" t="s">
        <v>58</v>
      </c>
      <c r="I174" s="8">
        <v>703808</v>
      </c>
      <c r="J174" s="7" t="s">
        <v>29</v>
      </c>
      <c r="K174" s="8">
        <v>70381</v>
      </c>
      <c r="L174" s="52"/>
      <c r="M174" s="53"/>
      <c r="N174" s="54"/>
      <c r="O174" s="57"/>
      <c r="P174" s="58"/>
    </row>
    <row r="175" spans="1:16" ht="14.45" customHeight="1" x14ac:dyDescent="0.25">
      <c r="A175" s="5">
        <v>156</v>
      </c>
      <c r="B175" s="47" t="s">
        <v>255</v>
      </c>
      <c r="C175" s="6" t="s">
        <v>256</v>
      </c>
      <c r="D175" s="17" t="str">
        <f t="shared" si="10"/>
        <v>000426</v>
      </c>
      <c r="E175" s="27" t="str">
        <f t="shared" si="11"/>
        <v>0000426</v>
      </c>
      <c r="F175" s="27" t="s">
        <v>1275</v>
      </c>
      <c r="G175" s="22">
        <v>44498</v>
      </c>
      <c r="H175" s="7" t="s">
        <v>58</v>
      </c>
      <c r="I175" s="8">
        <v>703808</v>
      </c>
      <c r="J175" s="7" t="s">
        <v>29</v>
      </c>
      <c r="K175" s="8">
        <v>70381</v>
      </c>
      <c r="L175" s="49">
        <v>7749630</v>
      </c>
      <c r="M175" s="50"/>
      <c r="N175" s="51"/>
      <c r="O175" s="55" t="s">
        <v>55</v>
      </c>
      <c r="P175" s="56"/>
    </row>
    <row r="176" spans="1:16" ht="14.45" customHeight="1" x14ac:dyDescent="0.25">
      <c r="A176" s="9">
        <v>157</v>
      </c>
      <c r="B176" s="59"/>
      <c r="C176" s="6" t="s">
        <v>257</v>
      </c>
      <c r="D176" s="17" t="str">
        <f t="shared" si="10"/>
        <v>000093</v>
      </c>
      <c r="E176" s="27" t="str">
        <f t="shared" si="11"/>
        <v>0000093</v>
      </c>
      <c r="F176" s="27" t="s">
        <v>1275</v>
      </c>
      <c r="G176" s="22">
        <v>44495</v>
      </c>
      <c r="H176" s="7" t="s">
        <v>58</v>
      </c>
      <c r="I176" s="8">
        <v>703808</v>
      </c>
      <c r="J176" s="7" t="s">
        <v>29</v>
      </c>
      <c r="K176" s="8">
        <v>70381</v>
      </c>
      <c r="L176" s="60"/>
      <c r="M176" s="61"/>
      <c r="N176" s="62"/>
      <c r="O176" s="63"/>
      <c r="P176" s="64"/>
    </row>
    <row r="177" spans="1:16" ht="14.45" customHeight="1" x14ac:dyDescent="0.25">
      <c r="A177" s="9">
        <v>158</v>
      </c>
      <c r="B177" s="59"/>
      <c r="C177" s="6" t="s">
        <v>258</v>
      </c>
      <c r="D177" s="17" t="str">
        <f t="shared" si="10"/>
        <v>000160</v>
      </c>
      <c r="E177" s="27" t="str">
        <f t="shared" si="11"/>
        <v>0000160</v>
      </c>
      <c r="F177" s="27" t="s">
        <v>1275</v>
      </c>
      <c r="G177" s="22">
        <v>44496</v>
      </c>
      <c r="H177" s="7" t="s">
        <v>58</v>
      </c>
      <c r="I177" s="8">
        <v>488655</v>
      </c>
      <c r="J177" s="7" t="s">
        <v>29</v>
      </c>
      <c r="K177" s="8">
        <v>48866</v>
      </c>
      <c r="L177" s="60"/>
      <c r="M177" s="61"/>
      <c r="N177" s="62"/>
      <c r="O177" s="63"/>
      <c r="P177" s="64"/>
    </row>
    <row r="178" spans="1:16" ht="14.45" customHeight="1" x14ac:dyDescent="0.25">
      <c r="A178" s="9">
        <v>159</v>
      </c>
      <c r="B178" s="59"/>
      <c r="C178" s="6" t="s">
        <v>259</v>
      </c>
      <c r="D178" s="17" t="str">
        <f t="shared" si="10"/>
        <v>000411</v>
      </c>
      <c r="E178" s="27" t="str">
        <f t="shared" si="11"/>
        <v>0000411</v>
      </c>
      <c r="F178" s="27" t="s">
        <v>1275</v>
      </c>
      <c r="G178" s="22">
        <v>44498</v>
      </c>
      <c r="H178" s="7" t="s">
        <v>58</v>
      </c>
      <c r="I178" s="8">
        <v>853141</v>
      </c>
      <c r="J178" s="7" t="s">
        <v>29</v>
      </c>
      <c r="K178" s="8">
        <v>85314</v>
      </c>
      <c r="L178" s="60"/>
      <c r="M178" s="61"/>
      <c r="N178" s="62"/>
      <c r="O178" s="63"/>
      <c r="P178" s="64"/>
    </row>
    <row r="179" spans="1:16" ht="14.45" customHeight="1" x14ac:dyDescent="0.25">
      <c r="A179" s="9">
        <v>160</v>
      </c>
      <c r="B179" s="59"/>
      <c r="C179" s="6" t="s">
        <v>260</v>
      </c>
      <c r="D179" s="17" t="str">
        <f t="shared" si="10"/>
        <v>000016</v>
      </c>
      <c r="E179" s="27" t="str">
        <f t="shared" si="11"/>
        <v>0000016</v>
      </c>
      <c r="F179" s="27" t="s">
        <v>1275</v>
      </c>
      <c r="G179" s="22">
        <v>44494</v>
      </c>
      <c r="H179" s="7" t="s">
        <v>58</v>
      </c>
      <c r="I179" s="8">
        <v>703808</v>
      </c>
      <c r="J179" s="7" t="s">
        <v>29</v>
      </c>
      <c r="K179" s="8">
        <v>70381</v>
      </c>
      <c r="L179" s="60"/>
      <c r="M179" s="61"/>
      <c r="N179" s="62"/>
      <c r="O179" s="63"/>
      <c r="P179" s="64"/>
    </row>
    <row r="180" spans="1:16" ht="14.45" customHeight="1" x14ac:dyDescent="0.25">
      <c r="A180" s="9">
        <v>161</v>
      </c>
      <c r="B180" s="59"/>
      <c r="C180" s="6" t="s">
        <v>261</v>
      </c>
      <c r="D180" s="17" t="str">
        <f t="shared" si="10"/>
        <v>000008</v>
      </c>
      <c r="E180" s="27" t="str">
        <f t="shared" si="11"/>
        <v>0000008</v>
      </c>
      <c r="F180" s="27" t="s">
        <v>1275</v>
      </c>
      <c r="G180" s="22">
        <v>44494</v>
      </c>
      <c r="H180" s="7" t="s">
        <v>58</v>
      </c>
      <c r="I180" s="8">
        <v>1014690</v>
      </c>
      <c r="J180" s="7" t="s">
        <v>29</v>
      </c>
      <c r="K180" s="8">
        <v>101469</v>
      </c>
      <c r="L180" s="60"/>
      <c r="M180" s="61"/>
      <c r="N180" s="62"/>
      <c r="O180" s="63"/>
      <c r="P180" s="64"/>
    </row>
    <row r="181" spans="1:16" ht="14.45" customHeight="1" x14ac:dyDescent="0.25">
      <c r="A181" s="9">
        <v>162</v>
      </c>
      <c r="B181" s="59"/>
      <c r="C181" s="6" t="s">
        <v>262</v>
      </c>
      <c r="D181" s="17" t="str">
        <f t="shared" si="10"/>
        <v>000104</v>
      </c>
      <c r="E181" s="27" t="str">
        <f t="shared" si="11"/>
        <v>0000104</v>
      </c>
      <c r="F181" s="27" t="s">
        <v>1275</v>
      </c>
      <c r="G181" s="22">
        <v>44495</v>
      </c>
      <c r="H181" s="7" t="s">
        <v>58</v>
      </c>
      <c r="I181" s="8">
        <v>851136</v>
      </c>
      <c r="J181" s="7" t="s">
        <v>29</v>
      </c>
      <c r="K181" s="8">
        <v>85114</v>
      </c>
      <c r="L181" s="60"/>
      <c r="M181" s="61"/>
      <c r="N181" s="62"/>
      <c r="O181" s="63"/>
      <c r="P181" s="64"/>
    </row>
    <row r="182" spans="1:16" ht="14.45" customHeight="1" x14ac:dyDescent="0.25">
      <c r="A182" s="9">
        <v>163</v>
      </c>
      <c r="B182" s="59"/>
      <c r="C182" s="6" t="s">
        <v>263</v>
      </c>
      <c r="D182" s="17" t="str">
        <f t="shared" si="10"/>
        <v>000095</v>
      </c>
      <c r="E182" s="27" t="str">
        <f t="shared" si="11"/>
        <v>0000095</v>
      </c>
      <c r="F182" s="27" t="s">
        <v>1275</v>
      </c>
      <c r="G182" s="22">
        <v>44495</v>
      </c>
      <c r="H182" s="7" t="s">
        <v>58</v>
      </c>
      <c r="I182" s="8">
        <v>703808</v>
      </c>
      <c r="J182" s="7" t="s">
        <v>29</v>
      </c>
      <c r="K182" s="8">
        <v>70381</v>
      </c>
      <c r="L182" s="60"/>
      <c r="M182" s="61"/>
      <c r="N182" s="62"/>
      <c r="O182" s="63"/>
      <c r="P182" s="64"/>
    </row>
    <row r="183" spans="1:16" ht="14.45" customHeight="1" x14ac:dyDescent="0.25">
      <c r="A183" s="9">
        <v>164</v>
      </c>
      <c r="B183" s="59"/>
      <c r="C183" s="6" t="s">
        <v>264</v>
      </c>
      <c r="D183" s="17" t="str">
        <f t="shared" si="10"/>
        <v>008362</v>
      </c>
      <c r="E183" s="27" t="str">
        <f t="shared" si="11"/>
        <v>0008362</v>
      </c>
      <c r="F183" s="27" t="s">
        <v>1275</v>
      </c>
      <c r="G183" s="22">
        <v>44478</v>
      </c>
      <c r="H183" s="7" t="s">
        <v>111</v>
      </c>
      <c r="I183" s="8">
        <v>276001</v>
      </c>
      <c r="J183" s="7" t="s">
        <v>29</v>
      </c>
      <c r="K183" s="8">
        <v>27600</v>
      </c>
      <c r="L183" s="60"/>
      <c r="M183" s="61"/>
      <c r="N183" s="62"/>
      <c r="O183" s="63"/>
      <c r="P183" s="64"/>
    </row>
    <row r="184" spans="1:16" ht="14.45" customHeight="1" x14ac:dyDescent="0.25">
      <c r="A184" s="9">
        <v>165</v>
      </c>
      <c r="B184" s="59"/>
      <c r="C184" s="6" t="s">
        <v>265</v>
      </c>
      <c r="D184" s="17" t="str">
        <f t="shared" si="10"/>
        <v>000169</v>
      </c>
      <c r="E184" s="27" t="str">
        <f t="shared" si="11"/>
        <v>0000169</v>
      </c>
      <c r="F184" s="27" t="s">
        <v>1275</v>
      </c>
      <c r="G184" s="22">
        <v>44496</v>
      </c>
      <c r="H184" s="7" t="s">
        <v>58</v>
      </c>
      <c r="I184" s="8">
        <v>488655</v>
      </c>
      <c r="J184" s="7" t="s">
        <v>29</v>
      </c>
      <c r="K184" s="8">
        <v>48866</v>
      </c>
      <c r="L184" s="60"/>
      <c r="M184" s="61"/>
      <c r="N184" s="62"/>
      <c r="O184" s="63"/>
      <c r="P184" s="64"/>
    </row>
    <row r="185" spans="1:16" ht="14.45" customHeight="1" x14ac:dyDescent="0.25">
      <c r="A185" s="10">
        <v>166</v>
      </c>
      <c r="B185" s="48"/>
      <c r="C185" s="6" t="s">
        <v>266</v>
      </c>
      <c r="D185" s="17" t="str">
        <f t="shared" si="10"/>
        <v>000170</v>
      </c>
      <c r="E185" s="27" t="str">
        <f t="shared" si="11"/>
        <v>0000170</v>
      </c>
      <c r="F185" s="27" t="s">
        <v>1275</v>
      </c>
      <c r="G185" s="22">
        <v>44496</v>
      </c>
      <c r="H185" s="7" t="s">
        <v>58</v>
      </c>
      <c r="I185" s="8">
        <v>1823190</v>
      </c>
      <c r="J185" s="7" t="s">
        <v>29</v>
      </c>
      <c r="K185" s="8">
        <v>182319</v>
      </c>
      <c r="L185" s="52"/>
      <c r="M185" s="53"/>
      <c r="N185" s="54"/>
      <c r="O185" s="57"/>
      <c r="P185" s="58"/>
    </row>
    <row r="186" spans="1:16" ht="14.65" customHeight="1" x14ac:dyDescent="0.25">
      <c r="A186" s="5">
        <v>167</v>
      </c>
      <c r="B186" s="47" t="s">
        <v>267</v>
      </c>
      <c r="C186" s="6" t="s">
        <v>268</v>
      </c>
      <c r="D186" s="17" t="str">
        <f t="shared" si="10"/>
        <v>000031</v>
      </c>
      <c r="E186" s="27" t="str">
        <f t="shared" si="11"/>
        <v>0000031</v>
      </c>
      <c r="F186" s="27" t="s">
        <v>1275</v>
      </c>
      <c r="G186" s="22">
        <v>44494</v>
      </c>
      <c r="H186" s="7" t="s">
        <v>58</v>
      </c>
      <c r="I186" s="8">
        <v>703808</v>
      </c>
      <c r="J186" s="7" t="s">
        <v>29</v>
      </c>
      <c r="K186" s="8">
        <v>70381</v>
      </c>
      <c r="L186" s="49">
        <v>1266656</v>
      </c>
      <c r="M186" s="50"/>
      <c r="N186" s="51"/>
      <c r="O186" s="55" t="s">
        <v>55</v>
      </c>
      <c r="P186" s="56"/>
    </row>
    <row r="187" spans="1:16" ht="14.65" customHeight="1" x14ac:dyDescent="0.25">
      <c r="A187" s="10">
        <v>168</v>
      </c>
      <c r="B187" s="48"/>
      <c r="C187" s="6" t="s">
        <v>269</v>
      </c>
      <c r="D187" s="17" t="str">
        <f t="shared" si="10"/>
        <v>000033</v>
      </c>
      <c r="E187" s="27" t="str">
        <f t="shared" si="11"/>
        <v>0000033</v>
      </c>
      <c r="F187" s="27" t="s">
        <v>1275</v>
      </c>
      <c r="G187" s="22">
        <v>44494</v>
      </c>
      <c r="H187" s="7" t="s">
        <v>58</v>
      </c>
      <c r="I187" s="8">
        <v>703588</v>
      </c>
      <c r="J187" s="7" t="s">
        <v>29</v>
      </c>
      <c r="K187" s="8">
        <v>70359</v>
      </c>
      <c r="L187" s="52"/>
      <c r="M187" s="53"/>
      <c r="N187" s="54"/>
      <c r="O187" s="57"/>
      <c r="P187" s="58"/>
    </row>
    <row r="188" spans="1:16" ht="14.45" customHeight="1" x14ac:dyDescent="0.25">
      <c r="A188" s="5">
        <v>169</v>
      </c>
      <c r="B188" s="47" t="s">
        <v>270</v>
      </c>
      <c r="C188" s="6" t="s">
        <v>271</v>
      </c>
      <c r="D188" s="17" t="str">
        <f t="shared" si="10"/>
        <v>000425</v>
      </c>
      <c r="E188" s="27" t="str">
        <f t="shared" si="11"/>
        <v>0000425</v>
      </c>
      <c r="F188" s="27" t="s">
        <v>1275</v>
      </c>
      <c r="G188" s="22">
        <v>44498</v>
      </c>
      <c r="H188" s="7" t="s">
        <v>58</v>
      </c>
      <c r="I188" s="8">
        <v>703808</v>
      </c>
      <c r="J188" s="7" t="s">
        <v>29</v>
      </c>
      <c r="K188" s="8">
        <v>70381</v>
      </c>
      <c r="L188" s="49">
        <v>3556876</v>
      </c>
      <c r="M188" s="50"/>
      <c r="N188" s="51"/>
      <c r="O188" s="55" t="s">
        <v>55</v>
      </c>
      <c r="P188" s="56"/>
    </row>
    <row r="189" spans="1:16" ht="14.45" customHeight="1" x14ac:dyDescent="0.25">
      <c r="A189" s="9">
        <v>170</v>
      </c>
      <c r="B189" s="59"/>
      <c r="C189" s="6" t="s">
        <v>272</v>
      </c>
      <c r="D189" s="17" t="str">
        <f t="shared" si="10"/>
        <v>009516</v>
      </c>
      <c r="E189" s="27" t="str">
        <f t="shared" si="11"/>
        <v>0009516</v>
      </c>
      <c r="F189" s="27" t="s">
        <v>1275</v>
      </c>
      <c r="G189" s="22">
        <v>44491</v>
      </c>
      <c r="H189" s="7" t="s">
        <v>273</v>
      </c>
      <c r="I189" s="8">
        <v>703808</v>
      </c>
      <c r="J189" s="7" t="s">
        <v>29</v>
      </c>
      <c r="K189" s="8">
        <v>70381</v>
      </c>
      <c r="L189" s="60"/>
      <c r="M189" s="61"/>
      <c r="N189" s="62"/>
      <c r="O189" s="63"/>
      <c r="P189" s="64"/>
    </row>
    <row r="190" spans="1:16" ht="14.45" customHeight="1" x14ac:dyDescent="0.25">
      <c r="A190" s="9">
        <v>171</v>
      </c>
      <c r="B190" s="59"/>
      <c r="C190" s="6" t="s">
        <v>274</v>
      </c>
      <c r="D190" s="17" t="str">
        <f t="shared" si="10"/>
        <v>009982</v>
      </c>
      <c r="E190" s="27" t="str">
        <f t="shared" si="11"/>
        <v>0009982</v>
      </c>
      <c r="F190" s="27" t="s">
        <v>1275</v>
      </c>
      <c r="G190" s="22">
        <v>44494</v>
      </c>
      <c r="H190" s="7" t="s">
        <v>58</v>
      </c>
      <c r="I190" s="8">
        <v>703808</v>
      </c>
      <c r="J190" s="7" t="s">
        <v>29</v>
      </c>
      <c r="K190" s="8">
        <v>70381</v>
      </c>
      <c r="L190" s="60"/>
      <c r="M190" s="61"/>
      <c r="N190" s="62"/>
      <c r="O190" s="63"/>
      <c r="P190" s="64"/>
    </row>
    <row r="191" spans="1:16" ht="14.45" customHeight="1" x14ac:dyDescent="0.25">
      <c r="A191" s="9">
        <v>172</v>
      </c>
      <c r="B191" s="59"/>
      <c r="C191" s="6" t="s">
        <v>275</v>
      </c>
      <c r="D191" s="17" t="str">
        <f t="shared" si="10"/>
        <v>009553</v>
      </c>
      <c r="E191" s="27" t="str">
        <f t="shared" si="11"/>
        <v>0009553</v>
      </c>
      <c r="F191" s="27" t="s">
        <v>1275</v>
      </c>
      <c r="G191" s="22">
        <v>44491</v>
      </c>
      <c r="H191" s="7" t="s">
        <v>58</v>
      </c>
      <c r="I191" s="8">
        <v>703808</v>
      </c>
      <c r="J191" s="7" t="s">
        <v>29</v>
      </c>
      <c r="K191" s="8">
        <v>70381</v>
      </c>
      <c r="L191" s="60"/>
      <c r="M191" s="61"/>
      <c r="N191" s="62"/>
      <c r="O191" s="63"/>
      <c r="P191" s="64"/>
    </row>
    <row r="192" spans="1:16" ht="14.45" customHeight="1" x14ac:dyDescent="0.25">
      <c r="A192" s="9">
        <v>173</v>
      </c>
      <c r="B192" s="59"/>
      <c r="C192" s="6" t="s">
        <v>276</v>
      </c>
      <c r="D192" s="17" t="str">
        <f t="shared" si="10"/>
        <v>000431</v>
      </c>
      <c r="E192" s="27" t="str">
        <f t="shared" si="11"/>
        <v>0000431</v>
      </c>
      <c r="F192" s="27" t="s">
        <v>1275</v>
      </c>
      <c r="G192" s="22">
        <v>44498</v>
      </c>
      <c r="H192" s="7" t="s">
        <v>58</v>
      </c>
      <c r="I192" s="8">
        <v>366491</v>
      </c>
      <c r="J192" s="7" t="s">
        <v>29</v>
      </c>
      <c r="K192" s="8">
        <v>36649</v>
      </c>
      <c r="L192" s="60"/>
      <c r="M192" s="61"/>
      <c r="N192" s="62"/>
      <c r="O192" s="63"/>
      <c r="P192" s="64"/>
    </row>
    <row r="193" spans="1:16" ht="14.45" customHeight="1" x14ac:dyDescent="0.25">
      <c r="A193" s="10">
        <v>174</v>
      </c>
      <c r="B193" s="48"/>
      <c r="C193" s="6" t="s">
        <v>277</v>
      </c>
      <c r="D193" s="17" t="str">
        <f t="shared" si="10"/>
        <v>009417</v>
      </c>
      <c r="E193" s="27" t="str">
        <f t="shared" si="11"/>
        <v>0009417</v>
      </c>
      <c r="F193" s="27" t="s">
        <v>1275</v>
      </c>
      <c r="G193" s="22">
        <v>44490</v>
      </c>
      <c r="H193" s="7" t="s">
        <v>58</v>
      </c>
      <c r="I193" s="8">
        <v>770362</v>
      </c>
      <c r="J193" s="7" t="s">
        <v>29</v>
      </c>
      <c r="K193" s="8">
        <v>77036</v>
      </c>
      <c r="L193" s="52"/>
      <c r="M193" s="53"/>
      <c r="N193" s="54"/>
      <c r="O193" s="57"/>
      <c r="P193" s="58"/>
    </row>
    <row r="194" spans="1:16" ht="14.45" customHeight="1" x14ac:dyDescent="0.25">
      <c r="A194" s="5">
        <v>175</v>
      </c>
      <c r="B194" s="47" t="s">
        <v>278</v>
      </c>
      <c r="C194" s="6" t="s">
        <v>279</v>
      </c>
      <c r="D194" s="17" t="str">
        <f t="shared" si="10"/>
        <v>000427</v>
      </c>
      <c r="E194" s="27" t="str">
        <f t="shared" si="11"/>
        <v>0000427</v>
      </c>
      <c r="F194" s="27" t="s">
        <v>1275</v>
      </c>
      <c r="G194" s="22">
        <v>44498</v>
      </c>
      <c r="H194" s="7" t="s">
        <v>58</v>
      </c>
      <c r="I194" s="8">
        <v>703808</v>
      </c>
      <c r="J194" s="7" t="s">
        <v>29</v>
      </c>
      <c r="K194" s="8">
        <v>70381</v>
      </c>
      <c r="L194" s="49">
        <v>6464785</v>
      </c>
      <c r="M194" s="50"/>
      <c r="N194" s="51"/>
      <c r="O194" s="55" t="s">
        <v>55</v>
      </c>
      <c r="P194" s="56"/>
    </row>
    <row r="195" spans="1:16" ht="14.45" customHeight="1" x14ac:dyDescent="0.25">
      <c r="A195" s="9">
        <v>176</v>
      </c>
      <c r="B195" s="59"/>
      <c r="C195" s="6" t="s">
        <v>280</v>
      </c>
      <c r="D195" s="17" t="str">
        <f t="shared" si="10"/>
        <v>009986</v>
      </c>
      <c r="E195" s="27" t="str">
        <f t="shared" si="11"/>
        <v>0009986</v>
      </c>
      <c r="F195" s="27" t="s">
        <v>1275</v>
      </c>
      <c r="G195" s="22">
        <v>44494</v>
      </c>
      <c r="H195" s="7" t="s">
        <v>58</v>
      </c>
      <c r="I195" s="8">
        <v>703808</v>
      </c>
      <c r="J195" s="7" t="s">
        <v>29</v>
      </c>
      <c r="K195" s="8">
        <v>70381</v>
      </c>
      <c r="L195" s="60"/>
      <c r="M195" s="61"/>
      <c r="N195" s="62"/>
      <c r="O195" s="63"/>
      <c r="P195" s="64"/>
    </row>
    <row r="196" spans="1:16" ht="14.45" customHeight="1" x14ac:dyDescent="0.25">
      <c r="A196" s="9">
        <v>177</v>
      </c>
      <c r="B196" s="59"/>
      <c r="C196" s="6" t="s">
        <v>281</v>
      </c>
      <c r="D196" s="17" t="str">
        <f t="shared" si="10"/>
        <v>009510</v>
      </c>
      <c r="E196" s="27" t="str">
        <f t="shared" si="11"/>
        <v>0009510</v>
      </c>
      <c r="F196" s="27" t="s">
        <v>1275</v>
      </c>
      <c r="G196" s="22">
        <v>44491</v>
      </c>
      <c r="H196" s="7" t="s">
        <v>58</v>
      </c>
      <c r="I196" s="8">
        <v>703808</v>
      </c>
      <c r="J196" s="7" t="s">
        <v>29</v>
      </c>
      <c r="K196" s="8">
        <v>70381</v>
      </c>
      <c r="L196" s="60"/>
      <c r="M196" s="61"/>
      <c r="N196" s="62"/>
      <c r="O196" s="63"/>
      <c r="P196" s="64"/>
    </row>
    <row r="197" spans="1:16" ht="14.45" customHeight="1" x14ac:dyDescent="0.25">
      <c r="A197" s="9">
        <v>178</v>
      </c>
      <c r="B197" s="59"/>
      <c r="C197" s="6" t="s">
        <v>282</v>
      </c>
      <c r="D197" s="17" t="str">
        <f t="shared" si="10"/>
        <v>009994</v>
      </c>
      <c r="E197" s="27" t="str">
        <f t="shared" si="11"/>
        <v>0009994</v>
      </c>
      <c r="F197" s="27" t="s">
        <v>1275</v>
      </c>
      <c r="G197" s="22">
        <v>44494</v>
      </c>
      <c r="H197" s="7" t="s">
        <v>111</v>
      </c>
      <c r="I197" s="8">
        <v>703808</v>
      </c>
      <c r="J197" s="7" t="s">
        <v>29</v>
      </c>
      <c r="K197" s="8">
        <v>70381</v>
      </c>
      <c r="L197" s="60"/>
      <c r="M197" s="61"/>
      <c r="N197" s="62"/>
      <c r="O197" s="63"/>
      <c r="P197" s="64"/>
    </row>
    <row r="198" spans="1:16" ht="14.45" customHeight="1" x14ac:dyDescent="0.25">
      <c r="A198" s="9">
        <v>179</v>
      </c>
      <c r="B198" s="59"/>
      <c r="C198" s="6" t="s">
        <v>283</v>
      </c>
      <c r="D198" s="17" t="str">
        <f t="shared" si="10"/>
        <v>009504</v>
      </c>
      <c r="E198" s="27" t="str">
        <f t="shared" si="11"/>
        <v>0009504</v>
      </c>
      <c r="F198" s="27" t="s">
        <v>1275</v>
      </c>
      <c r="G198" s="22">
        <v>44491</v>
      </c>
      <c r="H198" s="7" t="s">
        <v>58</v>
      </c>
      <c r="I198" s="8">
        <v>703808</v>
      </c>
      <c r="J198" s="7" t="s">
        <v>29</v>
      </c>
      <c r="K198" s="8">
        <v>70381</v>
      </c>
      <c r="L198" s="60"/>
      <c r="M198" s="61"/>
      <c r="N198" s="62"/>
      <c r="O198" s="63"/>
      <c r="P198" s="64"/>
    </row>
    <row r="199" spans="1:16" ht="14.45" customHeight="1" x14ac:dyDescent="0.25">
      <c r="A199" s="9">
        <v>180</v>
      </c>
      <c r="B199" s="59"/>
      <c r="C199" s="6" t="s">
        <v>284</v>
      </c>
      <c r="D199" s="17" t="str">
        <f t="shared" si="10"/>
        <v>009278</v>
      </c>
      <c r="E199" s="27" t="str">
        <f t="shared" si="11"/>
        <v>0009278</v>
      </c>
      <c r="F199" s="27" t="s">
        <v>1275</v>
      </c>
      <c r="G199" s="22">
        <v>44488</v>
      </c>
      <c r="H199" s="7" t="s">
        <v>58</v>
      </c>
      <c r="I199" s="8">
        <v>807741</v>
      </c>
      <c r="J199" s="7" t="s">
        <v>29</v>
      </c>
      <c r="K199" s="8">
        <v>80774</v>
      </c>
      <c r="L199" s="60"/>
      <c r="M199" s="61"/>
      <c r="N199" s="62"/>
      <c r="O199" s="63"/>
      <c r="P199" s="64"/>
    </row>
    <row r="200" spans="1:16" ht="14.45" customHeight="1" x14ac:dyDescent="0.25">
      <c r="A200" s="9">
        <v>181</v>
      </c>
      <c r="B200" s="59"/>
      <c r="C200" s="6" t="s">
        <v>285</v>
      </c>
      <c r="D200" s="17" t="str">
        <f>RIGHT(C200,3)</f>
        <v>505</v>
      </c>
      <c r="E200" s="27" t="str">
        <f t="shared" si="11"/>
        <v>0000505</v>
      </c>
      <c r="F200" s="27" t="s">
        <v>1275</v>
      </c>
      <c r="G200" s="22">
        <v>44479</v>
      </c>
      <c r="H200" s="7" t="s">
        <v>273</v>
      </c>
      <c r="I200" s="8">
        <v>608814</v>
      </c>
      <c r="J200" s="7" t="s">
        <v>29</v>
      </c>
      <c r="K200" s="8">
        <v>60881</v>
      </c>
      <c r="L200" s="60"/>
      <c r="M200" s="61"/>
      <c r="N200" s="62"/>
      <c r="O200" s="63"/>
      <c r="P200" s="64"/>
    </row>
    <row r="201" spans="1:16" ht="14.45" customHeight="1" x14ac:dyDescent="0.25">
      <c r="A201" s="9">
        <v>182</v>
      </c>
      <c r="B201" s="59"/>
      <c r="C201" s="6" t="s">
        <v>286</v>
      </c>
      <c r="D201" s="17" t="str">
        <f t="shared" si="10"/>
        <v>009567</v>
      </c>
      <c r="E201" s="27" t="str">
        <f t="shared" si="11"/>
        <v>0009567</v>
      </c>
      <c r="F201" s="27" t="s">
        <v>1275</v>
      </c>
      <c r="G201" s="22">
        <v>44491</v>
      </c>
      <c r="H201" s="7" t="s">
        <v>58</v>
      </c>
      <c r="I201" s="8">
        <v>703808</v>
      </c>
      <c r="J201" s="7" t="s">
        <v>29</v>
      </c>
      <c r="K201" s="8">
        <v>70381</v>
      </c>
      <c r="L201" s="60"/>
      <c r="M201" s="61"/>
      <c r="N201" s="62"/>
      <c r="O201" s="63"/>
      <c r="P201" s="64"/>
    </row>
    <row r="202" spans="1:16" ht="14.45" customHeight="1" x14ac:dyDescent="0.25">
      <c r="A202" s="10">
        <v>183</v>
      </c>
      <c r="B202" s="48"/>
      <c r="C202" s="6" t="s">
        <v>287</v>
      </c>
      <c r="D202" s="17" t="str">
        <f t="shared" si="10"/>
        <v>009385</v>
      </c>
      <c r="E202" s="27" t="str">
        <f t="shared" si="11"/>
        <v>0009385</v>
      </c>
      <c r="F202" s="27" t="s">
        <v>1275</v>
      </c>
      <c r="G202" s="22">
        <v>44490</v>
      </c>
      <c r="H202" s="7" t="s">
        <v>58</v>
      </c>
      <c r="I202" s="8">
        <v>1543691</v>
      </c>
      <c r="J202" s="7" t="s">
        <v>29</v>
      </c>
      <c r="K202" s="8">
        <v>154369</v>
      </c>
      <c r="L202" s="52"/>
      <c r="M202" s="53"/>
      <c r="N202" s="54"/>
      <c r="O202" s="57"/>
      <c r="P202" s="58"/>
    </row>
    <row r="203" spans="1:16" ht="14.45" customHeight="1" x14ac:dyDescent="0.25">
      <c r="A203" s="5">
        <v>184</v>
      </c>
      <c r="B203" s="47" t="s">
        <v>288</v>
      </c>
      <c r="C203" s="6" t="s">
        <v>289</v>
      </c>
      <c r="D203" s="17" t="str">
        <f t="shared" si="10"/>
        <v>000018</v>
      </c>
      <c r="E203" s="27" t="str">
        <f t="shared" si="11"/>
        <v>0000018</v>
      </c>
      <c r="F203" s="27" t="s">
        <v>1275</v>
      </c>
      <c r="G203" s="22">
        <v>44494</v>
      </c>
      <c r="H203" s="7" t="s">
        <v>58</v>
      </c>
      <c r="I203" s="8">
        <v>703808</v>
      </c>
      <c r="J203" s="7" t="s">
        <v>29</v>
      </c>
      <c r="K203" s="8">
        <v>70381</v>
      </c>
      <c r="L203" s="49">
        <v>7111826</v>
      </c>
      <c r="M203" s="50"/>
      <c r="N203" s="51"/>
      <c r="O203" s="55" t="s">
        <v>55</v>
      </c>
      <c r="P203" s="56"/>
    </row>
    <row r="204" spans="1:16" ht="14.45" customHeight="1" x14ac:dyDescent="0.25">
      <c r="A204" s="9">
        <v>185</v>
      </c>
      <c r="B204" s="59"/>
      <c r="C204" s="6" t="s">
        <v>290</v>
      </c>
      <c r="D204" s="17" t="str">
        <f t="shared" si="10"/>
        <v>009992</v>
      </c>
      <c r="E204" s="27" t="str">
        <f t="shared" si="11"/>
        <v>0009992</v>
      </c>
      <c r="F204" s="27" t="s">
        <v>1275</v>
      </c>
      <c r="G204" s="22">
        <v>44494</v>
      </c>
      <c r="H204" s="7" t="s">
        <v>58</v>
      </c>
      <c r="I204" s="8">
        <v>1267690</v>
      </c>
      <c r="J204" s="7" t="s">
        <v>29</v>
      </c>
      <c r="K204" s="8">
        <v>126769</v>
      </c>
      <c r="L204" s="60"/>
      <c r="M204" s="61"/>
      <c r="N204" s="62"/>
      <c r="O204" s="63"/>
      <c r="P204" s="64"/>
    </row>
    <row r="205" spans="1:16" ht="14.45" customHeight="1" x14ac:dyDescent="0.25">
      <c r="A205" s="9">
        <v>186</v>
      </c>
      <c r="B205" s="59"/>
      <c r="C205" s="6" t="s">
        <v>291</v>
      </c>
      <c r="D205" s="17" t="str">
        <f t="shared" si="10"/>
        <v>009991</v>
      </c>
      <c r="E205" s="27" t="str">
        <f t="shared" si="11"/>
        <v>0009991</v>
      </c>
      <c r="F205" s="27" t="s">
        <v>1275</v>
      </c>
      <c r="G205" s="22">
        <v>44494</v>
      </c>
      <c r="H205" s="7" t="s">
        <v>58</v>
      </c>
      <c r="I205" s="8">
        <v>703808</v>
      </c>
      <c r="J205" s="7" t="s">
        <v>29</v>
      </c>
      <c r="K205" s="8">
        <v>70381</v>
      </c>
      <c r="L205" s="60"/>
      <c r="M205" s="61"/>
      <c r="N205" s="62"/>
      <c r="O205" s="63"/>
      <c r="P205" s="64"/>
    </row>
    <row r="206" spans="1:16" ht="14.45" customHeight="1" x14ac:dyDescent="0.25">
      <c r="A206" s="9">
        <v>187</v>
      </c>
      <c r="B206" s="59"/>
      <c r="C206" s="6" t="s">
        <v>292</v>
      </c>
      <c r="D206" s="17" t="str">
        <f t="shared" si="10"/>
        <v>007995</v>
      </c>
      <c r="E206" s="27" t="str">
        <f t="shared" si="11"/>
        <v>0007995</v>
      </c>
      <c r="F206" s="27" t="s">
        <v>1275</v>
      </c>
      <c r="G206" s="22">
        <v>44470</v>
      </c>
      <c r="H206" s="7" t="s">
        <v>58</v>
      </c>
      <c r="I206" s="8">
        <v>679872</v>
      </c>
      <c r="J206" s="7" t="s">
        <v>29</v>
      </c>
      <c r="K206" s="8">
        <v>67987</v>
      </c>
      <c r="L206" s="60"/>
      <c r="M206" s="61"/>
      <c r="N206" s="62"/>
      <c r="O206" s="63"/>
      <c r="P206" s="64"/>
    </row>
    <row r="207" spans="1:16" ht="14.45" customHeight="1" x14ac:dyDescent="0.25">
      <c r="A207" s="9">
        <v>188</v>
      </c>
      <c r="B207" s="59"/>
      <c r="C207" s="6" t="s">
        <v>293</v>
      </c>
      <c r="D207" s="17" t="str">
        <f t="shared" si="10"/>
        <v>000179</v>
      </c>
      <c r="E207" s="27" t="str">
        <f t="shared" si="11"/>
        <v>0000179</v>
      </c>
      <c r="F207" s="27" t="s">
        <v>1275</v>
      </c>
      <c r="G207" s="22">
        <v>44496</v>
      </c>
      <c r="H207" s="7" t="s">
        <v>58</v>
      </c>
      <c r="I207" s="8">
        <v>1724349</v>
      </c>
      <c r="J207" s="7" t="s">
        <v>29</v>
      </c>
      <c r="K207" s="8">
        <v>172435</v>
      </c>
      <c r="L207" s="60"/>
      <c r="M207" s="61"/>
      <c r="N207" s="62"/>
      <c r="O207" s="63"/>
      <c r="P207" s="64"/>
    </row>
    <row r="208" spans="1:16" ht="14.45" customHeight="1" x14ac:dyDescent="0.25">
      <c r="A208" s="9">
        <v>189</v>
      </c>
      <c r="B208" s="59"/>
      <c r="C208" s="6" t="s">
        <v>294</v>
      </c>
      <c r="D208" s="17" t="str">
        <f t="shared" si="10"/>
        <v>008357</v>
      </c>
      <c r="E208" s="27" t="str">
        <f t="shared" si="11"/>
        <v>0008357</v>
      </c>
      <c r="F208" s="27" t="s">
        <v>1275</v>
      </c>
      <c r="G208" s="22">
        <v>44478</v>
      </c>
      <c r="H208" s="7" t="s">
        <v>58</v>
      </c>
      <c r="I208" s="8">
        <v>828003</v>
      </c>
      <c r="J208" s="7" t="s">
        <v>29</v>
      </c>
      <c r="K208" s="8">
        <v>82800</v>
      </c>
      <c r="L208" s="60"/>
      <c r="M208" s="61"/>
      <c r="N208" s="62"/>
      <c r="O208" s="63"/>
      <c r="P208" s="64"/>
    </row>
    <row r="209" spans="1:16" ht="14.45" customHeight="1" x14ac:dyDescent="0.25">
      <c r="A209" s="9">
        <v>190</v>
      </c>
      <c r="B209" s="59"/>
      <c r="C209" s="6" t="s">
        <v>295</v>
      </c>
      <c r="D209" s="17" t="str">
        <f>RIGHT(C209,4)</f>
        <v>0009</v>
      </c>
      <c r="E209" s="27" t="str">
        <f t="shared" si="11"/>
        <v>0000009</v>
      </c>
      <c r="F209" s="27" t="s">
        <v>1275</v>
      </c>
      <c r="G209" s="22">
        <v>44494</v>
      </c>
      <c r="H209" s="7" t="s">
        <v>58</v>
      </c>
      <c r="I209" s="8">
        <v>703808</v>
      </c>
      <c r="J209" s="7" t="s">
        <v>29</v>
      </c>
      <c r="K209" s="8">
        <v>70381</v>
      </c>
      <c r="L209" s="60"/>
      <c r="M209" s="61"/>
      <c r="N209" s="62"/>
      <c r="O209" s="63"/>
      <c r="P209" s="64"/>
    </row>
    <row r="210" spans="1:16" ht="14.45" customHeight="1" x14ac:dyDescent="0.25">
      <c r="A210" s="10">
        <v>191</v>
      </c>
      <c r="B210" s="48"/>
      <c r="C210" s="6" t="s">
        <v>296</v>
      </c>
      <c r="D210" s="17" t="str">
        <f t="shared" si="10"/>
        <v>008358</v>
      </c>
      <c r="E210" s="27" t="str">
        <f t="shared" si="11"/>
        <v>0008358</v>
      </c>
      <c r="F210" s="27" t="s">
        <v>1275</v>
      </c>
      <c r="G210" s="22">
        <v>44478</v>
      </c>
      <c r="H210" s="7" t="s">
        <v>58</v>
      </c>
      <c r="I210" s="8">
        <v>1290691</v>
      </c>
      <c r="J210" s="7" t="s">
        <v>29</v>
      </c>
      <c r="K210" s="8">
        <v>129069</v>
      </c>
      <c r="L210" s="52"/>
      <c r="M210" s="53"/>
      <c r="N210" s="54"/>
      <c r="O210" s="57"/>
      <c r="P210" s="58"/>
    </row>
    <row r="211" spans="1:16" ht="16.149999999999999" customHeight="1" x14ac:dyDescent="0.25">
      <c r="A211" s="11">
        <v>192</v>
      </c>
      <c r="B211" s="11" t="s">
        <v>297</v>
      </c>
      <c r="C211" s="6" t="s">
        <v>298</v>
      </c>
      <c r="D211" s="17" t="str">
        <f t="shared" si="10"/>
        <v>000032</v>
      </c>
      <c r="E211" s="27" t="str">
        <f t="shared" si="11"/>
        <v>0000032</v>
      </c>
      <c r="F211" s="27" t="s">
        <v>1275</v>
      </c>
      <c r="G211" s="22">
        <v>44494</v>
      </c>
      <c r="H211" s="7" t="s">
        <v>58</v>
      </c>
      <c r="I211" s="8">
        <v>703808</v>
      </c>
      <c r="J211" s="7" t="s">
        <v>29</v>
      </c>
      <c r="K211" s="8">
        <v>70381</v>
      </c>
      <c r="L211" s="35">
        <v>633427</v>
      </c>
      <c r="M211" s="36"/>
      <c r="N211" s="37"/>
      <c r="O211" s="38" t="s">
        <v>55</v>
      </c>
      <c r="P211" s="39"/>
    </row>
    <row r="212" spans="1:16" ht="14.45" customHeight="1" x14ac:dyDescent="0.25">
      <c r="A212" s="5">
        <v>193</v>
      </c>
      <c r="B212" s="47" t="s">
        <v>299</v>
      </c>
      <c r="C212" s="6" t="s">
        <v>300</v>
      </c>
      <c r="D212" s="17" t="str">
        <f t="shared" si="10"/>
        <v>002584</v>
      </c>
      <c r="E212" s="27" t="str">
        <f t="shared" si="11"/>
        <v>0002584</v>
      </c>
      <c r="F212" s="27" t="s">
        <v>1275</v>
      </c>
      <c r="G212" s="22">
        <v>44529</v>
      </c>
      <c r="H212" s="7" t="s">
        <v>191</v>
      </c>
      <c r="I212" s="8">
        <v>776420</v>
      </c>
      <c r="J212" s="7" t="s">
        <v>29</v>
      </c>
      <c r="K212" s="8">
        <v>77642</v>
      </c>
      <c r="L212" s="49">
        <v>180997257</v>
      </c>
      <c r="M212" s="50"/>
      <c r="N212" s="51"/>
      <c r="O212" s="55" t="s">
        <v>55</v>
      </c>
      <c r="P212" s="56"/>
    </row>
    <row r="213" spans="1:16" ht="14.45" customHeight="1" x14ac:dyDescent="0.25">
      <c r="A213" s="9">
        <v>194</v>
      </c>
      <c r="B213" s="59"/>
      <c r="C213" s="6" t="s">
        <v>301</v>
      </c>
      <c r="D213" s="17" t="str">
        <f>RIGHT(C213,4)</f>
        <v>0641</v>
      </c>
      <c r="E213" s="27" t="str">
        <f t="shared" ref="E213:E276" si="13">TEXT(D213,"0000000")</f>
        <v>0000641</v>
      </c>
      <c r="F213" s="27" t="s">
        <v>1275</v>
      </c>
      <c r="G213" s="22">
        <v>44502</v>
      </c>
      <c r="H213" s="7" t="s">
        <v>302</v>
      </c>
      <c r="I213" s="8">
        <v>1653163</v>
      </c>
      <c r="J213" s="7" t="s">
        <v>29</v>
      </c>
      <c r="K213" s="8">
        <v>165316</v>
      </c>
      <c r="L213" s="60"/>
      <c r="M213" s="61"/>
      <c r="N213" s="62"/>
      <c r="O213" s="63"/>
      <c r="P213" s="64"/>
    </row>
    <row r="214" spans="1:16" ht="14.45" customHeight="1" x14ac:dyDescent="0.25">
      <c r="A214" s="9">
        <v>195</v>
      </c>
      <c r="B214" s="59"/>
      <c r="C214" s="6" t="s">
        <v>303</v>
      </c>
      <c r="D214" s="17" t="str">
        <f t="shared" ref="D214:D275" si="14">RIGHT(C214,6)</f>
        <v>002479</v>
      </c>
      <c r="E214" s="27" t="str">
        <f t="shared" si="13"/>
        <v>0002479</v>
      </c>
      <c r="F214" s="27" t="s">
        <v>1275</v>
      </c>
      <c r="G214" s="22">
        <v>44526</v>
      </c>
      <c r="H214" s="7" t="s">
        <v>191</v>
      </c>
      <c r="I214" s="8">
        <v>1251253</v>
      </c>
      <c r="J214" s="7" t="s">
        <v>29</v>
      </c>
      <c r="K214" s="8">
        <v>125125</v>
      </c>
      <c r="L214" s="60"/>
      <c r="M214" s="61"/>
      <c r="N214" s="62"/>
      <c r="O214" s="63"/>
      <c r="P214" s="64"/>
    </row>
    <row r="215" spans="1:16" ht="14.45" customHeight="1" x14ac:dyDescent="0.25">
      <c r="A215" s="9">
        <v>196</v>
      </c>
      <c r="B215" s="59"/>
      <c r="C215" s="6" t="s">
        <v>304</v>
      </c>
      <c r="D215" s="17" t="str">
        <f t="shared" si="14"/>
        <v>002406</v>
      </c>
      <c r="E215" s="27" t="str">
        <f t="shared" si="13"/>
        <v>0002406</v>
      </c>
      <c r="F215" s="27" t="s">
        <v>1275</v>
      </c>
      <c r="G215" s="22">
        <v>44525</v>
      </c>
      <c r="H215" s="7" t="s">
        <v>191</v>
      </c>
      <c r="I215" s="8">
        <v>1221638</v>
      </c>
      <c r="J215" s="7" t="s">
        <v>29</v>
      </c>
      <c r="K215" s="8">
        <v>122164</v>
      </c>
      <c r="L215" s="60"/>
      <c r="M215" s="61"/>
      <c r="N215" s="62"/>
      <c r="O215" s="63"/>
      <c r="P215" s="64"/>
    </row>
    <row r="216" spans="1:16" ht="14.45" customHeight="1" x14ac:dyDescent="0.25">
      <c r="A216" s="9">
        <v>197</v>
      </c>
      <c r="B216" s="59"/>
      <c r="C216" s="6" t="s">
        <v>305</v>
      </c>
      <c r="D216" s="17" t="str">
        <f t="shared" si="14"/>
        <v>002483</v>
      </c>
      <c r="E216" s="27" t="str">
        <f t="shared" si="13"/>
        <v>0002483</v>
      </c>
      <c r="F216" s="27" t="s">
        <v>1275</v>
      </c>
      <c r="G216" s="22">
        <v>44527</v>
      </c>
      <c r="H216" s="7" t="s">
        <v>302</v>
      </c>
      <c r="I216" s="8">
        <v>770362</v>
      </c>
      <c r="J216" s="7" t="s">
        <v>29</v>
      </c>
      <c r="K216" s="8">
        <v>77036</v>
      </c>
      <c r="L216" s="60"/>
      <c r="M216" s="61"/>
      <c r="N216" s="62"/>
      <c r="O216" s="63"/>
      <c r="P216" s="64"/>
    </row>
    <row r="217" spans="1:16" ht="14.45" customHeight="1" x14ac:dyDescent="0.25">
      <c r="A217" s="9">
        <v>198</v>
      </c>
      <c r="B217" s="59"/>
      <c r="C217" s="6" t="s">
        <v>306</v>
      </c>
      <c r="D217" s="17" t="str">
        <f t="shared" ref="D217:D218" si="15">RIGHT(C217,4)</f>
        <v>1566</v>
      </c>
      <c r="E217" s="27" t="str">
        <f t="shared" si="13"/>
        <v>0001566</v>
      </c>
      <c r="F217" s="27" t="s">
        <v>1275</v>
      </c>
      <c r="G217" s="22">
        <v>44515</v>
      </c>
      <c r="H217" s="7" t="s">
        <v>81</v>
      </c>
      <c r="I217" s="8">
        <v>1134729</v>
      </c>
      <c r="J217" s="7" t="s">
        <v>29</v>
      </c>
      <c r="K217" s="8">
        <v>113473</v>
      </c>
      <c r="L217" s="60"/>
      <c r="M217" s="61"/>
      <c r="N217" s="62"/>
      <c r="O217" s="63"/>
      <c r="P217" s="64"/>
    </row>
    <row r="218" spans="1:16" ht="14.45" customHeight="1" x14ac:dyDescent="0.25">
      <c r="A218" s="9">
        <v>199</v>
      </c>
      <c r="B218" s="59"/>
      <c r="C218" s="6" t="s">
        <v>307</v>
      </c>
      <c r="D218" s="17" t="str">
        <f t="shared" si="15"/>
        <v>2034</v>
      </c>
      <c r="E218" s="27" t="str">
        <f t="shared" si="13"/>
        <v>0002034</v>
      </c>
      <c r="F218" s="27" t="s">
        <v>1275</v>
      </c>
      <c r="G218" s="22">
        <v>44520</v>
      </c>
      <c r="H218" s="7" t="s">
        <v>58</v>
      </c>
      <c r="I218" s="8">
        <v>1023362</v>
      </c>
      <c r="J218" s="7" t="s">
        <v>29</v>
      </c>
      <c r="K218" s="8">
        <v>102336</v>
      </c>
      <c r="L218" s="60"/>
      <c r="M218" s="61"/>
      <c r="N218" s="62"/>
      <c r="O218" s="63"/>
      <c r="P218" s="64"/>
    </row>
    <row r="219" spans="1:16" ht="14.45" customHeight="1" x14ac:dyDescent="0.25">
      <c r="A219" s="9">
        <v>200</v>
      </c>
      <c r="B219" s="59"/>
      <c r="C219" s="6" t="s">
        <v>308</v>
      </c>
      <c r="D219" s="17" t="str">
        <f t="shared" si="14"/>
        <v>001995</v>
      </c>
      <c r="E219" s="27" t="str">
        <f t="shared" si="13"/>
        <v>0001995</v>
      </c>
      <c r="F219" s="27" t="s">
        <v>1275</v>
      </c>
      <c r="G219" s="22">
        <v>44519</v>
      </c>
      <c r="H219" s="7" t="s">
        <v>58</v>
      </c>
      <c r="I219" s="8">
        <v>386403</v>
      </c>
      <c r="J219" s="7" t="s">
        <v>29</v>
      </c>
      <c r="K219" s="8">
        <v>38640</v>
      </c>
      <c r="L219" s="60"/>
      <c r="M219" s="61"/>
      <c r="N219" s="62"/>
      <c r="O219" s="63"/>
      <c r="P219" s="64"/>
    </row>
    <row r="220" spans="1:16" ht="14.45" customHeight="1" x14ac:dyDescent="0.25">
      <c r="A220" s="9">
        <v>201</v>
      </c>
      <c r="B220" s="59"/>
      <c r="C220" s="6" t="s">
        <v>309</v>
      </c>
      <c r="D220" s="17" t="str">
        <f t="shared" si="14"/>
        <v>001176</v>
      </c>
      <c r="E220" s="27" t="str">
        <f t="shared" si="13"/>
        <v>0001176</v>
      </c>
      <c r="F220" s="27" t="s">
        <v>1275</v>
      </c>
      <c r="G220" s="22">
        <v>44509</v>
      </c>
      <c r="H220" s="7" t="s">
        <v>111</v>
      </c>
      <c r="I220" s="8">
        <v>1012684</v>
      </c>
      <c r="J220" s="7" t="s">
        <v>29</v>
      </c>
      <c r="K220" s="8">
        <v>101268</v>
      </c>
      <c r="L220" s="60"/>
      <c r="M220" s="61"/>
      <c r="N220" s="62"/>
      <c r="O220" s="63"/>
      <c r="P220" s="64"/>
    </row>
    <row r="221" spans="1:16" ht="14.45" customHeight="1" x14ac:dyDescent="0.25">
      <c r="A221" s="9">
        <v>202</v>
      </c>
      <c r="B221" s="59"/>
      <c r="C221" s="6" t="s">
        <v>310</v>
      </c>
      <c r="D221" s="17" t="str">
        <f t="shared" si="14"/>
        <v>001551</v>
      </c>
      <c r="E221" s="27" t="str">
        <f t="shared" si="13"/>
        <v>0001551</v>
      </c>
      <c r="F221" s="27" t="s">
        <v>1275</v>
      </c>
      <c r="G221" s="22">
        <v>44515</v>
      </c>
      <c r="H221" s="7" t="s">
        <v>58</v>
      </c>
      <c r="I221" s="8">
        <v>872491</v>
      </c>
      <c r="J221" s="7" t="s">
        <v>29</v>
      </c>
      <c r="K221" s="8">
        <v>87249</v>
      </c>
      <c r="L221" s="60"/>
      <c r="M221" s="61"/>
      <c r="N221" s="62"/>
      <c r="O221" s="63"/>
      <c r="P221" s="64"/>
    </row>
    <row r="222" spans="1:16" ht="14.45" customHeight="1" x14ac:dyDescent="0.25">
      <c r="A222" s="9">
        <v>203</v>
      </c>
      <c r="B222" s="59"/>
      <c r="C222" s="6" t="s">
        <v>311</v>
      </c>
      <c r="D222" s="17" t="str">
        <f>RIGHT(C222,3)</f>
        <v>521</v>
      </c>
      <c r="E222" s="27" t="str">
        <f t="shared" si="13"/>
        <v>0000521</v>
      </c>
      <c r="F222" s="27" t="s">
        <v>1275</v>
      </c>
      <c r="G222" s="22">
        <v>44501</v>
      </c>
      <c r="H222" s="7" t="s">
        <v>81</v>
      </c>
      <c r="I222" s="8">
        <v>1887765</v>
      </c>
      <c r="J222" s="7" t="s">
        <v>29</v>
      </c>
      <c r="K222" s="8">
        <v>188776</v>
      </c>
      <c r="L222" s="60"/>
      <c r="M222" s="61"/>
      <c r="N222" s="62"/>
      <c r="O222" s="63"/>
      <c r="P222" s="64"/>
    </row>
    <row r="223" spans="1:16" ht="14.45" customHeight="1" x14ac:dyDescent="0.25">
      <c r="A223" s="9">
        <v>204</v>
      </c>
      <c r="B223" s="59"/>
      <c r="C223" s="6" t="s">
        <v>312</v>
      </c>
      <c r="D223" s="17" t="str">
        <f t="shared" si="14"/>
        <v>000934</v>
      </c>
      <c r="E223" s="27" t="str">
        <f t="shared" si="13"/>
        <v>0000934</v>
      </c>
      <c r="F223" s="27" t="s">
        <v>1275</v>
      </c>
      <c r="G223" s="22">
        <v>44505</v>
      </c>
      <c r="H223" s="7" t="s">
        <v>58</v>
      </c>
      <c r="I223" s="8">
        <v>2475443</v>
      </c>
      <c r="J223" s="7" t="s">
        <v>29</v>
      </c>
      <c r="K223" s="8">
        <v>247544</v>
      </c>
      <c r="L223" s="60"/>
      <c r="M223" s="61"/>
      <c r="N223" s="62"/>
      <c r="O223" s="63"/>
      <c r="P223" s="64"/>
    </row>
    <row r="224" spans="1:16" ht="14.45" customHeight="1" x14ac:dyDescent="0.25">
      <c r="A224" s="9">
        <v>205</v>
      </c>
      <c r="B224" s="59"/>
      <c r="C224" s="6" t="s">
        <v>313</v>
      </c>
      <c r="D224" s="17" t="str">
        <f t="shared" si="14"/>
        <v>001052</v>
      </c>
      <c r="E224" s="27" t="str">
        <f t="shared" si="13"/>
        <v>0001052</v>
      </c>
      <c r="F224" s="27" t="s">
        <v>1275</v>
      </c>
      <c r="G224" s="22">
        <v>44506</v>
      </c>
      <c r="H224" s="7" t="s">
        <v>111</v>
      </c>
      <c r="I224" s="8">
        <v>567424</v>
      </c>
      <c r="J224" s="7" t="s">
        <v>29</v>
      </c>
      <c r="K224" s="8">
        <v>56742</v>
      </c>
      <c r="L224" s="60"/>
      <c r="M224" s="61"/>
      <c r="N224" s="62"/>
      <c r="O224" s="63"/>
      <c r="P224" s="64"/>
    </row>
    <row r="225" spans="1:16" ht="14.45" customHeight="1" x14ac:dyDescent="0.25">
      <c r="A225" s="9">
        <v>206</v>
      </c>
      <c r="B225" s="59"/>
      <c r="C225" s="6" t="s">
        <v>314</v>
      </c>
      <c r="D225" s="17" t="str">
        <f t="shared" si="14"/>
        <v>000725</v>
      </c>
      <c r="E225" s="27" t="str">
        <f t="shared" si="13"/>
        <v>0000725</v>
      </c>
      <c r="F225" s="27" t="s">
        <v>1275</v>
      </c>
      <c r="G225" s="22">
        <v>44503</v>
      </c>
      <c r="H225" s="7" t="s">
        <v>58</v>
      </c>
      <c r="I225" s="8">
        <v>703808</v>
      </c>
      <c r="J225" s="7" t="s">
        <v>29</v>
      </c>
      <c r="K225" s="8">
        <v>70381</v>
      </c>
      <c r="L225" s="60"/>
      <c r="M225" s="61"/>
      <c r="N225" s="62"/>
      <c r="O225" s="63"/>
      <c r="P225" s="64"/>
    </row>
    <row r="226" spans="1:16" ht="14.45" customHeight="1" x14ac:dyDescent="0.25">
      <c r="A226" s="9">
        <v>207</v>
      </c>
      <c r="B226" s="59"/>
      <c r="C226" s="6" t="s">
        <v>315</v>
      </c>
      <c r="D226" s="17" t="str">
        <f t="shared" si="14"/>
        <v>000517</v>
      </c>
      <c r="E226" s="27" t="str">
        <f t="shared" si="13"/>
        <v>0000517</v>
      </c>
      <c r="F226" s="27" t="s">
        <v>1275</v>
      </c>
      <c r="G226" s="22">
        <v>44501</v>
      </c>
      <c r="H226" s="7" t="s">
        <v>58</v>
      </c>
      <c r="I226" s="8">
        <v>863819</v>
      </c>
      <c r="J226" s="7" t="s">
        <v>29</v>
      </c>
      <c r="K226" s="8">
        <v>86382</v>
      </c>
      <c r="L226" s="60"/>
      <c r="M226" s="61"/>
      <c r="N226" s="62"/>
      <c r="O226" s="63"/>
      <c r="P226" s="64"/>
    </row>
    <row r="227" spans="1:16" ht="14.45" customHeight="1" x14ac:dyDescent="0.25">
      <c r="A227" s="9">
        <v>208</v>
      </c>
      <c r="B227" s="59"/>
      <c r="C227" s="6" t="s">
        <v>316</v>
      </c>
      <c r="D227" s="17" t="str">
        <f t="shared" si="14"/>
        <v>000792</v>
      </c>
      <c r="E227" s="27" t="str">
        <f t="shared" si="13"/>
        <v>0000792</v>
      </c>
      <c r="F227" s="27" t="s">
        <v>1275</v>
      </c>
      <c r="G227" s="22">
        <v>44504</v>
      </c>
      <c r="H227" s="7" t="s">
        <v>191</v>
      </c>
      <c r="I227" s="8">
        <v>1977349</v>
      </c>
      <c r="J227" s="7" t="s">
        <v>29</v>
      </c>
      <c r="K227" s="8">
        <v>197735</v>
      </c>
      <c r="L227" s="60"/>
      <c r="M227" s="61"/>
      <c r="N227" s="62"/>
      <c r="O227" s="63"/>
      <c r="P227" s="64"/>
    </row>
    <row r="228" spans="1:16" ht="14.45" customHeight="1" x14ac:dyDescent="0.25">
      <c r="A228" s="9">
        <v>209</v>
      </c>
      <c r="B228" s="59"/>
      <c r="C228" s="6" t="s">
        <v>317</v>
      </c>
      <c r="D228" s="17" t="str">
        <f t="shared" si="14"/>
        <v>001054</v>
      </c>
      <c r="E228" s="27" t="str">
        <f t="shared" si="13"/>
        <v>0001054</v>
      </c>
      <c r="F228" s="27" t="s">
        <v>1275</v>
      </c>
      <c r="G228" s="22">
        <v>44506</v>
      </c>
      <c r="H228" s="7" t="s">
        <v>58</v>
      </c>
      <c r="I228" s="8">
        <v>405876</v>
      </c>
      <c r="J228" s="7" t="s">
        <v>29</v>
      </c>
      <c r="K228" s="8">
        <v>40588</v>
      </c>
      <c r="L228" s="60"/>
      <c r="M228" s="61"/>
      <c r="N228" s="62"/>
      <c r="O228" s="63"/>
      <c r="P228" s="64"/>
    </row>
    <row r="229" spans="1:16" ht="14.45" customHeight="1" x14ac:dyDescent="0.25">
      <c r="A229" s="9">
        <v>210</v>
      </c>
      <c r="B229" s="59"/>
      <c r="C229" s="6" t="s">
        <v>318</v>
      </c>
      <c r="D229" s="17" t="str">
        <f t="shared" si="14"/>
        <v>002053</v>
      </c>
      <c r="E229" s="27" t="str">
        <f t="shared" si="13"/>
        <v>0002053</v>
      </c>
      <c r="F229" s="27" t="s">
        <v>1275</v>
      </c>
      <c r="G229" s="22">
        <v>44520</v>
      </c>
      <c r="H229" s="7" t="s">
        <v>191</v>
      </c>
      <c r="I229" s="8">
        <v>1166490</v>
      </c>
      <c r="J229" s="7" t="s">
        <v>29</v>
      </c>
      <c r="K229" s="8">
        <v>116649</v>
      </c>
      <c r="L229" s="60"/>
      <c r="M229" s="61"/>
      <c r="N229" s="62"/>
      <c r="O229" s="63"/>
      <c r="P229" s="64"/>
    </row>
    <row r="230" spans="1:16" ht="14.45" customHeight="1" x14ac:dyDescent="0.25">
      <c r="A230" s="9">
        <v>211</v>
      </c>
      <c r="B230" s="59"/>
      <c r="C230" s="6" t="s">
        <v>319</v>
      </c>
      <c r="D230" s="17" t="str">
        <f t="shared" si="14"/>
        <v>002197</v>
      </c>
      <c r="E230" s="27" t="str">
        <f t="shared" si="13"/>
        <v>0002197</v>
      </c>
      <c r="F230" s="27" t="s">
        <v>1275</v>
      </c>
      <c r="G230" s="22">
        <v>44524</v>
      </c>
      <c r="H230" s="7" t="s">
        <v>58</v>
      </c>
      <c r="I230" s="8">
        <v>911123</v>
      </c>
      <c r="J230" s="7" t="s">
        <v>29</v>
      </c>
      <c r="K230" s="8">
        <v>91112</v>
      </c>
      <c r="L230" s="60"/>
      <c r="M230" s="61"/>
      <c r="N230" s="62"/>
      <c r="O230" s="63"/>
      <c r="P230" s="64"/>
    </row>
    <row r="231" spans="1:16" ht="14.45" customHeight="1" x14ac:dyDescent="0.25">
      <c r="A231" s="9">
        <v>212</v>
      </c>
      <c r="B231" s="59"/>
      <c r="C231" s="6" t="s">
        <v>320</v>
      </c>
      <c r="D231" s="17" t="str">
        <f t="shared" si="14"/>
        <v>002358</v>
      </c>
      <c r="E231" s="27" t="str">
        <f t="shared" si="13"/>
        <v>0002358</v>
      </c>
      <c r="F231" s="27" t="s">
        <v>1275</v>
      </c>
      <c r="G231" s="22">
        <v>44525</v>
      </c>
      <c r="H231" s="7" t="s">
        <v>58</v>
      </c>
      <c r="I231" s="8">
        <v>1211913</v>
      </c>
      <c r="J231" s="7" t="s">
        <v>29</v>
      </c>
      <c r="K231" s="8">
        <v>121191</v>
      </c>
      <c r="L231" s="60"/>
      <c r="M231" s="61"/>
      <c r="N231" s="62"/>
      <c r="O231" s="63"/>
      <c r="P231" s="64"/>
    </row>
    <row r="232" spans="1:16" ht="14.45" customHeight="1" x14ac:dyDescent="0.25">
      <c r="A232" s="9">
        <v>213</v>
      </c>
      <c r="B232" s="59"/>
      <c r="C232" s="6" t="s">
        <v>321</v>
      </c>
      <c r="D232" s="17" t="str">
        <f t="shared" si="14"/>
        <v>001063</v>
      </c>
      <c r="E232" s="27" t="str">
        <f t="shared" si="13"/>
        <v>0001063</v>
      </c>
      <c r="F232" s="27" t="s">
        <v>1275</v>
      </c>
      <c r="G232" s="22">
        <v>44506</v>
      </c>
      <c r="H232" s="7" t="s">
        <v>302</v>
      </c>
      <c r="I232" s="8">
        <v>911123</v>
      </c>
      <c r="J232" s="7" t="s">
        <v>29</v>
      </c>
      <c r="K232" s="8">
        <v>91112</v>
      </c>
      <c r="L232" s="60"/>
      <c r="M232" s="61"/>
      <c r="N232" s="62"/>
      <c r="O232" s="63"/>
      <c r="P232" s="64"/>
    </row>
    <row r="233" spans="1:16" ht="14.45" customHeight="1" x14ac:dyDescent="0.25">
      <c r="A233" s="9">
        <v>214</v>
      </c>
      <c r="B233" s="59"/>
      <c r="C233" s="6" t="s">
        <v>322</v>
      </c>
      <c r="D233" s="17" t="str">
        <f t="shared" si="14"/>
        <v>001182</v>
      </c>
      <c r="E233" s="27" t="str">
        <f t="shared" si="13"/>
        <v>0001182</v>
      </c>
      <c r="F233" s="27" t="s">
        <v>1275</v>
      </c>
      <c r="G233" s="22">
        <v>44509</v>
      </c>
      <c r="H233" s="7" t="s">
        <v>58</v>
      </c>
      <c r="I233" s="8">
        <v>1014690</v>
      </c>
      <c r="J233" s="7" t="s">
        <v>29</v>
      </c>
      <c r="K233" s="8">
        <v>101469</v>
      </c>
      <c r="L233" s="60"/>
      <c r="M233" s="61"/>
      <c r="N233" s="62"/>
      <c r="O233" s="63"/>
      <c r="P233" s="64"/>
    </row>
    <row r="234" spans="1:16" ht="14.45" customHeight="1" x14ac:dyDescent="0.25">
      <c r="A234" s="9">
        <v>215</v>
      </c>
      <c r="B234" s="59"/>
      <c r="C234" s="6" t="s">
        <v>323</v>
      </c>
      <c r="D234" s="17" t="str">
        <f t="shared" si="14"/>
        <v>001631</v>
      </c>
      <c r="E234" s="27" t="str">
        <f t="shared" si="13"/>
        <v>0001631</v>
      </c>
      <c r="F234" s="27" t="s">
        <v>1275</v>
      </c>
      <c r="G234" s="22">
        <v>44516</v>
      </c>
      <c r="H234" s="7" t="s">
        <v>302</v>
      </c>
      <c r="I234" s="8">
        <v>1942123</v>
      </c>
      <c r="J234" s="7" t="s">
        <v>29</v>
      </c>
      <c r="K234" s="8">
        <v>194212</v>
      </c>
      <c r="L234" s="60"/>
      <c r="M234" s="61"/>
      <c r="N234" s="62"/>
      <c r="O234" s="63"/>
      <c r="P234" s="64"/>
    </row>
    <row r="235" spans="1:16" ht="14.45" customHeight="1" x14ac:dyDescent="0.25">
      <c r="A235" s="9">
        <v>216</v>
      </c>
      <c r="B235" s="59"/>
      <c r="C235" s="6" t="s">
        <v>324</v>
      </c>
      <c r="D235" s="17" t="str">
        <f>RIGHT(C235,4)</f>
        <v>1965</v>
      </c>
      <c r="E235" s="27" t="str">
        <f t="shared" si="13"/>
        <v>0001965</v>
      </c>
      <c r="F235" s="27" t="s">
        <v>1275</v>
      </c>
      <c r="G235" s="22">
        <v>44519</v>
      </c>
      <c r="H235" s="7" t="s">
        <v>227</v>
      </c>
      <c r="I235" s="8">
        <v>1402055</v>
      </c>
      <c r="J235" s="7" t="s">
        <v>29</v>
      </c>
      <c r="K235" s="8">
        <v>140205</v>
      </c>
      <c r="L235" s="60"/>
      <c r="M235" s="61"/>
      <c r="N235" s="62"/>
      <c r="O235" s="63"/>
      <c r="P235" s="64"/>
    </row>
    <row r="236" spans="1:16" ht="14.45" customHeight="1" x14ac:dyDescent="0.25">
      <c r="A236" s="9">
        <v>217</v>
      </c>
      <c r="B236" s="59"/>
      <c r="C236" s="6" t="s">
        <v>325</v>
      </c>
      <c r="D236" s="17" t="str">
        <f t="shared" si="14"/>
        <v>001373</v>
      </c>
      <c r="E236" s="27" t="str">
        <f t="shared" si="13"/>
        <v>0001373</v>
      </c>
      <c r="F236" s="27" t="s">
        <v>1275</v>
      </c>
      <c r="G236" s="22">
        <v>44512</v>
      </c>
      <c r="H236" s="7" t="s">
        <v>58</v>
      </c>
      <c r="I236" s="8">
        <v>394122</v>
      </c>
      <c r="J236" s="7" t="s">
        <v>29</v>
      </c>
      <c r="K236" s="8">
        <v>39412</v>
      </c>
      <c r="L236" s="60"/>
      <c r="M236" s="61"/>
      <c r="N236" s="62"/>
      <c r="O236" s="63"/>
      <c r="P236" s="64"/>
    </row>
    <row r="237" spans="1:16" ht="14.45" customHeight="1" x14ac:dyDescent="0.25">
      <c r="A237" s="9">
        <v>218</v>
      </c>
      <c r="B237" s="59"/>
      <c r="C237" s="6" t="s">
        <v>326</v>
      </c>
      <c r="D237" s="17" t="str">
        <f t="shared" si="14"/>
        <v>002291</v>
      </c>
      <c r="E237" s="27" t="str">
        <f t="shared" si="13"/>
        <v>0002291</v>
      </c>
      <c r="F237" s="27" t="s">
        <v>1275</v>
      </c>
      <c r="G237" s="22">
        <v>44524</v>
      </c>
      <c r="H237" s="7" t="s">
        <v>223</v>
      </c>
      <c r="I237" s="8">
        <v>1055768</v>
      </c>
      <c r="J237" s="7" t="s">
        <v>29</v>
      </c>
      <c r="K237" s="8">
        <v>105577</v>
      </c>
      <c r="L237" s="60"/>
      <c r="M237" s="61"/>
      <c r="N237" s="62"/>
      <c r="O237" s="63"/>
      <c r="P237" s="64"/>
    </row>
    <row r="238" spans="1:16" ht="14.45" customHeight="1" x14ac:dyDescent="0.25">
      <c r="A238" s="9">
        <v>219</v>
      </c>
      <c r="B238" s="59"/>
      <c r="C238" s="6" t="s">
        <v>327</v>
      </c>
      <c r="D238" s="17" t="str">
        <f t="shared" si="14"/>
        <v>001604</v>
      </c>
      <c r="E238" s="27" t="str">
        <f t="shared" si="13"/>
        <v>0001604</v>
      </c>
      <c r="F238" s="27" t="s">
        <v>1275</v>
      </c>
      <c r="G238" s="22">
        <v>44516</v>
      </c>
      <c r="H238" s="7" t="s">
        <v>58</v>
      </c>
      <c r="I238" s="8">
        <v>1012409</v>
      </c>
      <c r="J238" s="7" t="s">
        <v>29</v>
      </c>
      <c r="K238" s="8">
        <v>101241</v>
      </c>
      <c r="L238" s="60"/>
      <c r="M238" s="61"/>
      <c r="N238" s="62"/>
      <c r="O238" s="63"/>
      <c r="P238" s="64"/>
    </row>
    <row r="239" spans="1:16" ht="14.45" customHeight="1" x14ac:dyDescent="0.25">
      <c r="A239" s="9">
        <v>220</v>
      </c>
      <c r="B239" s="59"/>
      <c r="C239" s="6" t="s">
        <v>328</v>
      </c>
      <c r="D239" s="17" t="str">
        <f t="shared" si="14"/>
        <v>001374</v>
      </c>
      <c r="E239" s="27" t="str">
        <f t="shared" si="13"/>
        <v>0001374</v>
      </c>
      <c r="F239" s="27" t="s">
        <v>1275</v>
      </c>
      <c r="G239" s="22">
        <v>44512</v>
      </c>
      <c r="H239" s="7" t="s">
        <v>58</v>
      </c>
      <c r="I239" s="8">
        <v>835696</v>
      </c>
      <c r="J239" s="7" t="s">
        <v>29</v>
      </c>
      <c r="K239" s="8">
        <v>83570</v>
      </c>
      <c r="L239" s="60"/>
      <c r="M239" s="61"/>
      <c r="N239" s="62"/>
      <c r="O239" s="63"/>
      <c r="P239" s="64"/>
    </row>
    <row r="240" spans="1:16" ht="14.45" customHeight="1" x14ac:dyDescent="0.25">
      <c r="A240" s="9">
        <v>221</v>
      </c>
      <c r="B240" s="59"/>
      <c r="C240" s="6" t="s">
        <v>329</v>
      </c>
      <c r="D240" s="17" t="str">
        <f t="shared" si="14"/>
        <v>001871</v>
      </c>
      <c r="E240" s="27" t="str">
        <f t="shared" si="13"/>
        <v>0001871</v>
      </c>
      <c r="F240" s="27" t="s">
        <v>1275</v>
      </c>
      <c r="G240" s="22">
        <v>44518</v>
      </c>
      <c r="H240" s="7" t="s">
        <v>58</v>
      </c>
      <c r="I240" s="8">
        <v>1204741</v>
      </c>
      <c r="J240" s="7" t="s">
        <v>29</v>
      </c>
      <c r="K240" s="8">
        <v>120474</v>
      </c>
      <c r="L240" s="60"/>
      <c r="M240" s="61"/>
      <c r="N240" s="62"/>
      <c r="O240" s="63"/>
      <c r="P240" s="64"/>
    </row>
    <row r="241" spans="1:16" ht="14.45" customHeight="1" x14ac:dyDescent="0.25">
      <c r="A241" s="9">
        <v>222</v>
      </c>
      <c r="B241" s="59"/>
      <c r="C241" s="6" t="s">
        <v>330</v>
      </c>
      <c r="D241" s="17" t="str">
        <f t="shared" si="14"/>
        <v>001166</v>
      </c>
      <c r="E241" s="27" t="str">
        <f t="shared" si="13"/>
        <v>0001166</v>
      </c>
      <c r="F241" s="27" t="s">
        <v>1275</v>
      </c>
      <c r="G241" s="22">
        <v>44509</v>
      </c>
      <c r="H241" s="7" t="s">
        <v>111</v>
      </c>
      <c r="I241" s="8">
        <v>3034648</v>
      </c>
      <c r="J241" s="7" t="s">
        <v>29</v>
      </c>
      <c r="K241" s="8">
        <v>303465</v>
      </c>
      <c r="L241" s="60"/>
      <c r="M241" s="61"/>
      <c r="N241" s="62"/>
      <c r="O241" s="63"/>
      <c r="P241" s="64"/>
    </row>
    <row r="242" spans="1:16" ht="14.45" customHeight="1" x14ac:dyDescent="0.25">
      <c r="A242" s="9">
        <v>223</v>
      </c>
      <c r="B242" s="59"/>
      <c r="C242" s="6" t="s">
        <v>331</v>
      </c>
      <c r="D242" s="17" t="str">
        <f t="shared" si="14"/>
        <v>001363</v>
      </c>
      <c r="E242" s="27" t="str">
        <f t="shared" si="13"/>
        <v>0001363</v>
      </c>
      <c r="F242" s="27" t="s">
        <v>1275</v>
      </c>
      <c r="G242" s="22">
        <v>44512</v>
      </c>
      <c r="H242" s="7" t="s">
        <v>111</v>
      </c>
      <c r="I242" s="8">
        <v>1153532</v>
      </c>
      <c r="J242" s="7" t="s">
        <v>29</v>
      </c>
      <c r="K242" s="8">
        <v>115353</v>
      </c>
      <c r="L242" s="60"/>
      <c r="M242" s="61"/>
      <c r="N242" s="62"/>
      <c r="O242" s="63"/>
      <c r="P242" s="64"/>
    </row>
    <row r="243" spans="1:16" ht="14.45" customHeight="1" x14ac:dyDescent="0.25">
      <c r="A243" s="9">
        <v>224</v>
      </c>
      <c r="B243" s="59"/>
      <c r="C243" s="6" t="s">
        <v>332</v>
      </c>
      <c r="D243" s="17" t="str">
        <f>RIGHT(C243,4)</f>
        <v>1216</v>
      </c>
      <c r="E243" s="27" t="str">
        <f t="shared" si="13"/>
        <v>0001216</v>
      </c>
      <c r="F243" s="27" t="s">
        <v>1275</v>
      </c>
      <c r="G243" s="22">
        <v>44510</v>
      </c>
      <c r="H243" s="7" t="s">
        <v>81</v>
      </c>
      <c r="I243" s="8">
        <v>854094</v>
      </c>
      <c r="J243" s="7" t="s">
        <v>29</v>
      </c>
      <c r="K243" s="8">
        <v>85409</v>
      </c>
      <c r="L243" s="60"/>
      <c r="M243" s="61"/>
      <c r="N243" s="62"/>
      <c r="O243" s="63"/>
      <c r="P243" s="64"/>
    </row>
    <row r="244" spans="1:16" ht="14.45" customHeight="1" x14ac:dyDescent="0.25">
      <c r="A244" s="9">
        <v>225</v>
      </c>
      <c r="B244" s="59"/>
      <c r="C244" s="6" t="s">
        <v>333</v>
      </c>
      <c r="D244" s="17" t="str">
        <f t="shared" si="14"/>
        <v>001355</v>
      </c>
      <c r="E244" s="27" t="str">
        <f t="shared" si="13"/>
        <v>0001355</v>
      </c>
      <c r="F244" s="27" t="s">
        <v>1275</v>
      </c>
      <c r="G244" s="22">
        <v>44512</v>
      </c>
      <c r="H244" s="7" t="s">
        <v>58</v>
      </c>
      <c r="I244" s="8">
        <v>2500749</v>
      </c>
      <c r="J244" s="7" t="s">
        <v>29</v>
      </c>
      <c r="K244" s="8">
        <v>250075</v>
      </c>
      <c r="L244" s="60"/>
      <c r="M244" s="61"/>
      <c r="N244" s="62"/>
      <c r="O244" s="63"/>
      <c r="P244" s="64"/>
    </row>
    <row r="245" spans="1:16" ht="14.45" customHeight="1" x14ac:dyDescent="0.25">
      <c r="A245" s="9">
        <v>226</v>
      </c>
      <c r="B245" s="59"/>
      <c r="C245" s="6" t="s">
        <v>334</v>
      </c>
      <c r="D245" s="17" t="str">
        <f t="shared" si="14"/>
        <v>001298</v>
      </c>
      <c r="E245" s="27" t="str">
        <f t="shared" si="13"/>
        <v>0001298</v>
      </c>
      <c r="F245" s="27" t="s">
        <v>1275</v>
      </c>
      <c r="G245" s="22">
        <v>44511</v>
      </c>
      <c r="H245" s="7" t="s">
        <v>335</v>
      </c>
      <c r="I245" s="8">
        <v>1832457</v>
      </c>
      <c r="J245" s="7" t="s">
        <v>29</v>
      </c>
      <c r="K245" s="8">
        <v>183246</v>
      </c>
      <c r="L245" s="60"/>
      <c r="M245" s="61"/>
      <c r="N245" s="62"/>
      <c r="O245" s="63"/>
      <c r="P245" s="64"/>
    </row>
    <row r="246" spans="1:16" ht="14.45" customHeight="1" x14ac:dyDescent="0.25">
      <c r="A246" s="9">
        <v>227</v>
      </c>
      <c r="B246" s="59"/>
      <c r="C246" s="6" t="s">
        <v>336</v>
      </c>
      <c r="D246" s="17" t="str">
        <f t="shared" si="14"/>
        <v>001058</v>
      </c>
      <c r="E246" s="27" t="str">
        <f t="shared" si="13"/>
        <v>0001058</v>
      </c>
      <c r="F246" s="27" t="s">
        <v>1275</v>
      </c>
      <c r="G246" s="22">
        <v>44506</v>
      </c>
      <c r="H246" s="7" t="s">
        <v>191</v>
      </c>
      <c r="I246" s="8">
        <v>610819</v>
      </c>
      <c r="J246" s="7" t="s">
        <v>29</v>
      </c>
      <c r="K246" s="8">
        <v>61082</v>
      </c>
      <c r="L246" s="60"/>
      <c r="M246" s="61"/>
      <c r="N246" s="62"/>
      <c r="O246" s="63"/>
      <c r="P246" s="64"/>
    </row>
    <row r="247" spans="1:16" ht="14.45" customHeight="1" x14ac:dyDescent="0.25">
      <c r="A247" s="9">
        <v>228</v>
      </c>
      <c r="B247" s="59"/>
      <c r="C247" s="6" t="s">
        <v>337</v>
      </c>
      <c r="D247" s="17" t="str">
        <f t="shared" si="14"/>
        <v>001375</v>
      </c>
      <c r="E247" s="27" t="str">
        <f t="shared" si="13"/>
        <v>0001375</v>
      </c>
      <c r="F247" s="27" t="s">
        <v>1275</v>
      </c>
      <c r="G247" s="22">
        <v>44512</v>
      </c>
      <c r="H247" s="7" t="s">
        <v>58</v>
      </c>
      <c r="I247" s="8">
        <v>2081411</v>
      </c>
      <c r="J247" s="7" t="s">
        <v>29</v>
      </c>
      <c r="K247" s="8">
        <v>208141</v>
      </c>
      <c r="L247" s="60"/>
      <c r="M247" s="61"/>
      <c r="N247" s="62"/>
      <c r="O247" s="63"/>
      <c r="P247" s="64"/>
    </row>
    <row r="248" spans="1:16" ht="14.45" customHeight="1" x14ac:dyDescent="0.25">
      <c r="A248" s="9">
        <v>229</v>
      </c>
      <c r="B248" s="59"/>
      <c r="C248" s="6" t="s">
        <v>338</v>
      </c>
      <c r="D248" s="17" t="str">
        <f t="shared" si="14"/>
        <v>001297</v>
      </c>
      <c r="E248" s="27" t="str">
        <f t="shared" si="13"/>
        <v>0001297</v>
      </c>
      <c r="F248" s="27" t="s">
        <v>1275</v>
      </c>
      <c r="G248" s="22">
        <v>44511</v>
      </c>
      <c r="H248" s="7" t="s">
        <v>58</v>
      </c>
      <c r="I248" s="8">
        <v>2093806</v>
      </c>
      <c r="J248" s="7" t="s">
        <v>29</v>
      </c>
      <c r="K248" s="8">
        <v>209381</v>
      </c>
      <c r="L248" s="60"/>
      <c r="M248" s="61"/>
      <c r="N248" s="62"/>
      <c r="O248" s="63"/>
      <c r="P248" s="64"/>
    </row>
    <row r="249" spans="1:16" ht="14.45" customHeight="1" x14ac:dyDescent="0.25">
      <c r="A249" s="9">
        <v>230</v>
      </c>
      <c r="B249" s="59"/>
      <c r="C249" s="6" t="s">
        <v>339</v>
      </c>
      <c r="D249" s="17" t="str">
        <f t="shared" si="14"/>
        <v>001368</v>
      </c>
      <c r="E249" s="27" t="str">
        <f t="shared" si="13"/>
        <v>0001368</v>
      </c>
      <c r="F249" s="27" t="s">
        <v>1275</v>
      </c>
      <c r="G249" s="22">
        <v>44512</v>
      </c>
      <c r="H249" s="7" t="s">
        <v>58</v>
      </c>
      <c r="I249" s="8">
        <v>901198</v>
      </c>
      <c r="J249" s="7" t="s">
        <v>29</v>
      </c>
      <c r="K249" s="8">
        <v>90120</v>
      </c>
      <c r="L249" s="60"/>
      <c r="M249" s="61"/>
      <c r="N249" s="62"/>
      <c r="O249" s="63"/>
      <c r="P249" s="64"/>
    </row>
    <row r="250" spans="1:16" ht="14.45" customHeight="1" x14ac:dyDescent="0.25">
      <c r="A250" s="9">
        <v>231</v>
      </c>
      <c r="B250" s="59"/>
      <c r="C250" s="6" t="s">
        <v>340</v>
      </c>
      <c r="D250" s="17" t="str">
        <f t="shared" si="14"/>
        <v>001167</v>
      </c>
      <c r="E250" s="27" t="str">
        <f t="shared" si="13"/>
        <v>0001167</v>
      </c>
      <c r="F250" s="27" t="s">
        <v>1275</v>
      </c>
      <c r="G250" s="22">
        <v>44509</v>
      </c>
      <c r="H250" s="7" t="s">
        <v>231</v>
      </c>
      <c r="I250" s="8">
        <v>2282191</v>
      </c>
      <c r="J250" s="7" t="s">
        <v>29</v>
      </c>
      <c r="K250" s="8">
        <v>228219</v>
      </c>
      <c r="L250" s="60"/>
      <c r="M250" s="61"/>
      <c r="N250" s="62"/>
      <c r="O250" s="63"/>
      <c r="P250" s="64"/>
    </row>
    <row r="251" spans="1:16" ht="14.45" customHeight="1" x14ac:dyDescent="0.25">
      <c r="A251" s="9">
        <v>232</v>
      </c>
      <c r="B251" s="59"/>
      <c r="C251" s="6" t="s">
        <v>341</v>
      </c>
      <c r="D251" s="17" t="str">
        <f t="shared" si="14"/>
        <v>001358</v>
      </c>
      <c r="E251" s="27" t="str">
        <f t="shared" si="13"/>
        <v>0001358</v>
      </c>
      <c r="F251" s="27" t="s">
        <v>1275</v>
      </c>
      <c r="G251" s="22">
        <v>44512</v>
      </c>
      <c r="H251" s="7" t="s">
        <v>111</v>
      </c>
      <c r="I251" s="8">
        <v>752095</v>
      </c>
      <c r="J251" s="7" t="s">
        <v>29</v>
      </c>
      <c r="K251" s="8">
        <v>75209</v>
      </c>
      <c r="L251" s="60"/>
      <c r="M251" s="61"/>
      <c r="N251" s="62"/>
      <c r="O251" s="63"/>
      <c r="P251" s="64"/>
    </row>
    <row r="252" spans="1:16" ht="14.45" customHeight="1" x14ac:dyDescent="0.25">
      <c r="A252" s="9">
        <v>233</v>
      </c>
      <c r="B252" s="59"/>
      <c r="C252" s="6" t="s">
        <v>342</v>
      </c>
      <c r="D252" s="17" t="str">
        <f t="shared" si="14"/>
        <v>000925</v>
      </c>
      <c r="E252" s="27" t="str">
        <f t="shared" si="13"/>
        <v>0000925</v>
      </c>
      <c r="F252" s="27" t="s">
        <v>1275</v>
      </c>
      <c r="G252" s="22">
        <v>44505</v>
      </c>
      <c r="H252" s="7" t="s">
        <v>111</v>
      </c>
      <c r="I252" s="8">
        <v>1805640</v>
      </c>
      <c r="J252" s="7" t="s">
        <v>29</v>
      </c>
      <c r="K252" s="8">
        <v>180564</v>
      </c>
      <c r="L252" s="60"/>
      <c r="M252" s="61"/>
      <c r="N252" s="62"/>
      <c r="O252" s="63"/>
      <c r="P252" s="64"/>
    </row>
    <row r="253" spans="1:16" ht="14.45" customHeight="1" x14ac:dyDescent="0.25">
      <c r="A253" s="9">
        <v>234</v>
      </c>
      <c r="B253" s="59"/>
      <c r="C253" s="6" t="s">
        <v>343</v>
      </c>
      <c r="D253" s="17" t="str">
        <f>RIGHT(C253,4)</f>
        <v>0664</v>
      </c>
      <c r="E253" s="27" t="str">
        <f t="shared" si="13"/>
        <v>0000664</v>
      </c>
      <c r="F253" s="27" t="s">
        <v>1275</v>
      </c>
      <c r="G253" s="22">
        <v>44502</v>
      </c>
      <c r="H253" s="7" t="s">
        <v>111</v>
      </c>
      <c r="I253" s="8">
        <v>1004964</v>
      </c>
      <c r="J253" s="7" t="s">
        <v>29</v>
      </c>
      <c r="K253" s="8">
        <v>100496</v>
      </c>
      <c r="L253" s="60"/>
      <c r="M253" s="61"/>
      <c r="N253" s="62"/>
      <c r="O253" s="63"/>
      <c r="P253" s="64"/>
    </row>
    <row r="254" spans="1:16" ht="14.45" customHeight="1" x14ac:dyDescent="0.25">
      <c r="A254" s="9">
        <v>235</v>
      </c>
      <c r="B254" s="59"/>
      <c r="C254" s="6" t="s">
        <v>344</v>
      </c>
      <c r="D254" s="17" t="str">
        <f t="shared" si="14"/>
        <v>000513</v>
      </c>
      <c r="E254" s="27" t="str">
        <f t="shared" si="13"/>
        <v>0000513</v>
      </c>
      <c r="F254" s="27" t="s">
        <v>1275</v>
      </c>
      <c r="G254" s="22">
        <v>44501</v>
      </c>
      <c r="H254" s="7" t="s">
        <v>58</v>
      </c>
      <c r="I254" s="8">
        <v>488655</v>
      </c>
      <c r="J254" s="7" t="s">
        <v>29</v>
      </c>
      <c r="K254" s="8">
        <v>48865</v>
      </c>
      <c r="L254" s="60"/>
      <c r="M254" s="61"/>
      <c r="N254" s="62"/>
      <c r="O254" s="63"/>
      <c r="P254" s="64"/>
    </row>
    <row r="255" spans="1:16" ht="14.45" customHeight="1" x14ac:dyDescent="0.25">
      <c r="A255" s="9">
        <v>236</v>
      </c>
      <c r="B255" s="59"/>
      <c r="C255" s="6" t="s">
        <v>345</v>
      </c>
      <c r="D255" s="17" t="str">
        <f t="shared" ref="D255:D256" si="16">RIGHT(C255,4)</f>
        <v>2354</v>
      </c>
      <c r="E255" s="27" t="str">
        <f t="shared" si="13"/>
        <v>0002354</v>
      </c>
      <c r="F255" s="27" t="s">
        <v>1275</v>
      </c>
      <c r="G255" s="22">
        <v>44525</v>
      </c>
      <c r="H255" s="7" t="s">
        <v>81</v>
      </c>
      <c r="I255" s="8">
        <v>1155451</v>
      </c>
      <c r="J255" s="7" t="s">
        <v>29</v>
      </c>
      <c r="K255" s="8">
        <v>115545</v>
      </c>
      <c r="L255" s="60"/>
      <c r="M255" s="61"/>
      <c r="N255" s="62"/>
      <c r="O255" s="63"/>
      <c r="P255" s="64"/>
    </row>
    <row r="256" spans="1:16" ht="14.45" customHeight="1" x14ac:dyDescent="0.25">
      <c r="A256" s="9">
        <v>237</v>
      </c>
      <c r="B256" s="59"/>
      <c r="C256" s="6" t="s">
        <v>346</v>
      </c>
      <c r="D256" s="17" t="str">
        <f t="shared" si="16"/>
        <v>1211</v>
      </c>
      <c r="E256" s="27" t="str">
        <f t="shared" si="13"/>
        <v>0001211</v>
      </c>
      <c r="F256" s="27" t="s">
        <v>1275</v>
      </c>
      <c r="G256" s="22">
        <v>44510</v>
      </c>
      <c r="H256" s="7" t="s">
        <v>347</v>
      </c>
      <c r="I256" s="8">
        <v>384109</v>
      </c>
      <c r="J256" s="7" t="s">
        <v>29</v>
      </c>
      <c r="K256" s="8">
        <v>38411</v>
      </c>
      <c r="L256" s="60"/>
      <c r="M256" s="61"/>
      <c r="N256" s="62"/>
      <c r="O256" s="63"/>
      <c r="P256" s="64"/>
    </row>
    <row r="257" spans="1:16" ht="14.45" customHeight="1" x14ac:dyDescent="0.25">
      <c r="A257" s="9">
        <v>238</v>
      </c>
      <c r="B257" s="59"/>
      <c r="C257" s="6" t="s">
        <v>348</v>
      </c>
      <c r="D257" s="17" t="str">
        <f t="shared" si="14"/>
        <v>001851</v>
      </c>
      <c r="E257" s="27" t="str">
        <f t="shared" si="13"/>
        <v>0001851</v>
      </c>
      <c r="F257" s="27" t="s">
        <v>1275</v>
      </c>
      <c r="G257" s="22">
        <v>44518</v>
      </c>
      <c r="H257" s="7" t="s">
        <v>191</v>
      </c>
      <c r="I257" s="8">
        <v>1155451</v>
      </c>
      <c r="J257" s="7" t="s">
        <v>29</v>
      </c>
      <c r="K257" s="8">
        <v>115545</v>
      </c>
      <c r="L257" s="60"/>
      <c r="M257" s="61"/>
      <c r="N257" s="62"/>
      <c r="O257" s="63"/>
      <c r="P257" s="64"/>
    </row>
    <row r="258" spans="1:16" ht="14.45" customHeight="1" x14ac:dyDescent="0.25">
      <c r="A258" s="9">
        <v>239</v>
      </c>
      <c r="B258" s="59"/>
      <c r="C258" s="6" t="s">
        <v>349</v>
      </c>
      <c r="D258" s="17" t="str">
        <f t="shared" si="14"/>
        <v>002159</v>
      </c>
      <c r="E258" s="27" t="str">
        <f t="shared" si="13"/>
        <v>0002159</v>
      </c>
      <c r="F258" s="27" t="s">
        <v>1275</v>
      </c>
      <c r="G258" s="22">
        <v>44523</v>
      </c>
      <c r="H258" s="7" t="s">
        <v>191</v>
      </c>
      <c r="I258" s="8">
        <v>244328</v>
      </c>
      <c r="J258" s="7" t="s">
        <v>29</v>
      </c>
      <c r="K258" s="8">
        <v>24433</v>
      </c>
      <c r="L258" s="60"/>
      <c r="M258" s="61"/>
      <c r="N258" s="62"/>
      <c r="O258" s="63"/>
      <c r="P258" s="64"/>
    </row>
    <row r="259" spans="1:16" ht="14.45" customHeight="1" x14ac:dyDescent="0.25">
      <c r="A259" s="9">
        <v>240</v>
      </c>
      <c r="B259" s="59"/>
      <c r="C259" s="6" t="s">
        <v>350</v>
      </c>
      <c r="D259" s="17" t="str">
        <f t="shared" si="14"/>
        <v>002477</v>
      </c>
      <c r="E259" s="27" t="str">
        <f t="shared" si="13"/>
        <v>0002477</v>
      </c>
      <c r="F259" s="27" t="s">
        <v>1275</v>
      </c>
      <c r="G259" s="22">
        <v>44526</v>
      </c>
      <c r="H259" s="7" t="s">
        <v>58</v>
      </c>
      <c r="I259" s="8">
        <v>1321866</v>
      </c>
      <c r="J259" s="7" t="s">
        <v>29</v>
      </c>
      <c r="K259" s="8">
        <v>132187</v>
      </c>
      <c r="L259" s="60"/>
      <c r="M259" s="61"/>
      <c r="N259" s="62"/>
      <c r="O259" s="63"/>
      <c r="P259" s="64"/>
    </row>
    <row r="260" spans="1:16" ht="14.45" customHeight="1" x14ac:dyDescent="0.25">
      <c r="A260" s="9">
        <v>241</v>
      </c>
      <c r="B260" s="59"/>
      <c r="C260" s="6" t="s">
        <v>351</v>
      </c>
      <c r="D260" s="17" t="str">
        <f t="shared" si="14"/>
        <v>001878</v>
      </c>
      <c r="E260" s="27" t="str">
        <f t="shared" si="13"/>
        <v>0001878</v>
      </c>
      <c r="F260" s="27" t="s">
        <v>1275</v>
      </c>
      <c r="G260" s="22">
        <v>44518</v>
      </c>
      <c r="H260" s="7" t="s">
        <v>347</v>
      </c>
      <c r="I260" s="8">
        <v>1196621</v>
      </c>
      <c r="J260" s="7" t="s">
        <v>29</v>
      </c>
      <c r="K260" s="8">
        <v>119662</v>
      </c>
      <c r="L260" s="60"/>
      <c r="M260" s="61"/>
      <c r="N260" s="62"/>
      <c r="O260" s="63"/>
      <c r="P260" s="64"/>
    </row>
    <row r="261" spans="1:16" ht="14.45" customHeight="1" x14ac:dyDescent="0.25">
      <c r="A261" s="9">
        <v>242</v>
      </c>
      <c r="B261" s="59"/>
      <c r="C261" s="6" t="s">
        <v>352</v>
      </c>
      <c r="D261" s="17" t="str">
        <f t="shared" ref="D261:D262" si="17">RIGHT(C261,4)</f>
        <v>2355</v>
      </c>
      <c r="E261" s="27" t="str">
        <f t="shared" si="13"/>
        <v>0002355</v>
      </c>
      <c r="F261" s="27" t="s">
        <v>1275</v>
      </c>
      <c r="G261" s="22">
        <v>44525</v>
      </c>
      <c r="H261" s="7" t="s">
        <v>347</v>
      </c>
      <c r="I261" s="8">
        <v>1312621</v>
      </c>
      <c r="J261" s="7" t="s">
        <v>29</v>
      </c>
      <c r="K261" s="8">
        <v>131262</v>
      </c>
      <c r="L261" s="60"/>
      <c r="M261" s="61"/>
      <c r="N261" s="62"/>
      <c r="O261" s="63"/>
      <c r="P261" s="64"/>
    </row>
    <row r="262" spans="1:16" ht="14.45" customHeight="1" x14ac:dyDescent="0.25">
      <c r="A262" s="9">
        <v>243</v>
      </c>
      <c r="B262" s="59"/>
      <c r="C262" s="6" t="s">
        <v>353</v>
      </c>
      <c r="D262" s="17" t="str">
        <f t="shared" si="17"/>
        <v>0800</v>
      </c>
      <c r="E262" s="27" t="str">
        <f t="shared" si="13"/>
        <v>0000800</v>
      </c>
      <c r="F262" s="27" t="s">
        <v>1275</v>
      </c>
      <c r="G262" s="22">
        <v>44504</v>
      </c>
      <c r="H262" s="7" t="s">
        <v>302</v>
      </c>
      <c r="I262" s="8">
        <v>648198</v>
      </c>
      <c r="J262" s="7" t="s">
        <v>29</v>
      </c>
      <c r="K262" s="8">
        <v>64820</v>
      </c>
      <c r="L262" s="60"/>
      <c r="M262" s="61"/>
      <c r="N262" s="62"/>
      <c r="O262" s="63"/>
      <c r="P262" s="64"/>
    </row>
    <row r="263" spans="1:16" ht="14.45" customHeight="1" x14ac:dyDescent="0.25">
      <c r="A263" s="9">
        <v>244</v>
      </c>
      <c r="B263" s="59"/>
      <c r="C263" s="6" t="s">
        <v>354</v>
      </c>
      <c r="D263" s="17" t="str">
        <f t="shared" si="14"/>
        <v>001874</v>
      </c>
      <c r="E263" s="27" t="str">
        <f t="shared" si="13"/>
        <v>0001874</v>
      </c>
      <c r="F263" s="27" t="s">
        <v>1275</v>
      </c>
      <c r="G263" s="22">
        <v>44518</v>
      </c>
      <c r="H263" s="7" t="s">
        <v>58</v>
      </c>
      <c r="I263" s="8">
        <v>1925446</v>
      </c>
      <c r="J263" s="7" t="s">
        <v>29</v>
      </c>
      <c r="K263" s="8">
        <v>192545</v>
      </c>
      <c r="L263" s="60"/>
      <c r="M263" s="61"/>
      <c r="N263" s="62"/>
      <c r="O263" s="63"/>
      <c r="P263" s="64"/>
    </row>
    <row r="264" spans="1:16" ht="14.45" customHeight="1" x14ac:dyDescent="0.25">
      <c r="A264" s="9">
        <v>245</v>
      </c>
      <c r="B264" s="59"/>
      <c r="C264" s="6" t="s">
        <v>355</v>
      </c>
      <c r="D264" s="17" t="str">
        <f t="shared" si="14"/>
        <v>000516</v>
      </c>
      <c r="E264" s="27" t="str">
        <f t="shared" si="13"/>
        <v>0000516</v>
      </c>
      <c r="F264" s="27" t="s">
        <v>1275</v>
      </c>
      <c r="G264" s="22">
        <v>44501</v>
      </c>
      <c r="H264" s="7" t="s">
        <v>58</v>
      </c>
      <c r="I264" s="8">
        <v>1255957</v>
      </c>
      <c r="J264" s="7" t="s">
        <v>29</v>
      </c>
      <c r="K264" s="8">
        <v>125596</v>
      </c>
      <c r="L264" s="60"/>
      <c r="M264" s="61"/>
      <c r="N264" s="62"/>
      <c r="O264" s="63"/>
      <c r="P264" s="64"/>
    </row>
    <row r="265" spans="1:16" ht="14.45" customHeight="1" x14ac:dyDescent="0.25">
      <c r="A265" s="9">
        <v>246</v>
      </c>
      <c r="B265" s="59"/>
      <c r="C265" s="6" t="s">
        <v>356</v>
      </c>
      <c r="D265" s="17" t="str">
        <f t="shared" si="14"/>
        <v>001348</v>
      </c>
      <c r="E265" s="27" t="str">
        <f t="shared" si="13"/>
        <v>0001348</v>
      </c>
      <c r="F265" s="27" t="s">
        <v>1275</v>
      </c>
      <c r="G265" s="22">
        <v>44512</v>
      </c>
      <c r="H265" s="7" t="s">
        <v>111</v>
      </c>
      <c r="I265" s="8">
        <v>1135801</v>
      </c>
      <c r="J265" s="7" t="s">
        <v>29</v>
      </c>
      <c r="K265" s="8">
        <v>113580</v>
      </c>
      <c r="L265" s="60"/>
      <c r="M265" s="61"/>
      <c r="N265" s="62"/>
      <c r="O265" s="63"/>
      <c r="P265" s="64"/>
    </row>
    <row r="266" spans="1:16" ht="14.45" customHeight="1" x14ac:dyDescent="0.25">
      <c r="A266" s="9">
        <v>247</v>
      </c>
      <c r="B266" s="59"/>
      <c r="C266" s="6" t="s">
        <v>357</v>
      </c>
      <c r="D266" s="17" t="str">
        <f t="shared" si="14"/>
        <v>001984</v>
      </c>
      <c r="E266" s="27" t="str">
        <f t="shared" si="13"/>
        <v>0001984</v>
      </c>
      <c r="F266" s="27" t="s">
        <v>1275</v>
      </c>
      <c r="G266" s="22">
        <v>44519</v>
      </c>
      <c r="H266" s="7" t="s">
        <v>347</v>
      </c>
      <c r="I266" s="8">
        <v>807741</v>
      </c>
      <c r="J266" s="7" t="s">
        <v>29</v>
      </c>
      <c r="K266" s="8">
        <v>80774</v>
      </c>
      <c r="L266" s="60"/>
      <c r="M266" s="61"/>
      <c r="N266" s="62"/>
      <c r="O266" s="63"/>
      <c r="P266" s="64"/>
    </row>
    <row r="267" spans="1:16" ht="14.45" customHeight="1" x14ac:dyDescent="0.25">
      <c r="A267" s="9">
        <v>248</v>
      </c>
      <c r="B267" s="59"/>
      <c r="C267" s="6" t="s">
        <v>358</v>
      </c>
      <c r="D267" s="17" t="str">
        <f t="shared" si="14"/>
        <v>001858</v>
      </c>
      <c r="E267" s="27" t="str">
        <f t="shared" si="13"/>
        <v>0001858</v>
      </c>
      <c r="F267" s="27" t="s">
        <v>1275</v>
      </c>
      <c r="G267" s="22">
        <v>44518</v>
      </c>
      <c r="H267" s="7" t="s">
        <v>191</v>
      </c>
      <c r="I267" s="8">
        <v>2347714</v>
      </c>
      <c r="J267" s="7" t="s">
        <v>29</v>
      </c>
      <c r="K267" s="8">
        <v>234771</v>
      </c>
      <c r="L267" s="60"/>
      <c r="M267" s="61"/>
      <c r="N267" s="62"/>
      <c r="O267" s="63"/>
      <c r="P267" s="64"/>
    </row>
    <row r="268" spans="1:16" ht="14.45" customHeight="1" x14ac:dyDescent="0.25">
      <c r="A268" s="9">
        <v>249</v>
      </c>
      <c r="B268" s="59"/>
      <c r="C268" s="6" t="s">
        <v>359</v>
      </c>
      <c r="D268" s="17" t="str">
        <f t="shared" si="14"/>
        <v>000689</v>
      </c>
      <c r="E268" s="27" t="str">
        <f t="shared" si="13"/>
        <v>0000689</v>
      </c>
      <c r="F268" s="27" t="s">
        <v>1275</v>
      </c>
      <c r="G268" s="22">
        <v>44502</v>
      </c>
      <c r="H268" s="7" t="s">
        <v>191</v>
      </c>
      <c r="I268" s="8">
        <v>844558</v>
      </c>
      <c r="J268" s="7" t="s">
        <v>29</v>
      </c>
      <c r="K268" s="8">
        <v>84456</v>
      </c>
      <c r="L268" s="60"/>
      <c r="M268" s="61"/>
      <c r="N268" s="62"/>
      <c r="O268" s="63"/>
      <c r="P268" s="64"/>
    </row>
    <row r="269" spans="1:16" ht="14.45" customHeight="1" x14ac:dyDescent="0.25">
      <c r="A269" s="9">
        <v>250</v>
      </c>
      <c r="B269" s="59"/>
      <c r="C269" s="6" t="s">
        <v>360</v>
      </c>
      <c r="D269" s="17" t="str">
        <f t="shared" si="14"/>
        <v>000688</v>
      </c>
      <c r="E269" s="27" t="str">
        <f t="shared" si="13"/>
        <v>0000688</v>
      </c>
      <c r="F269" s="27" t="s">
        <v>1275</v>
      </c>
      <c r="G269" s="22">
        <v>44502</v>
      </c>
      <c r="H269" s="7" t="s">
        <v>191</v>
      </c>
      <c r="I269" s="8">
        <v>1124354</v>
      </c>
      <c r="J269" s="7" t="s">
        <v>29</v>
      </c>
      <c r="K269" s="8">
        <v>112435</v>
      </c>
      <c r="L269" s="60"/>
      <c r="M269" s="61"/>
      <c r="N269" s="62"/>
      <c r="O269" s="63"/>
      <c r="P269" s="64"/>
    </row>
    <row r="270" spans="1:16" ht="14.45" customHeight="1" x14ac:dyDescent="0.25">
      <c r="A270" s="9">
        <v>251</v>
      </c>
      <c r="B270" s="59"/>
      <c r="C270" s="6" t="s">
        <v>361</v>
      </c>
      <c r="D270" s="17" t="str">
        <f t="shared" si="14"/>
        <v>001568</v>
      </c>
      <c r="E270" s="27" t="str">
        <f t="shared" si="13"/>
        <v>0001568</v>
      </c>
      <c r="F270" s="27" t="s">
        <v>1275</v>
      </c>
      <c r="G270" s="22">
        <v>44515</v>
      </c>
      <c r="H270" s="7" t="s">
        <v>58</v>
      </c>
      <c r="I270" s="8">
        <v>1276946</v>
      </c>
      <c r="J270" s="7" t="s">
        <v>29</v>
      </c>
      <c r="K270" s="8">
        <v>127695</v>
      </c>
      <c r="L270" s="60"/>
      <c r="M270" s="61"/>
      <c r="N270" s="62"/>
      <c r="O270" s="63"/>
      <c r="P270" s="64"/>
    </row>
    <row r="271" spans="1:16" ht="14.45" customHeight="1" x14ac:dyDescent="0.25">
      <c r="A271" s="9">
        <v>252</v>
      </c>
      <c r="B271" s="59"/>
      <c r="C271" s="6" t="s">
        <v>362</v>
      </c>
      <c r="D271" s="17" t="str">
        <f t="shared" si="14"/>
        <v>001179</v>
      </c>
      <c r="E271" s="27" t="str">
        <f t="shared" si="13"/>
        <v>0001179</v>
      </c>
      <c r="F271" s="27" t="s">
        <v>1275</v>
      </c>
      <c r="G271" s="22">
        <v>44509</v>
      </c>
      <c r="H271" s="7" t="s">
        <v>58</v>
      </c>
      <c r="I271" s="8">
        <v>486650</v>
      </c>
      <c r="J271" s="7" t="s">
        <v>29</v>
      </c>
      <c r="K271" s="8">
        <v>48665</v>
      </c>
      <c r="L271" s="60"/>
      <c r="M271" s="61"/>
      <c r="N271" s="62"/>
      <c r="O271" s="63"/>
      <c r="P271" s="64"/>
    </row>
    <row r="272" spans="1:16" ht="14.45" customHeight="1" x14ac:dyDescent="0.25">
      <c r="A272" s="9">
        <v>253</v>
      </c>
      <c r="B272" s="59"/>
      <c r="C272" s="6" t="s">
        <v>363</v>
      </c>
      <c r="D272" s="17" t="str">
        <f t="shared" si="14"/>
        <v>001608</v>
      </c>
      <c r="E272" s="27" t="str">
        <f t="shared" si="13"/>
        <v>0001608</v>
      </c>
      <c r="F272" s="27" t="s">
        <v>1275</v>
      </c>
      <c r="G272" s="22">
        <v>44516</v>
      </c>
      <c r="H272" s="7" t="s">
        <v>58</v>
      </c>
      <c r="I272" s="8">
        <v>1060475</v>
      </c>
      <c r="J272" s="7" t="s">
        <v>29</v>
      </c>
      <c r="K272" s="8">
        <v>106047</v>
      </c>
      <c r="L272" s="60"/>
      <c r="M272" s="61"/>
      <c r="N272" s="62"/>
      <c r="O272" s="63"/>
      <c r="P272" s="64"/>
    </row>
    <row r="273" spans="1:16" ht="14.45" customHeight="1" x14ac:dyDescent="0.25">
      <c r="A273" s="9">
        <v>254</v>
      </c>
      <c r="B273" s="59"/>
      <c r="C273" s="6" t="s">
        <v>364</v>
      </c>
      <c r="D273" s="17" t="str">
        <f t="shared" si="14"/>
        <v>002096</v>
      </c>
      <c r="E273" s="27" t="str">
        <f t="shared" si="13"/>
        <v>0002096</v>
      </c>
      <c r="F273" s="27" t="s">
        <v>1275</v>
      </c>
      <c r="G273" s="22">
        <v>44522</v>
      </c>
      <c r="H273" s="7" t="s">
        <v>273</v>
      </c>
      <c r="I273" s="8">
        <v>1200373</v>
      </c>
      <c r="J273" s="7" t="s">
        <v>29</v>
      </c>
      <c r="K273" s="8">
        <v>120037</v>
      </c>
      <c r="L273" s="60"/>
      <c r="M273" s="61"/>
      <c r="N273" s="62"/>
      <c r="O273" s="63"/>
      <c r="P273" s="64"/>
    </row>
    <row r="274" spans="1:16" ht="14.45" customHeight="1" x14ac:dyDescent="0.25">
      <c r="A274" s="9">
        <v>255</v>
      </c>
      <c r="B274" s="59"/>
      <c r="C274" s="6" t="s">
        <v>365</v>
      </c>
      <c r="D274" s="17" t="str">
        <f>RIGHT(C274,4)</f>
        <v>1884</v>
      </c>
      <c r="E274" s="27" t="str">
        <f t="shared" si="13"/>
        <v>0001884</v>
      </c>
      <c r="F274" s="27" t="s">
        <v>1275</v>
      </c>
      <c r="G274" s="22">
        <v>44518</v>
      </c>
      <c r="H274" s="7" t="s">
        <v>58</v>
      </c>
      <c r="I274" s="8">
        <v>1249292</v>
      </c>
      <c r="J274" s="7" t="s">
        <v>29</v>
      </c>
      <c r="K274" s="8">
        <v>124929</v>
      </c>
      <c r="L274" s="60"/>
      <c r="M274" s="61"/>
      <c r="N274" s="62"/>
      <c r="O274" s="63"/>
      <c r="P274" s="64"/>
    </row>
    <row r="275" spans="1:16" ht="14.45" customHeight="1" x14ac:dyDescent="0.25">
      <c r="A275" s="9">
        <v>256</v>
      </c>
      <c r="B275" s="59"/>
      <c r="C275" s="6" t="s">
        <v>366</v>
      </c>
      <c r="D275" s="17" t="str">
        <f t="shared" si="14"/>
        <v>001364</v>
      </c>
      <c r="E275" s="27" t="str">
        <f t="shared" si="13"/>
        <v>0001364</v>
      </c>
      <c r="F275" s="27" t="s">
        <v>1275</v>
      </c>
      <c r="G275" s="22">
        <v>44512</v>
      </c>
      <c r="H275" s="7" t="s">
        <v>223</v>
      </c>
      <c r="I275" s="8">
        <v>1294293</v>
      </c>
      <c r="J275" s="7" t="s">
        <v>29</v>
      </c>
      <c r="K275" s="8">
        <v>129429</v>
      </c>
      <c r="L275" s="60"/>
      <c r="M275" s="61"/>
      <c r="N275" s="62"/>
      <c r="O275" s="63"/>
      <c r="P275" s="64"/>
    </row>
    <row r="276" spans="1:16" ht="14.45" customHeight="1" x14ac:dyDescent="0.25">
      <c r="A276" s="9">
        <v>257</v>
      </c>
      <c r="B276" s="59"/>
      <c r="C276" s="6" t="s">
        <v>367</v>
      </c>
      <c r="D276" s="17" t="str">
        <f>RIGHT(C276,4)</f>
        <v>1367</v>
      </c>
      <c r="E276" s="27" t="str">
        <f t="shared" si="13"/>
        <v>0001367</v>
      </c>
      <c r="F276" s="27" t="s">
        <v>1275</v>
      </c>
      <c r="G276" s="22">
        <v>44512</v>
      </c>
      <c r="H276" s="7" t="s">
        <v>58</v>
      </c>
      <c r="I276" s="8">
        <v>1023362</v>
      </c>
      <c r="J276" s="7" t="s">
        <v>29</v>
      </c>
      <c r="K276" s="8">
        <v>102336</v>
      </c>
      <c r="L276" s="60"/>
      <c r="M276" s="61"/>
      <c r="N276" s="62"/>
      <c r="O276" s="63"/>
      <c r="P276" s="64"/>
    </row>
    <row r="277" spans="1:16" ht="14.45" customHeight="1" x14ac:dyDescent="0.25">
      <c r="A277" s="9">
        <v>258</v>
      </c>
      <c r="B277" s="59"/>
      <c r="C277" s="6" t="s">
        <v>368</v>
      </c>
      <c r="D277" s="17" t="str">
        <f t="shared" ref="D277:D340" si="18">RIGHT(C277,6)</f>
        <v>001312</v>
      </c>
      <c r="E277" s="27" t="str">
        <f t="shared" ref="E277:E340" si="19">TEXT(D277,"0000000")</f>
        <v>0001312</v>
      </c>
      <c r="F277" s="27" t="s">
        <v>1275</v>
      </c>
      <c r="G277" s="22">
        <v>44511</v>
      </c>
      <c r="H277" s="7" t="s">
        <v>111</v>
      </c>
      <c r="I277" s="8">
        <v>1265682</v>
      </c>
      <c r="J277" s="7" t="s">
        <v>29</v>
      </c>
      <c r="K277" s="8">
        <v>126568</v>
      </c>
      <c r="L277" s="60"/>
      <c r="M277" s="61"/>
      <c r="N277" s="62"/>
      <c r="O277" s="63"/>
      <c r="P277" s="64"/>
    </row>
    <row r="278" spans="1:16" ht="14.45" customHeight="1" x14ac:dyDescent="0.25">
      <c r="A278" s="9">
        <v>259</v>
      </c>
      <c r="B278" s="59"/>
      <c r="C278" s="6" t="s">
        <v>369</v>
      </c>
      <c r="D278" s="17" t="str">
        <f t="shared" si="18"/>
        <v>000524</v>
      </c>
      <c r="E278" s="27" t="str">
        <f t="shared" si="19"/>
        <v>0000524</v>
      </c>
      <c r="F278" s="27" t="s">
        <v>1275</v>
      </c>
      <c r="G278" s="22">
        <v>44501</v>
      </c>
      <c r="H278" s="7" t="s">
        <v>58</v>
      </c>
      <c r="I278" s="8">
        <v>1673546</v>
      </c>
      <c r="J278" s="7" t="s">
        <v>29</v>
      </c>
      <c r="K278" s="8">
        <v>167355</v>
      </c>
      <c r="L278" s="60"/>
      <c r="M278" s="61"/>
      <c r="N278" s="62"/>
      <c r="O278" s="63"/>
      <c r="P278" s="64"/>
    </row>
    <row r="279" spans="1:16" ht="14.45" customHeight="1" x14ac:dyDescent="0.25">
      <c r="A279" s="9">
        <v>260</v>
      </c>
      <c r="B279" s="59"/>
      <c r="C279" s="6" t="s">
        <v>370</v>
      </c>
      <c r="D279" s="17" t="str">
        <f>RIGHT(C279,3)</f>
        <v>646</v>
      </c>
      <c r="E279" s="27" t="str">
        <f t="shared" si="19"/>
        <v>0000646</v>
      </c>
      <c r="F279" s="27" t="s">
        <v>1275</v>
      </c>
      <c r="G279" s="22">
        <v>44502</v>
      </c>
      <c r="H279" s="7" t="s">
        <v>81</v>
      </c>
      <c r="I279" s="8">
        <v>882778</v>
      </c>
      <c r="J279" s="7" t="s">
        <v>29</v>
      </c>
      <c r="K279" s="8">
        <v>88278</v>
      </c>
      <c r="L279" s="60"/>
      <c r="M279" s="61"/>
      <c r="N279" s="62"/>
      <c r="O279" s="63"/>
      <c r="P279" s="64"/>
    </row>
    <row r="280" spans="1:16" ht="14.45" customHeight="1" x14ac:dyDescent="0.25">
      <c r="A280" s="9">
        <v>261</v>
      </c>
      <c r="B280" s="59"/>
      <c r="C280" s="6" t="s">
        <v>371</v>
      </c>
      <c r="D280" s="17" t="str">
        <f t="shared" si="18"/>
        <v>000525</v>
      </c>
      <c r="E280" s="27" t="str">
        <f t="shared" si="19"/>
        <v>0000525</v>
      </c>
      <c r="F280" s="27" t="s">
        <v>1275</v>
      </c>
      <c r="G280" s="22">
        <v>44501</v>
      </c>
      <c r="H280" s="7" t="s">
        <v>191</v>
      </c>
      <c r="I280" s="8">
        <v>1014690</v>
      </c>
      <c r="J280" s="7" t="s">
        <v>29</v>
      </c>
      <c r="K280" s="8">
        <v>101469</v>
      </c>
      <c r="L280" s="60"/>
      <c r="M280" s="61"/>
      <c r="N280" s="62"/>
      <c r="O280" s="63"/>
      <c r="P280" s="64"/>
    </row>
    <row r="281" spans="1:16" ht="14.45" customHeight="1" x14ac:dyDescent="0.25">
      <c r="A281" s="9">
        <v>262</v>
      </c>
      <c r="B281" s="59"/>
      <c r="C281" s="6" t="s">
        <v>372</v>
      </c>
      <c r="D281" s="17" t="str">
        <f t="shared" si="18"/>
        <v>000520</v>
      </c>
      <c r="E281" s="27" t="str">
        <f t="shared" si="19"/>
        <v>0000520</v>
      </c>
      <c r="F281" s="27" t="s">
        <v>1275</v>
      </c>
      <c r="G281" s="22">
        <v>44501</v>
      </c>
      <c r="H281" s="7" t="s">
        <v>58</v>
      </c>
      <c r="I281" s="8">
        <v>610819</v>
      </c>
      <c r="J281" s="7" t="s">
        <v>29</v>
      </c>
      <c r="K281" s="8">
        <v>61082</v>
      </c>
      <c r="L281" s="60"/>
      <c r="M281" s="61"/>
      <c r="N281" s="62"/>
      <c r="O281" s="63"/>
      <c r="P281" s="64"/>
    </row>
    <row r="282" spans="1:16" ht="14.45" customHeight="1" x14ac:dyDescent="0.25">
      <c r="A282" s="9">
        <v>263</v>
      </c>
      <c r="B282" s="59"/>
      <c r="C282" s="6" t="s">
        <v>373</v>
      </c>
      <c r="D282" s="17" t="str">
        <f t="shared" si="18"/>
        <v>000648</v>
      </c>
      <c r="E282" s="27" t="str">
        <f t="shared" si="19"/>
        <v>0000648</v>
      </c>
      <c r="F282" s="27" t="s">
        <v>1275</v>
      </c>
      <c r="G282" s="22">
        <v>44502</v>
      </c>
      <c r="H282" s="7" t="s">
        <v>111</v>
      </c>
      <c r="I282" s="8">
        <v>638450</v>
      </c>
      <c r="J282" s="7" t="s">
        <v>29</v>
      </c>
      <c r="K282" s="8">
        <v>63845</v>
      </c>
      <c r="L282" s="60"/>
      <c r="M282" s="61"/>
      <c r="N282" s="62"/>
      <c r="O282" s="63"/>
      <c r="P282" s="64"/>
    </row>
    <row r="283" spans="1:16" ht="14.45" customHeight="1" x14ac:dyDescent="0.25">
      <c r="A283" s="9">
        <v>264</v>
      </c>
      <c r="B283" s="59"/>
      <c r="C283" s="6" t="s">
        <v>374</v>
      </c>
      <c r="D283" s="17" t="str">
        <f>RIGHT(C283,4)</f>
        <v>1557</v>
      </c>
      <c r="E283" s="27" t="str">
        <f t="shared" si="19"/>
        <v>0001557</v>
      </c>
      <c r="F283" s="27" t="s">
        <v>1275</v>
      </c>
      <c r="G283" s="22">
        <v>44515</v>
      </c>
      <c r="H283" s="7" t="s">
        <v>347</v>
      </c>
      <c r="I283" s="8">
        <v>1141372</v>
      </c>
      <c r="J283" s="7" t="s">
        <v>29</v>
      </c>
      <c r="K283" s="8">
        <v>114137</v>
      </c>
      <c r="L283" s="60"/>
      <c r="M283" s="61"/>
      <c r="N283" s="62"/>
      <c r="O283" s="63"/>
      <c r="P283" s="64"/>
    </row>
    <row r="284" spans="1:16" ht="14.45" customHeight="1" x14ac:dyDescent="0.25">
      <c r="A284" s="9">
        <v>265</v>
      </c>
      <c r="B284" s="59"/>
      <c r="C284" s="6" t="s">
        <v>375</v>
      </c>
      <c r="D284" s="17" t="str">
        <f t="shared" si="18"/>
        <v>002511</v>
      </c>
      <c r="E284" s="27" t="str">
        <f t="shared" si="19"/>
        <v>0002511</v>
      </c>
      <c r="F284" s="27" t="s">
        <v>1275</v>
      </c>
      <c r="G284" s="22">
        <v>44527</v>
      </c>
      <c r="H284" s="7" t="s">
        <v>191</v>
      </c>
      <c r="I284" s="8">
        <v>1221638</v>
      </c>
      <c r="J284" s="7" t="s">
        <v>29</v>
      </c>
      <c r="K284" s="8">
        <v>122164</v>
      </c>
      <c r="L284" s="60"/>
      <c r="M284" s="61"/>
      <c r="N284" s="62"/>
      <c r="O284" s="63"/>
      <c r="P284" s="64"/>
    </row>
    <row r="285" spans="1:16" ht="14.45" customHeight="1" x14ac:dyDescent="0.25">
      <c r="A285" s="9">
        <v>266</v>
      </c>
      <c r="B285" s="59"/>
      <c r="C285" s="6" t="s">
        <v>376</v>
      </c>
      <c r="D285" s="17" t="str">
        <f t="shared" si="18"/>
        <v>001976</v>
      </c>
      <c r="E285" s="27" t="str">
        <f t="shared" si="19"/>
        <v>0001976</v>
      </c>
      <c r="F285" s="27" t="s">
        <v>1275</v>
      </c>
      <c r="G285" s="22">
        <v>44519</v>
      </c>
      <c r="H285" s="7" t="s">
        <v>191</v>
      </c>
      <c r="I285" s="8">
        <v>1483895</v>
      </c>
      <c r="J285" s="7" t="s">
        <v>29</v>
      </c>
      <c r="K285" s="8">
        <v>148389</v>
      </c>
      <c r="L285" s="60"/>
      <c r="M285" s="61"/>
      <c r="N285" s="62"/>
      <c r="O285" s="63"/>
      <c r="P285" s="64"/>
    </row>
    <row r="286" spans="1:16" ht="14.45" customHeight="1" x14ac:dyDescent="0.25">
      <c r="A286" s="9">
        <v>267</v>
      </c>
      <c r="B286" s="59"/>
      <c r="C286" s="6" t="s">
        <v>377</v>
      </c>
      <c r="D286" s="17" t="str">
        <f t="shared" si="18"/>
        <v>002444</v>
      </c>
      <c r="E286" s="27" t="str">
        <f t="shared" si="19"/>
        <v>0002444</v>
      </c>
      <c r="F286" s="27" t="s">
        <v>1275</v>
      </c>
      <c r="G286" s="22">
        <v>44526</v>
      </c>
      <c r="H286" s="7" t="s">
        <v>111</v>
      </c>
      <c r="I286" s="8">
        <v>1326995</v>
      </c>
      <c r="J286" s="7" t="s">
        <v>29</v>
      </c>
      <c r="K286" s="8">
        <v>132699</v>
      </c>
      <c r="L286" s="60"/>
      <c r="M286" s="61"/>
      <c r="N286" s="62"/>
      <c r="O286" s="63"/>
      <c r="P286" s="64"/>
    </row>
    <row r="287" spans="1:16" ht="14.45" customHeight="1" x14ac:dyDescent="0.25">
      <c r="A287" s="9">
        <v>268</v>
      </c>
      <c r="B287" s="59"/>
      <c r="C287" s="6" t="s">
        <v>378</v>
      </c>
      <c r="D287" s="17" t="str">
        <f t="shared" si="18"/>
        <v>002467</v>
      </c>
      <c r="E287" s="27" t="str">
        <f t="shared" si="19"/>
        <v>0002467</v>
      </c>
      <c r="F287" s="27" t="s">
        <v>1275</v>
      </c>
      <c r="G287" s="22">
        <v>44526</v>
      </c>
      <c r="H287" s="7" t="s">
        <v>191</v>
      </c>
      <c r="I287" s="8">
        <v>1443453</v>
      </c>
      <c r="J287" s="7" t="s">
        <v>29</v>
      </c>
      <c r="K287" s="8">
        <v>144345</v>
      </c>
      <c r="L287" s="60"/>
      <c r="M287" s="61"/>
      <c r="N287" s="62"/>
      <c r="O287" s="63"/>
      <c r="P287" s="64"/>
    </row>
    <row r="288" spans="1:16" ht="14.45" customHeight="1" x14ac:dyDescent="0.25">
      <c r="A288" s="9">
        <v>269</v>
      </c>
      <c r="B288" s="59"/>
      <c r="C288" s="6" t="s">
        <v>379</v>
      </c>
      <c r="D288" s="17" t="str">
        <f t="shared" si="18"/>
        <v>001615</v>
      </c>
      <c r="E288" s="27" t="str">
        <f t="shared" si="19"/>
        <v>0001615</v>
      </c>
      <c r="F288" s="27" t="s">
        <v>1275</v>
      </c>
      <c r="G288" s="22">
        <v>44516</v>
      </c>
      <c r="H288" s="7" t="s">
        <v>111</v>
      </c>
      <c r="I288" s="8">
        <v>1080024</v>
      </c>
      <c r="J288" s="7" t="s">
        <v>29</v>
      </c>
      <c r="K288" s="8">
        <v>108002</v>
      </c>
      <c r="L288" s="60"/>
      <c r="M288" s="61"/>
      <c r="N288" s="62"/>
      <c r="O288" s="63"/>
      <c r="P288" s="64"/>
    </row>
    <row r="289" spans="1:16" ht="14.45" customHeight="1" x14ac:dyDescent="0.25">
      <c r="A289" s="9">
        <v>270</v>
      </c>
      <c r="B289" s="59"/>
      <c r="C289" s="6" t="s">
        <v>380</v>
      </c>
      <c r="D289" s="17" t="str">
        <f t="shared" si="18"/>
        <v>000790</v>
      </c>
      <c r="E289" s="27" t="str">
        <f t="shared" si="19"/>
        <v>0000790</v>
      </c>
      <c r="F289" s="27" t="s">
        <v>1275</v>
      </c>
      <c r="G289" s="22">
        <v>44504</v>
      </c>
      <c r="H289" s="7" t="s">
        <v>58</v>
      </c>
      <c r="I289" s="8">
        <v>405876</v>
      </c>
      <c r="J289" s="7" t="s">
        <v>29</v>
      </c>
      <c r="K289" s="8">
        <v>40588</v>
      </c>
      <c r="L289" s="60"/>
      <c r="M289" s="61"/>
      <c r="N289" s="62"/>
      <c r="O289" s="63"/>
      <c r="P289" s="64"/>
    </row>
    <row r="290" spans="1:16" ht="14.45" customHeight="1" x14ac:dyDescent="0.25">
      <c r="A290" s="9">
        <v>271</v>
      </c>
      <c r="B290" s="59"/>
      <c r="C290" s="6" t="s">
        <v>381</v>
      </c>
      <c r="D290" s="17" t="str">
        <f>RIGHT(C290,4)</f>
        <v>1963</v>
      </c>
      <c r="E290" s="27" t="str">
        <f t="shared" si="19"/>
        <v>0001963</v>
      </c>
      <c r="F290" s="27" t="s">
        <v>1275</v>
      </c>
      <c r="G290" s="22">
        <v>44519</v>
      </c>
      <c r="H290" s="7" t="s">
        <v>227</v>
      </c>
      <c r="I290" s="8">
        <v>1668556</v>
      </c>
      <c r="J290" s="7" t="s">
        <v>29</v>
      </c>
      <c r="K290" s="8">
        <v>166856</v>
      </c>
      <c r="L290" s="60"/>
      <c r="M290" s="61"/>
      <c r="N290" s="62"/>
      <c r="O290" s="63"/>
      <c r="P290" s="64"/>
    </row>
    <row r="291" spans="1:16" ht="14.45" customHeight="1" x14ac:dyDescent="0.25">
      <c r="A291" s="9">
        <v>272</v>
      </c>
      <c r="B291" s="59"/>
      <c r="C291" s="6" t="s">
        <v>382</v>
      </c>
      <c r="D291" s="17" t="str">
        <f t="shared" si="18"/>
        <v>002040</v>
      </c>
      <c r="E291" s="27" t="str">
        <f t="shared" si="19"/>
        <v>0002040</v>
      </c>
      <c r="F291" s="27" t="s">
        <v>1275</v>
      </c>
      <c r="G291" s="22">
        <v>44520</v>
      </c>
      <c r="H291" s="7" t="s">
        <v>191</v>
      </c>
      <c r="I291" s="8">
        <v>1178865</v>
      </c>
      <c r="J291" s="7" t="s">
        <v>29</v>
      </c>
      <c r="K291" s="8">
        <v>117886</v>
      </c>
      <c r="L291" s="60"/>
      <c r="M291" s="61"/>
      <c r="N291" s="62"/>
      <c r="O291" s="63"/>
      <c r="P291" s="64"/>
    </row>
    <row r="292" spans="1:16" ht="14.45" customHeight="1" x14ac:dyDescent="0.25">
      <c r="A292" s="9">
        <v>273</v>
      </c>
      <c r="B292" s="59"/>
      <c r="C292" s="6" t="s">
        <v>383</v>
      </c>
      <c r="D292" s="17" t="str">
        <f t="shared" si="18"/>
        <v>002033</v>
      </c>
      <c r="E292" s="27" t="str">
        <f t="shared" si="19"/>
        <v>0002033</v>
      </c>
      <c r="F292" s="27" t="s">
        <v>1275</v>
      </c>
      <c r="G292" s="22">
        <v>44520</v>
      </c>
      <c r="H292" s="7" t="s">
        <v>347</v>
      </c>
      <c r="I292" s="8">
        <v>1249292</v>
      </c>
      <c r="J292" s="7" t="s">
        <v>29</v>
      </c>
      <c r="K292" s="8">
        <v>124929</v>
      </c>
      <c r="L292" s="60"/>
      <c r="M292" s="61"/>
      <c r="N292" s="62"/>
      <c r="O292" s="63"/>
      <c r="P292" s="64"/>
    </row>
    <row r="293" spans="1:16" ht="14.45" customHeight="1" x14ac:dyDescent="0.25">
      <c r="A293" s="9">
        <v>274</v>
      </c>
      <c r="B293" s="59"/>
      <c r="C293" s="6" t="s">
        <v>384</v>
      </c>
      <c r="D293" s="17" t="str">
        <f t="shared" si="18"/>
        <v>001620</v>
      </c>
      <c r="E293" s="27" t="str">
        <f t="shared" si="19"/>
        <v>0001620</v>
      </c>
      <c r="F293" s="27" t="s">
        <v>1275</v>
      </c>
      <c r="G293" s="22">
        <v>44516</v>
      </c>
      <c r="H293" s="7" t="s">
        <v>191</v>
      </c>
      <c r="I293" s="8">
        <v>770362</v>
      </c>
      <c r="J293" s="7" t="s">
        <v>29</v>
      </c>
      <c r="K293" s="8">
        <v>77036</v>
      </c>
      <c r="L293" s="60"/>
      <c r="M293" s="61"/>
      <c r="N293" s="62"/>
      <c r="O293" s="63"/>
      <c r="P293" s="64"/>
    </row>
    <row r="294" spans="1:16" ht="14.45" customHeight="1" x14ac:dyDescent="0.25">
      <c r="A294" s="9">
        <v>275</v>
      </c>
      <c r="B294" s="59"/>
      <c r="C294" s="6" t="s">
        <v>385</v>
      </c>
      <c r="D294" s="17" t="str">
        <f t="shared" si="18"/>
        <v>001159</v>
      </c>
      <c r="E294" s="27" t="str">
        <f t="shared" si="19"/>
        <v>0001159</v>
      </c>
      <c r="F294" s="27" t="s">
        <v>1275</v>
      </c>
      <c r="G294" s="22">
        <v>44509</v>
      </c>
      <c r="H294" s="7" t="s">
        <v>58</v>
      </c>
      <c r="I294" s="8">
        <v>1042344</v>
      </c>
      <c r="J294" s="7" t="s">
        <v>29</v>
      </c>
      <c r="K294" s="8">
        <v>104234</v>
      </c>
      <c r="L294" s="60"/>
      <c r="M294" s="61"/>
      <c r="N294" s="62"/>
      <c r="O294" s="63"/>
      <c r="P294" s="64"/>
    </row>
    <row r="295" spans="1:16" ht="14.45" customHeight="1" x14ac:dyDescent="0.25">
      <c r="A295" s="9">
        <v>276</v>
      </c>
      <c r="B295" s="59"/>
      <c r="C295" s="6" t="s">
        <v>386</v>
      </c>
      <c r="D295" s="17" t="str">
        <f t="shared" si="18"/>
        <v>001867</v>
      </c>
      <c r="E295" s="27" t="str">
        <f t="shared" si="19"/>
        <v>0001867</v>
      </c>
      <c r="F295" s="27" t="s">
        <v>1275</v>
      </c>
      <c r="G295" s="22">
        <v>44518</v>
      </c>
      <c r="H295" s="7" t="s">
        <v>58</v>
      </c>
      <c r="I295" s="8">
        <v>1276634</v>
      </c>
      <c r="J295" s="7" t="s">
        <v>29</v>
      </c>
      <c r="K295" s="8">
        <v>127663</v>
      </c>
      <c r="L295" s="60"/>
      <c r="M295" s="61"/>
      <c r="N295" s="62"/>
      <c r="O295" s="63"/>
      <c r="P295" s="64"/>
    </row>
    <row r="296" spans="1:16" ht="14.45" customHeight="1" x14ac:dyDescent="0.25">
      <c r="A296" s="9">
        <v>277</v>
      </c>
      <c r="B296" s="59"/>
      <c r="C296" s="6" t="s">
        <v>387</v>
      </c>
      <c r="D296" s="17" t="str">
        <f t="shared" si="18"/>
        <v>001634</v>
      </c>
      <c r="E296" s="27" t="str">
        <f t="shared" si="19"/>
        <v>0001634</v>
      </c>
      <c r="F296" s="27" t="s">
        <v>1275</v>
      </c>
      <c r="G296" s="22">
        <v>44516</v>
      </c>
      <c r="H296" s="7" t="s">
        <v>58</v>
      </c>
      <c r="I296" s="8">
        <v>1221638</v>
      </c>
      <c r="J296" s="7" t="s">
        <v>29</v>
      </c>
      <c r="K296" s="8">
        <v>122164</v>
      </c>
      <c r="L296" s="60"/>
      <c r="M296" s="61"/>
      <c r="N296" s="62"/>
      <c r="O296" s="63"/>
      <c r="P296" s="64"/>
    </row>
    <row r="297" spans="1:16" ht="14.45" customHeight="1" x14ac:dyDescent="0.25">
      <c r="A297" s="9">
        <v>278</v>
      </c>
      <c r="B297" s="59"/>
      <c r="C297" s="6" t="s">
        <v>388</v>
      </c>
      <c r="D297" s="17" t="str">
        <f t="shared" si="18"/>
        <v>001117</v>
      </c>
      <c r="E297" s="27" t="str">
        <f t="shared" si="19"/>
        <v>0001117</v>
      </c>
      <c r="F297" s="27" t="s">
        <v>1275</v>
      </c>
      <c r="G297" s="22">
        <v>44508</v>
      </c>
      <c r="H297" s="7" t="s">
        <v>273</v>
      </c>
      <c r="I297" s="8">
        <v>1014690</v>
      </c>
      <c r="J297" s="7" t="s">
        <v>29</v>
      </c>
      <c r="K297" s="8">
        <v>101469</v>
      </c>
      <c r="L297" s="60"/>
      <c r="M297" s="61"/>
      <c r="N297" s="62"/>
      <c r="O297" s="63"/>
      <c r="P297" s="64"/>
    </row>
    <row r="298" spans="1:16" ht="14.45" customHeight="1" x14ac:dyDescent="0.25">
      <c r="A298" s="9">
        <v>279</v>
      </c>
      <c r="B298" s="59"/>
      <c r="C298" s="6" t="s">
        <v>389</v>
      </c>
      <c r="D298" s="17" t="str">
        <f t="shared" si="18"/>
        <v>000644</v>
      </c>
      <c r="E298" s="27" t="str">
        <f t="shared" si="19"/>
        <v>0000644</v>
      </c>
      <c r="F298" s="27" t="s">
        <v>1275</v>
      </c>
      <c r="G298" s="22">
        <v>44502</v>
      </c>
      <c r="H298" s="7" t="s">
        <v>273</v>
      </c>
      <c r="I298" s="8">
        <v>1058606</v>
      </c>
      <c r="J298" s="7" t="s">
        <v>29</v>
      </c>
      <c r="K298" s="8">
        <v>105861</v>
      </c>
      <c r="L298" s="60"/>
      <c r="M298" s="61"/>
      <c r="N298" s="62"/>
      <c r="O298" s="63"/>
      <c r="P298" s="64"/>
    </row>
    <row r="299" spans="1:16" ht="14.45" customHeight="1" x14ac:dyDescent="0.25">
      <c r="A299" s="9">
        <v>280</v>
      </c>
      <c r="B299" s="59"/>
      <c r="C299" s="6" t="s">
        <v>390</v>
      </c>
      <c r="D299" s="17" t="str">
        <f t="shared" si="18"/>
        <v>001310</v>
      </c>
      <c r="E299" s="27" t="str">
        <f t="shared" si="19"/>
        <v>0001310</v>
      </c>
      <c r="F299" s="27" t="s">
        <v>1275</v>
      </c>
      <c r="G299" s="22">
        <v>44511</v>
      </c>
      <c r="H299" s="7" t="s">
        <v>191</v>
      </c>
      <c r="I299" s="8">
        <v>2093806</v>
      </c>
      <c r="J299" s="7" t="s">
        <v>29</v>
      </c>
      <c r="K299" s="8">
        <v>209381</v>
      </c>
      <c r="L299" s="60"/>
      <c r="M299" s="61"/>
      <c r="N299" s="62"/>
      <c r="O299" s="63"/>
      <c r="P299" s="64"/>
    </row>
    <row r="300" spans="1:16" ht="14.45" customHeight="1" x14ac:dyDescent="0.25">
      <c r="A300" s="9">
        <v>281</v>
      </c>
      <c r="B300" s="59"/>
      <c r="C300" s="6" t="s">
        <v>391</v>
      </c>
      <c r="D300" s="17" t="str">
        <f t="shared" si="18"/>
        <v>000940</v>
      </c>
      <c r="E300" s="27" t="str">
        <f t="shared" si="19"/>
        <v>0000940</v>
      </c>
      <c r="F300" s="27" t="s">
        <v>1275</v>
      </c>
      <c r="G300" s="22">
        <v>44505</v>
      </c>
      <c r="H300" s="7" t="s">
        <v>111</v>
      </c>
      <c r="I300" s="8">
        <v>1014690</v>
      </c>
      <c r="J300" s="7" t="s">
        <v>29</v>
      </c>
      <c r="K300" s="8">
        <v>101469</v>
      </c>
      <c r="L300" s="60"/>
      <c r="M300" s="61"/>
      <c r="N300" s="62"/>
      <c r="O300" s="63"/>
      <c r="P300" s="64"/>
    </row>
    <row r="301" spans="1:16" ht="14.45" customHeight="1" x14ac:dyDescent="0.25">
      <c r="A301" s="9">
        <v>282</v>
      </c>
      <c r="B301" s="59"/>
      <c r="C301" s="6" t="s">
        <v>392</v>
      </c>
      <c r="D301" s="17" t="str">
        <f t="shared" si="18"/>
        <v>000787</v>
      </c>
      <c r="E301" s="27" t="str">
        <f t="shared" si="19"/>
        <v>0000787</v>
      </c>
      <c r="F301" s="27" t="s">
        <v>1275</v>
      </c>
      <c r="G301" s="22">
        <v>44504</v>
      </c>
      <c r="H301" s="7" t="s">
        <v>273</v>
      </c>
      <c r="I301" s="8">
        <v>1014690</v>
      </c>
      <c r="J301" s="7" t="s">
        <v>29</v>
      </c>
      <c r="K301" s="8">
        <v>101469</v>
      </c>
      <c r="L301" s="60"/>
      <c r="M301" s="61"/>
      <c r="N301" s="62"/>
      <c r="O301" s="63"/>
      <c r="P301" s="64"/>
    </row>
    <row r="302" spans="1:16" ht="14.45" customHeight="1" x14ac:dyDescent="0.25">
      <c r="A302" s="9">
        <v>283</v>
      </c>
      <c r="B302" s="59"/>
      <c r="C302" s="6" t="s">
        <v>393</v>
      </c>
      <c r="D302" s="17" t="str">
        <f>RIGHT(C302,4)</f>
        <v>0938</v>
      </c>
      <c r="E302" s="27" t="str">
        <f t="shared" si="19"/>
        <v>0000938</v>
      </c>
      <c r="F302" s="27" t="s">
        <v>1275</v>
      </c>
      <c r="G302" s="22">
        <v>44505</v>
      </c>
      <c r="H302" s="7" t="s">
        <v>111</v>
      </c>
      <c r="I302" s="8">
        <v>1418560</v>
      </c>
      <c r="J302" s="7" t="s">
        <v>29</v>
      </c>
      <c r="K302" s="8">
        <v>141856</v>
      </c>
      <c r="L302" s="60"/>
      <c r="M302" s="61"/>
      <c r="N302" s="62"/>
      <c r="O302" s="63"/>
      <c r="P302" s="64"/>
    </row>
    <row r="303" spans="1:16" ht="14.45" customHeight="1" x14ac:dyDescent="0.25">
      <c r="A303" s="9">
        <v>284</v>
      </c>
      <c r="B303" s="59"/>
      <c r="C303" s="6" t="s">
        <v>394</v>
      </c>
      <c r="D303" s="17" t="str">
        <f t="shared" si="18"/>
        <v>000914</v>
      </c>
      <c r="E303" s="27" t="str">
        <f t="shared" si="19"/>
        <v>0000914</v>
      </c>
      <c r="F303" s="27" t="s">
        <v>1275</v>
      </c>
      <c r="G303" s="22">
        <v>44505</v>
      </c>
      <c r="H303" s="7" t="s">
        <v>58</v>
      </c>
      <c r="I303" s="8">
        <v>507552</v>
      </c>
      <c r="J303" s="7" t="s">
        <v>29</v>
      </c>
      <c r="K303" s="8">
        <v>50755</v>
      </c>
      <c r="L303" s="60"/>
      <c r="M303" s="61"/>
      <c r="N303" s="62"/>
      <c r="O303" s="63"/>
      <c r="P303" s="64"/>
    </row>
    <row r="304" spans="1:16" ht="14.45" customHeight="1" x14ac:dyDescent="0.25">
      <c r="A304" s="9">
        <v>285</v>
      </c>
      <c r="B304" s="59"/>
      <c r="C304" s="6" t="s">
        <v>395</v>
      </c>
      <c r="D304" s="17" t="str">
        <f t="shared" si="18"/>
        <v>000799</v>
      </c>
      <c r="E304" s="27" t="str">
        <f t="shared" si="19"/>
        <v>0000799</v>
      </c>
      <c r="F304" s="27" t="s">
        <v>1275</v>
      </c>
      <c r="G304" s="22">
        <v>44504</v>
      </c>
      <c r="H304" s="7" t="s">
        <v>191</v>
      </c>
      <c r="I304" s="8">
        <v>1669553</v>
      </c>
      <c r="J304" s="7" t="s">
        <v>29</v>
      </c>
      <c r="K304" s="8">
        <v>166955</v>
      </c>
      <c r="L304" s="60"/>
      <c r="M304" s="61"/>
      <c r="N304" s="62"/>
      <c r="O304" s="63"/>
      <c r="P304" s="64"/>
    </row>
    <row r="305" spans="1:16" ht="14.45" customHeight="1" x14ac:dyDescent="0.25">
      <c r="A305" s="9">
        <v>286</v>
      </c>
      <c r="B305" s="59"/>
      <c r="C305" s="6" t="s">
        <v>396</v>
      </c>
      <c r="D305" s="17" t="str">
        <f t="shared" si="18"/>
        <v>002451</v>
      </c>
      <c r="E305" s="27" t="str">
        <f t="shared" si="19"/>
        <v>0002451</v>
      </c>
      <c r="F305" s="27" t="s">
        <v>1275</v>
      </c>
      <c r="G305" s="22">
        <v>44526</v>
      </c>
      <c r="H305" s="7" t="s">
        <v>58</v>
      </c>
      <c r="I305" s="8">
        <v>1249292</v>
      </c>
      <c r="J305" s="7" t="s">
        <v>29</v>
      </c>
      <c r="K305" s="8">
        <v>124929</v>
      </c>
      <c r="L305" s="60"/>
      <c r="M305" s="61"/>
      <c r="N305" s="62"/>
      <c r="O305" s="63"/>
      <c r="P305" s="64"/>
    </row>
    <row r="306" spans="1:16" ht="14.45" customHeight="1" x14ac:dyDescent="0.25">
      <c r="A306" s="9">
        <v>287</v>
      </c>
      <c r="B306" s="59"/>
      <c r="C306" s="6" t="s">
        <v>397</v>
      </c>
      <c r="D306" s="17" t="str">
        <f t="shared" si="18"/>
        <v>002405</v>
      </c>
      <c r="E306" s="27" t="str">
        <f t="shared" si="19"/>
        <v>0002405</v>
      </c>
      <c r="F306" s="27" t="s">
        <v>1275</v>
      </c>
      <c r="G306" s="22">
        <v>44525</v>
      </c>
      <c r="H306" s="7" t="s">
        <v>111</v>
      </c>
      <c r="I306" s="8">
        <v>1080024</v>
      </c>
      <c r="J306" s="7" t="s">
        <v>29</v>
      </c>
      <c r="K306" s="8">
        <v>108002</v>
      </c>
      <c r="L306" s="60"/>
      <c r="M306" s="61"/>
      <c r="N306" s="62"/>
      <c r="O306" s="63"/>
      <c r="P306" s="64"/>
    </row>
    <row r="307" spans="1:16" ht="14.45" customHeight="1" x14ac:dyDescent="0.25">
      <c r="A307" s="9">
        <v>288</v>
      </c>
      <c r="B307" s="59"/>
      <c r="C307" s="6" t="s">
        <v>398</v>
      </c>
      <c r="D307" s="17" t="str">
        <f t="shared" si="18"/>
        <v>002446</v>
      </c>
      <c r="E307" s="27" t="str">
        <f t="shared" si="19"/>
        <v>0002446</v>
      </c>
      <c r="F307" s="27" t="s">
        <v>1275</v>
      </c>
      <c r="G307" s="22">
        <v>44526</v>
      </c>
      <c r="H307" s="7" t="s">
        <v>191</v>
      </c>
      <c r="I307" s="8">
        <v>1520690</v>
      </c>
      <c r="J307" s="7" t="s">
        <v>29</v>
      </c>
      <c r="K307" s="8">
        <v>152069</v>
      </c>
      <c r="L307" s="60"/>
      <c r="M307" s="61"/>
      <c r="N307" s="62"/>
      <c r="O307" s="63"/>
      <c r="P307" s="64"/>
    </row>
    <row r="308" spans="1:16" ht="14.45" customHeight="1" x14ac:dyDescent="0.25">
      <c r="A308" s="9">
        <v>289</v>
      </c>
      <c r="B308" s="59"/>
      <c r="C308" s="6" t="s">
        <v>399</v>
      </c>
      <c r="D308" s="17" t="str">
        <f t="shared" si="18"/>
        <v>002648</v>
      </c>
      <c r="E308" s="27" t="str">
        <f t="shared" si="19"/>
        <v>0002648</v>
      </c>
      <c r="F308" s="27" t="s">
        <v>1275</v>
      </c>
      <c r="G308" s="22">
        <v>44530</v>
      </c>
      <c r="H308" s="7" t="s">
        <v>347</v>
      </c>
      <c r="I308" s="8">
        <v>702266</v>
      </c>
      <c r="J308" s="7" t="s">
        <v>29</v>
      </c>
      <c r="K308" s="8">
        <v>70227</v>
      </c>
      <c r="L308" s="60"/>
      <c r="M308" s="61"/>
      <c r="N308" s="62"/>
      <c r="O308" s="63"/>
      <c r="P308" s="64"/>
    </row>
    <row r="309" spans="1:16" ht="14.45" customHeight="1" x14ac:dyDescent="0.25">
      <c r="A309" s="9">
        <v>290</v>
      </c>
      <c r="B309" s="59"/>
      <c r="C309" s="6" t="s">
        <v>400</v>
      </c>
      <c r="D309" s="17" t="str">
        <f t="shared" si="18"/>
        <v>002351</v>
      </c>
      <c r="E309" s="27" t="str">
        <f t="shared" si="19"/>
        <v>0002351</v>
      </c>
      <c r="F309" s="27" t="s">
        <v>1275</v>
      </c>
      <c r="G309" s="22">
        <v>44525</v>
      </c>
      <c r="H309" s="7" t="s">
        <v>111</v>
      </c>
      <c r="I309" s="8">
        <v>941722</v>
      </c>
      <c r="J309" s="7" t="s">
        <v>29</v>
      </c>
      <c r="K309" s="8">
        <v>94172</v>
      </c>
      <c r="L309" s="60"/>
      <c r="M309" s="61"/>
      <c r="N309" s="62"/>
      <c r="O309" s="63"/>
      <c r="P309" s="64"/>
    </row>
    <row r="310" spans="1:16" ht="14.45" customHeight="1" x14ac:dyDescent="0.25">
      <c r="A310" s="9">
        <v>291</v>
      </c>
      <c r="B310" s="59"/>
      <c r="C310" s="6" t="s">
        <v>401</v>
      </c>
      <c r="D310" s="17" t="str">
        <f t="shared" si="18"/>
        <v>001632</v>
      </c>
      <c r="E310" s="27" t="str">
        <f t="shared" si="19"/>
        <v>0001632</v>
      </c>
      <c r="F310" s="27" t="s">
        <v>1275</v>
      </c>
      <c r="G310" s="22">
        <v>44516</v>
      </c>
      <c r="H310" s="7" t="s">
        <v>302</v>
      </c>
      <c r="I310" s="8">
        <v>608814</v>
      </c>
      <c r="J310" s="7" t="s">
        <v>29</v>
      </c>
      <c r="K310" s="8">
        <v>60881</v>
      </c>
      <c r="L310" s="60"/>
      <c r="M310" s="61"/>
      <c r="N310" s="62"/>
      <c r="O310" s="63"/>
      <c r="P310" s="64"/>
    </row>
    <row r="311" spans="1:16" ht="14.45" customHeight="1" x14ac:dyDescent="0.25">
      <c r="A311" s="9">
        <v>292</v>
      </c>
      <c r="B311" s="59"/>
      <c r="C311" s="6" t="s">
        <v>402</v>
      </c>
      <c r="D311" s="17" t="str">
        <f>RIGHT(C311,4)</f>
        <v>2365</v>
      </c>
      <c r="E311" s="27" t="str">
        <f t="shared" si="19"/>
        <v>0002365</v>
      </c>
      <c r="F311" s="27" t="s">
        <v>1275</v>
      </c>
      <c r="G311" s="22">
        <v>44525</v>
      </c>
      <c r="H311" s="7" t="s">
        <v>347</v>
      </c>
      <c r="I311" s="8">
        <v>1577791</v>
      </c>
      <c r="J311" s="7" t="s">
        <v>29</v>
      </c>
      <c r="K311" s="8">
        <v>157779</v>
      </c>
      <c r="L311" s="60"/>
      <c r="M311" s="61"/>
      <c r="N311" s="62"/>
      <c r="O311" s="63"/>
      <c r="P311" s="64"/>
    </row>
    <row r="312" spans="1:16" ht="14.45" customHeight="1" x14ac:dyDescent="0.25">
      <c r="A312" s="9">
        <v>293</v>
      </c>
      <c r="B312" s="59"/>
      <c r="C312" s="6" t="s">
        <v>403</v>
      </c>
      <c r="D312" s="17" t="str">
        <f t="shared" si="18"/>
        <v>002102</v>
      </c>
      <c r="E312" s="27" t="str">
        <f t="shared" si="19"/>
        <v>0002102</v>
      </c>
      <c r="F312" s="27" t="s">
        <v>1275</v>
      </c>
      <c r="G312" s="22">
        <v>44522</v>
      </c>
      <c r="H312" s="7" t="s">
        <v>347</v>
      </c>
      <c r="I312" s="8">
        <v>544632</v>
      </c>
      <c r="J312" s="7" t="s">
        <v>29</v>
      </c>
      <c r="K312" s="8">
        <v>54463</v>
      </c>
      <c r="L312" s="60"/>
      <c r="M312" s="61"/>
      <c r="N312" s="62"/>
      <c r="O312" s="63"/>
      <c r="P312" s="64"/>
    </row>
    <row r="313" spans="1:16" ht="14.45" customHeight="1" x14ac:dyDescent="0.25">
      <c r="A313" s="9">
        <v>294</v>
      </c>
      <c r="B313" s="59"/>
      <c r="C313" s="6" t="s">
        <v>404</v>
      </c>
      <c r="D313" s="17" t="str">
        <f t="shared" si="18"/>
        <v>002402</v>
      </c>
      <c r="E313" s="27" t="str">
        <f t="shared" si="19"/>
        <v>0002402</v>
      </c>
      <c r="F313" s="27" t="s">
        <v>1275</v>
      </c>
      <c r="G313" s="22">
        <v>44525</v>
      </c>
      <c r="H313" s="7" t="s">
        <v>302</v>
      </c>
      <c r="I313" s="8">
        <v>886820</v>
      </c>
      <c r="J313" s="7" t="s">
        <v>29</v>
      </c>
      <c r="K313" s="8">
        <v>88682</v>
      </c>
      <c r="L313" s="60"/>
      <c r="M313" s="61"/>
      <c r="N313" s="62"/>
      <c r="O313" s="63"/>
      <c r="P313" s="64"/>
    </row>
    <row r="314" spans="1:16" ht="14.45" customHeight="1" x14ac:dyDescent="0.25">
      <c r="A314" s="9">
        <v>295</v>
      </c>
      <c r="B314" s="59"/>
      <c r="C314" s="6" t="s">
        <v>405</v>
      </c>
      <c r="D314" s="17" t="str">
        <f t="shared" ref="D314:D316" si="20">RIGHT(C314,4)</f>
        <v>1619</v>
      </c>
      <c r="E314" s="27" t="str">
        <f t="shared" si="19"/>
        <v>0001619</v>
      </c>
      <c r="F314" s="27" t="s">
        <v>1275</v>
      </c>
      <c r="G314" s="22">
        <v>44516</v>
      </c>
      <c r="H314" s="7" t="s">
        <v>81</v>
      </c>
      <c r="I314" s="8">
        <v>234603</v>
      </c>
      <c r="J314" s="7" t="s">
        <v>29</v>
      </c>
      <c r="K314" s="8">
        <v>23460</v>
      </c>
      <c r="L314" s="60"/>
      <c r="M314" s="61"/>
      <c r="N314" s="62"/>
      <c r="O314" s="63"/>
      <c r="P314" s="64"/>
    </row>
    <row r="315" spans="1:16" ht="14.45" customHeight="1" x14ac:dyDescent="0.25">
      <c r="A315" s="9">
        <v>296</v>
      </c>
      <c r="B315" s="59"/>
      <c r="C315" s="6" t="s">
        <v>406</v>
      </c>
      <c r="D315" s="17" t="str">
        <f t="shared" si="20"/>
        <v>1361</v>
      </c>
      <c r="E315" s="27" t="str">
        <f t="shared" si="19"/>
        <v>0001361</v>
      </c>
      <c r="F315" s="27" t="s">
        <v>1275</v>
      </c>
      <c r="G315" s="22">
        <v>44512</v>
      </c>
      <c r="H315" s="7" t="s">
        <v>227</v>
      </c>
      <c r="I315" s="8">
        <v>1211612</v>
      </c>
      <c r="J315" s="7" t="s">
        <v>29</v>
      </c>
      <c r="K315" s="8">
        <v>121161</v>
      </c>
      <c r="L315" s="60"/>
      <c r="M315" s="61"/>
      <c r="N315" s="62"/>
      <c r="O315" s="63"/>
      <c r="P315" s="64"/>
    </row>
    <row r="316" spans="1:16" ht="14.45" customHeight="1" x14ac:dyDescent="0.25">
      <c r="A316" s="9">
        <v>297</v>
      </c>
      <c r="B316" s="59"/>
      <c r="C316" s="6" t="s">
        <v>407</v>
      </c>
      <c r="D316" s="17" t="str">
        <f t="shared" si="20"/>
        <v>1614</v>
      </c>
      <c r="E316" s="27" t="str">
        <f t="shared" si="19"/>
        <v>0001614</v>
      </c>
      <c r="F316" s="27" t="s">
        <v>1275</v>
      </c>
      <c r="G316" s="22">
        <v>44516</v>
      </c>
      <c r="H316" s="7" t="s">
        <v>81</v>
      </c>
      <c r="I316" s="8">
        <v>796496</v>
      </c>
      <c r="J316" s="7" t="s">
        <v>29</v>
      </c>
      <c r="K316" s="8">
        <v>79650</v>
      </c>
      <c r="L316" s="60"/>
      <c r="M316" s="61"/>
      <c r="N316" s="62"/>
      <c r="O316" s="63"/>
      <c r="P316" s="64"/>
    </row>
    <row r="317" spans="1:16" ht="14.45" customHeight="1" x14ac:dyDescent="0.25">
      <c r="A317" s="9">
        <v>298</v>
      </c>
      <c r="B317" s="59"/>
      <c r="C317" s="6" t="s">
        <v>408</v>
      </c>
      <c r="D317" s="17" t="str">
        <f t="shared" si="18"/>
        <v>001174</v>
      </c>
      <c r="E317" s="27" t="str">
        <f t="shared" si="19"/>
        <v>0001174</v>
      </c>
      <c r="F317" s="27" t="s">
        <v>1275</v>
      </c>
      <c r="G317" s="22">
        <v>44509</v>
      </c>
      <c r="H317" s="7" t="s">
        <v>273</v>
      </c>
      <c r="I317" s="8">
        <v>2041050</v>
      </c>
      <c r="J317" s="7" t="s">
        <v>29</v>
      </c>
      <c r="K317" s="8">
        <v>204105</v>
      </c>
      <c r="L317" s="60"/>
      <c r="M317" s="61"/>
      <c r="N317" s="62"/>
      <c r="O317" s="63"/>
      <c r="P317" s="64"/>
    </row>
    <row r="318" spans="1:16" ht="14.45" customHeight="1" x14ac:dyDescent="0.25">
      <c r="A318" s="9">
        <v>299</v>
      </c>
      <c r="B318" s="59"/>
      <c r="C318" s="6" t="s">
        <v>409</v>
      </c>
      <c r="D318" s="17" t="str">
        <f t="shared" si="18"/>
        <v>001093</v>
      </c>
      <c r="E318" s="27" t="str">
        <f t="shared" si="19"/>
        <v>0001093</v>
      </c>
      <c r="F318" s="27" t="s">
        <v>1275</v>
      </c>
      <c r="G318" s="22">
        <v>44506</v>
      </c>
      <c r="H318" s="7" t="s">
        <v>347</v>
      </c>
      <c r="I318" s="8">
        <v>467691</v>
      </c>
      <c r="J318" s="7" t="s">
        <v>29</v>
      </c>
      <c r="K318" s="8">
        <v>46769</v>
      </c>
      <c r="L318" s="60"/>
      <c r="M318" s="61"/>
      <c r="N318" s="62"/>
      <c r="O318" s="63"/>
      <c r="P318" s="64"/>
    </row>
    <row r="319" spans="1:16" ht="14.45" customHeight="1" x14ac:dyDescent="0.25">
      <c r="A319" s="9">
        <v>300</v>
      </c>
      <c r="B319" s="59"/>
      <c r="C319" s="6" t="s">
        <v>410</v>
      </c>
      <c r="D319" s="17" t="str">
        <f t="shared" si="18"/>
        <v>001356</v>
      </c>
      <c r="E319" s="27" t="str">
        <f t="shared" si="19"/>
        <v>0001356</v>
      </c>
      <c r="F319" s="27" t="s">
        <v>1275</v>
      </c>
      <c r="G319" s="22">
        <v>44512</v>
      </c>
      <c r="H319" s="7" t="s">
        <v>58</v>
      </c>
      <c r="I319" s="8">
        <v>962660</v>
      </c>
      <c r="J319" s="7" t="s">
        <v>29</v>
      </c>
      <c r="K319" s="8">
        <v>96266</v>
      </c>
      <c r="L319" s="60"/>
      <c r="M319" s="61"/>
      <c r="N319" s="62"/>
      <c r="O319" s="63"/>
      <c r="P319" s="64"/>
    </row>
    <row r="320" spans="1:16" ht="14.45" customHeight="1" x14ac:dyDescent="0.25">
      <c r="A320" s="9">
        <v>301</v>
      </c>
      <c r="B320" s="59"/>
      <c r="C320" s="6" t="s">
        <v>411</v>
      </c>
      <c r="D320" s="17" t="str">
        <f t="shared" si="18"/>
        <v>001623</v>
      </c>
      <c r="E320" s="27" t="str">
        <f t="shared" si="19"/>
        <v>0001623</v>
      </c>
      <c r="F320" s="27" t="s">
        <v>1275</v>
      </c>
      <c r="G320" s="22">
        <v>44516</v>
      </c>
      <c r="H320" s="7" t="s">
        <v>111</v>
      </c>
      <c r="I320" s="8">
        <v>3659447</v>
      </c>
      <c r="J320" s="7" t="s">
        <v>29</v>
      </c>
      <c r="K320" s="8">
        <v>365945</v>
      </c>
      <c r="L320" s="60"/>
      <c r="M320" s="61"/>
      <c r="N320" s="62"/>
      <c r="O320" s="63"/>
      <c r="P320" s="64"/>
    </row>
    <row r="321" spans="1:16" ht="14.45" customHeight="1" x14ac:dyDescent="0.25">
      <c r="A321" s="9">
        <v>302</v>
      </c>
      <c r="B321" s="59"/>
      <c r="C321" s="6" t="s">
        <v>412</v>
      </c>
      <c r="D321" s="17" t="str">
        <f t="shared" si="18"/>
        <v>001164</v>
      </c>
      <c r="E321" s="27" t="str">
        <f t="shared" si="19"/>
        <v>0001164</v>
      </c>
      <c r="F321" s="27" t="s">
        <v>1275</v>
      </c>
      <c r="G321" s="22">
        <v>44509</v>
      </c>
      <c r="H321" s="7" t="s">
        <v>111</v>
      </c>
      <c r="I321" s="8">
        <v>1415871</v>
      </c>
      <c r="J321" s="7" t="s">
        <v>29</v>
      </c>
      <c r="K321" s="8">
        <v>141587</v>
      </c>
      <c r="L321" s="60"/>
      <c r="M321" s="61"/>
      <c r="N321" s="62"/>
      <c r="O321" s="63"/>
      <c r="P321" s="64"/>
    </row>
    <row r="322" spans="1:16" ht="14.45" customHeight="1" x14ac:dyDescent="0.25">
      <c r="A322" s="9">
        <v>303</v>
      </c>
      <c r="B322" s="59"/>
      <c r="C322" s="6" t="s">
        <v>413</v>
      </c>
      <c r="D322" s="17" t="str">
        <f t="shared" si="18"/>
        <v>000936</v>
      </c>
      <c r="E322" s="27" t="str">
        <f t="shared" si="19"/>
        <v>0000936</v>
      </c>
      <c r="F322" s="27" t="s">
        <v>1275</v>
      </c>
      <c r="G322" s="22">
        <v>44505</v>
      </c>
      <c r="H322" s="7" t="s">
        <v>191</v>
      </c>
      <c r="I322" s="8">
        <v>1174232</v>
      </c>
      <c r="J322" s="7" t="s">
        <v>29</v>
      </c>
      <c r="K322" s="8">
        <v>117423</v>
      </c>
      <c r="L322" s="60"/>
      <c r="M322" s="61"/>
      <c r="N322" s="62"/>
      <c r="O322" s="63"/>
      <c r="P322" s="64"/>
    </row>
    <row r="323" spans="1:16" ht="14.45" customHeight="1" x14ac:dyDescent="0.25">
      <c r="A323" s="9">
        <v>304</v>
      </c>
      <c r="B323" s="59"/>
      <c r="C323" s="6" t="s">
        <v>414</v>
      </c>
      <c r="D323" s="17" t="str">
        <f t="shared" si="18"/>
        <v>001305</v>
      </c>
      <c r="E323" s="27" t="str">
        <f t="shared" si="19"/>
        <v>0001305</v>
      </c>
      <c r="F323" s="27" t="s">
        <v>1275</v>
      </c>
      <c r="G323" s="22">
        <v>44511</v>
      </c>
      <c r="H323" s="7" t="s">
        <v>58</v>
      </c>
      <c r="I323" s="8">
        <v>1922553</v>
      </c>
      <c r="J323" s="7" t="s">
        <v>29</v>
      </c>
      <c r="K323" s="8">
        <v>192255</v>
      </c>
      <c r="L323" s="60"/>
      <c r="M323" s="61"/>
      <c r="N323" s="62"/>
      <c r="O323" s="63"/>
      <c r="P323" s="64"/>
    </row>
    <row r="324" spans="1:16" ht="14.45" customHeight="1" x14ac:dyDescent="0.25">
      <c r="A324" s="9">
        <v>305</v>
      </c>
      <c r="B324" s="59"/>
      <c r="C324" s="6" t="s">
        <v>415</v>
      </c>
      <c r="D324" s="17" t="str">
        <f t="shared" si="18"/>
        <v>001360</v>
      </c>
      <c r="E324" s="27" t="str">
        <f t="shared" si="19"/>
        <v>0001360</v>
      </c>
      <c r="F324" s="27" t="s">
        <v>1275</v>
      </c>
      <c r="G324" s="22">
        <v>44512</v>
      </c>
      <c r="H324" s="7" t="s">
        <v>111</v>
      </c>
      <c r="I324" s="8">
        <v>1669553</v>
      </c>
      <c r="J324" s="7" t="s">
        <v>29</v>
      </c>
      <c r="K324" s="8">
        <v>166955</v>
      </c>
      <c r="L324" s="60"/>
      <c r="M324" s="61"/>
      <c r="N324" s="62"/>
      <c r="O324" s="63"/>
      <c r="P324" s="64"/>
    </row>
    <row r="325" spans="1:16" ht="14.45" customHeight="1" x14ac:dyDescent="0.25">
      <c r="A325" s="9">
        <v>306</v>
      </c>
      <c r="B325" s="59"/>
      <c r="C325" s="6" t="s">
        <v>416</v>
      </c>
      <c r="D325" s="17" t="str">
        <f t="shared" si="18"/>
        <v>001059</v>
      </c>
      <c r="E325" s="27" t="str">
        <f t="shared" si="19"/>
        <v>0001059</v>
      </c>
      <c r="F325" s="27" t="s">
        <v>1275</v>
      </c>
      <c r="G325" s="22">
        <v>44506</v>
      </c>
      <c r="H325" s="7" t="s">
        <v>191</v>
      </c>
      <c r="I325" s="8">
        <v>1538580</v>
      </c>
      <c r="J325" s="7" t="s">
        <v>29</v>
      </c>
      <c r="K325" s="8">
        <v>153858</v>
      </c>
      <c r="L325" s="60"/>
      <c r="M325" s="61"/>
      <c r="N325" s="62"/>
      <c r="O325" s="63"/>
      <c r="P325" s="64"/>
    </row>
    <row r="326" spans="1:16" ht="14.45" customHeight="1" x14ac:dyDescent="0.25">
      <c r="A326" s="9">
        <v>307</v>
      </c>
      <c r="B326" s="59"/>
      <c r="C326" s="6" t="s">
        <v>417</v>
      </c>
      <c r="D326" s="17" t="str">
        <f t="shared" si="18"/>
        <v>002257</v>
      </c>
      <c r="E326" s="27" t="str">
        <f t="shared" si="19"/>
        <v>0002257</v>
      </c>
      <c r="F326" s="27" t="s">
        <v>1275</v>
      </c>
      <c r="G326" s="22">
        <v>44524</v>
      </c>
      <c r="H326" s="7" t="s">
        <v>191</v>
      </c>
      <c r="I326" s="8">
        <v>403871</v>
      </c>
      <c r="J326" s="7" t="s">
        <v>29</v>
      </c>
      <c r="K326" s="8">
        <v>40387</v>
      </c>
      <c r="L326" s="60"/>
      <c r="M326" s="61"/>
      <c r="N326" s="62"/>
      <c r="O326" s="63"/>
      <c r="P326" s="64"/>
    </row>
    <row r="327" spans="1:16" ht="14.45" customHeight="1" x14ac:dyDescent="0.25">
      <c r="A327" s="9">
        <v>308</v>
      </c>
      <c r="B327" s="59"/>
      <c r="C327" s="6" t="s">
        <v>418</v>
      </c>
      <c r="D327" s="17" t="str">
        <f t="shared" si="18"/>
        <v>002651</v>
      </c>
      <c r="E327" s="27" t="str">
        <f t="shared" si="19"/>
        <v>0002651</v>
      </c>
      <c r="F327" s="27" t="s">
        <v>1275</v>
      </c>
      <c r="G327" s="22">
        <v>44530</v>
      </c>
      <c r="H327" s="7" t="s">
        <v>191</v>
      </c>
      <c r="I327" s="8">
        <v>2378325</v>
      </c>
      <c r="J327" s="7" t="s">
        <v>29</v>
      </c>
      <c r="K327" s="8">
        <v>237832</v>
      </c>
      <c r="L327" s="60"/>
      <c r="M327" s="61"/>
      <c r="N327" s="62"/>
      <c r="O327" s="63"/>
      <c r="P327" s="64"/>
    </row>
    <row r="328" spans="1:16" ht="14.45" customHeight="1" x14ac:dyDescent="0.25">
      <c r="A328" s="9">
        <v>309</v>
      </c>
      <c r="B328" s="59"/>
      <c r="C328" s="6" t="s">
        <v>419</v>
      </c>
      <c r="D328" s="17" t="str">
        <f>RIGHT(C328,4)</f>
        <v>2048</v>
      </c>
      <c r="E328" s="27" t="str">
        <f t="shared" si="19"/>
        <v>0002048</v>
      </c>
      <c r="F328" s="27" t="s">
        <v>1275</v>
      </c>
      <c r="G328" s="22">
        <v>44520</v>
      </c>
      <c r="H328" s="7" t="s">
        <v>347</v>
      </c>
      <c r="I328" s="8">
        <v>775023</v>
      </c>
      <c r="J328" s="7" t="s">
        <v>29</v>
      </c>
      <c r="K328" s="8">
        <v>77502</v>
      </c>
      <c r="L328" s="60"/>
      <c r="M328" s="61"/>
      <c r="N328" s="62"/>
      <c r="O328" s="63"/>
      <c r="P328" s="64"/>
    </row>
    <row r="329" spans="1:16" ht="14.45" customHeight="1" x14ac:dyDescent="0.25">
      <c r="A329" s="9">
        <v>310</v>
      </c>
      <c r="B329" s="59"/>
      <c r="C329" s="6" t="s">
        <v>420</v>
      </c>
      <c r="D329" s="17" t="str">
        <f t="shared" si="18"/>
        <v>001879</v>
      </c>
      <c r="E329" s="27" t="str">
        <f t="shared" si="19"/>
        <v>0001879</v>
      </c>
      <c r="F329" s="27" t="s">
        <v>1275</v>
      </c>
      <c r="G329" s="22">
        <v>44518</v>
      </c>
      <c r="H329" s="7" t="s">
        <v>347</v>
      </c>
      <c r="I329" s="8">
        <v>785315</v>
      </c>
      <c r="J329" s="7" t="s">
        <v>29</v>
      </c>
      <c r="K329" s="8">
        <v>78531</v>
      </c>
      <c r="L329" s="60"/>
      <c r="M329" s="61"/>
      <c r="N329" s="62"/>
      <c r="O329" s="63"/>
      <c r="P329" s="64"/>
    </row>
    <row r="330" spans="1:16" ht="14.45" customHeight="1" x14ac:dyDescent="0.25">
      <c r="A330" s="9">
        <v>311</v>
      </c>
      <c r="B330" s="59"/>
      <c r="C330" s="6" t="s">
        <v>421</v>
      </c>
      <c r="D330" s="17" t="str">
        <f t="shared" si="18"/>
        <v>001876</v>
      </c>
      <c r="E330" s="27" t="str">
        <f t="shared" si="19"/>
        <v>0001876</v>
      </c>
      <c r="F330" s="27" t="s">
        <v>1275</v>
      </c>
      <c r="G330" s="22">
        <v>44518</v>
      </c>
      <c r="H330" s="7" t="s">
        <v>302</v>
      </c>
      <c r="I330" s="8">
        <v>608814</v>
      </c>
      <c r="J330" s="7" t="s">
        <v>29</v>
      </c>
      <c r="K330" s="8">
        <v>60881</v>
      </c>
      <c r="L330" s="60"/>
      <c r="M330" s="61"/>
      <c r="N330" s="62"/>
      <c r="O330" s="63"/>
      <c r="P330" s="64"/>
    </row>
    <row r="331" spans="1:16" ht="14.45" customHeight="1" x14ac:dyDescent="0.25">
      <c r="A331" s="9">
        <v>312</v>
      </c>
      <c r="B331" s="59"/>
      <c r="C331" s="6" t="s">
        <v>422</v>
      </c>
      <c r="D331" s="17" t="str">
        <f t="shared" si="18"/>
        <v>002465</v>
      </c>
      <c r="E331" s="27" t="str">
        <f t="shared" si="19"/>
        <v>0002465</v>
      </c>
      <c r="F331" s="27" t="s">
        <v>1275</v>
      </c>
      <c r="G331" s="22">
        <v>44526</v>
      </c>
      <c r="H331" s="7" t="s">
        <v>191</v>
      </c>
      <c r="I331" s="8">
        <v>1543691</v>
      </c>
      <c r="J331" s="7" t="s">
        <v>29</v>
      </c>
      <c r="K331" s="8">
        <v>154369</v>
      </c>
      <c r="L331" s="60"/>
      <c r="M331" s="61"/>
      <c r="N331" s="62"/>
      <c r="O331" s="63"/>
      <c r="P331" s="64"/>
    </row>
    <row r="332" spans="1:16" ht="14.45" customHeight="1" x14ac:dyDescent="0.25">
      <c r="A332" s="9">
        <v>313</v>
      </c>
      <c r="B332" s="59"/>
      <c r="C332" s="6" t="s">
        <v>423</v>
      </c>
      <c r="D332" s="17" t="str">
        <f t="shared" si="18"/>
        <v>002476</v>
      </c>
      <c r="E332" s="27" t="str">
        <f t="shared" si="19"/>
        <v>0002476</v>
      </c>
      <c r="F332" s="27" t="s">
        <v>1275</v>
      </c>
      <c r="G332" s="22">
        <v>44526</v>
      </c>
      <c r="H332" s="7" t="s">
        <v>58</v>
      </c>
      <c r="I332" s="8">
        <v>610819</v>
      </c>
      <c r="J332" s="7" t="s">
        <v>29</v>
      </c>
      <c r="K332" s="8">
        <v>61082</v>
      </c>
      <c r="L332" s="60"/>
      <c r="M332" s="61"/>
      <c r="N332" s="62"/>
      <c r="O332" s="63"/>
      <c r="P332" s="64"/>
    </row>
    <row r="333" spans="1:16" ht="14.45" customHeight="1" x14ac:dyDescent="0.25">
      <c r="A333" s="9">
        <v>314</v>
      </c>
      <c r="B333" s="59"/>
      <c r="C333" s="6" t="s">
        <v>424</v>
      </c>
      <c r="D333" s="17" t="str">
        <f t="shared" si="18"/>
        <v>002156</v>
      </c>
      <c r="E333" s="27" t="str">
        <f t="shared" si="19"/>
        <v>0002156</v>
      </c>
      <c r="F333" s="27" t="s">
        <v>1275</v>
      </c>
      <c r="G333" s="22">
        <v>44523</v>
      </c>
      <c r="H333" s="7" t="s">
        <v>58</v>
      </c>
      <c r="I333" s="8">
        <v>1211612</v>
      </c>
      <c r="J333" s="7" t="s">
        <v>29</v>
      </c>
      <c r="K333" s="8">
        <v>121161</v>
      </c>
      <c r="L333" s="60"/>
      <c r="M333" s="61"/>
      <c r="N333" s="62"/>
      <c r="O333" s="63"/>
      <c r="P333" s="64"/>
    </row>
    <row r="334" spans="1:16" ht="14.45" customHeight="1" x14ac:dyDescent="0.25">
      <c r="A334" s="9">
        <v>315</v>
      </c>
      <c r="B334" s="59"/>
      <c r="C334" s="6" t="s">
        <v>425</v>
      </c>
      <c r="D334" s="17" t="str">
        <f t="shared" si="18"/>
        <v>001977</v>
      </c>
      <c r="E334" s="27" t="str">
        <f t="shared" si="19"/>
        <v>0001977</v>
      </c>
      <c r="F334" s="27" t="s">
        <v>1275</v>
      </c>
      <c r="G334" s="22">
        <v>44519</v>
      </c>
      <c r="H334" s="7" t="s">
        <v>191</v>
      </c>
      <c r="I334" s="8">
        <v>244328</v>
      </c>
      <c r="J334" s="7" t="s">
        <v>29</v>
      </c>
      <c r="K334" s="8">
        <v>24433</v>
      </c>
      <c r="L334" s="60"/>
      <c r="M334" s="61"/>
      <c r="N334" s="62"/>
      <c r="O334" s="63"/>
      <c r="P334" s="64"/>
    </row>
    <row r="335" spans="1:16" ht="14.45" customHeight="1" x14ac:dyDescent="0.25">
      <c r="A335" s="9">
        <v>316</v>
      </c>
      <c r="B335" s="59"/>
      <c r="C335" s="6" t="s">
        <v>426</v>
      </c>
      <c r="D335" s="17" t="str">
        <f t="shared" si="18"/>
        <v>001558</v>
      </c>
      <c r="E335" s="27" t="str">
        <f t="shared" si="19"/>
        <v>0001558</v>
      </c>
      <c r="F335" s="27" t="s">
        <v>1275</v>
      </c>
      <c r="G335" s="22">
        <v>44515</v>
      </c>
      <c r="H335" s="7" t="s">
        <v>58</v>
      </c>
      <c r="I335" s="8">
        <v>1116819</v>
      </c>
      <c r="J335" s="7" t="s">
        <v>29</v>
      </c>
      <c r="K335" s="8">
        <v>111682</v>
      </c>
      <c r="L335" s="60"/>
      <c r="M335" s="61"/>
      <c r="N335" s="62"/>
      <c r="O335" s="63"/>
      <c r="P335" s="64"/>
    </row>
    <row r="336" spans="1:16" ht="14.45" customHeight="1" x14ac:dyDescent="0.25">
      <c r="A336" s="9">
        <v>317</v>
      </c>
      <c r="B336" s="59"/>
      <c r="C336" s="6" t="s">
        <v>427</v>
      </c>
      <c r="D336" s="17" t="str">
        <f t="shared" si="18"/>
        <v>001650</v>
      </c>
      <c r="E336" s="27" t="str">
        <f t="shared" si="19"/>
        <v>0001650</v>
      </c>
      <c r="F336" s="27" t="s">
        <v>1275</v>
      </c>
      <c r="G336" s="22">
        <v>44516</v>
      </c>
      <c r="H336" s="7" t="s">
        <v>58</v>
      </c>
      <c r="I336" s="8">
        <v>819089</v>
      </c>
      <c r="J336" s="7" t="s">
        <v>29</v>
      </c>
      <c r="K336" s="8">
        <v>81909</v>
      </c>
      <c r="L336" s="60"/>
      <c r="M336" s="61"/>
      <c r="N336" s="62"/>
      <c r="O336" s="63"/>
      <c r="P336" s="64"/>
    </row>
    <row r="337" spans="1:16" ht="14.45" customHeight="1" x14ac:dyDescent="0.25">
      <c r="A337" s="9">
        <v>318</v>
      </c>
      <c r="B337" s="59"/>
      <c r="C337" s="6" t="s">
        <v>428</v>
      </c>
      <c r="D337" s="17" t="str">
        <f t="shared" si="18"/>
        <v>001642</v>
      </c>
      <c r="E337" s="27" t="str">
        <f t="shared" si="19"/>
        <v>0001642</v>
      </c>
      <c r="F337" s="27" t="s">
        <v>1275</v>
      </c>
      <c r="G337" s="22">
        <v>44516</v>
      </c>
      <c r="H337" s="7" t="s">
        <v>223</v>
      </c>
      <c r="I337" s="8">
        <v>1014690</v>
      </c>
      <c r="J337" s="7" t="s">
        <v>29</v>
      </c>
      <c r="K337" s="8">
        <v>101469</v>
      </c>
      <c r="L337" s="60"/>
      <c r="M337" s="61"/>
      <c r="N337" s="62"/>
      <c r="O337" s="63"/>
      <c r="P337" s="64"/>
    </row>
    <row r="338" spans="1:16" ht="14.45" customHeight="1" x14ac:dyDescent="0.25">
      <c r="A338" s="9">
        <v>319</v>
      </c>
      <c r="B338" s="59"/>
      <c r="C338" s="6" t="s">
        <v>429</v>
      </c>
      <c r="D338" s="17" t="str">
        <f t="shared" si="18"/>
        <v>001636</v>
      </c>
      <c r="E338" s="27" t="str">
        <f t="shared" si="19"/>
        <v>0001636</v>
      </c>
      <c r="F338" s="27" t="s">
        <v>1275</v>
      </c>
      <c r="G338" s="22">
        <v>44516</v>
      </c>
      <c r="H338" s="7" t="s">
        <v>111</v>
      </c>
      <c r="I338" s="8">
        <v>2586672</v>
      </c>
      <c r="J338" s="7" t="s">
        <v>29</v>
      </c>
      <c r="K338" s="8">
        <v>258667</v>
      </c>
      <c r="L338" s="60"/>
      <c r="M338" s="61"/>
      <c r="N338" s="62"/>
      <c r="O338" s="63"/>
      <c r="P338" s="64"/>
    </row>
    <row r="339" spans="1:16" ht="14.45" customHeight="1" x14ac:dyDescent="0.25">
      <c r="A339" s="9">
        <v>320</v>
      </c>
      <c r="B339" s="59"/>
      <c r="C339" s="6" t="s">
        <v>430</v>
      </c>
      <c r="D339" s="17" t="str">
        <f>RIGHT(C339,4)</f>
        <v>1126</v>
      </c>
      <c r="E339" s="27" t="str">
        <f t="shared" si="19"/>
        <v>0001126</v>
      </c>
      <c r="F339" s="27" t="s">
        <v>1275</v>
      </c>
      <c r="G339" s="22">
        <v>44508</v>
      </c>
      <c r="H339" s="7" t="s">
        <v>81</v>
      </c>
      <c r="I339" s="8">
        <v>403871</v>
      </c>
      <c r="J339" s="7" t="s">
        <v>29</v>
      </c>
      <c r="K339" s="8">
        <v>40387</v>
      </c>
      <c r="L339" s="60"/>
      <c r="M339" s="61"/>
      <c r="N339" s="62"/>
      <c r="O339" s="63"/>
      <c r="P339" s="64"/>
    </row>
    <row r="340" spans="1:16" ht="14.45" customHeight="1" x14ac:dyDescent="0.25">
      <c r="A340" s="9">
        <v>321</v>
      </c>
      <c r="B340" s="59"/>
      <c r="C340" s="6" t="s">
        <v>431</v>
      </c>
      <c r="D340" s="17" t="str">
        <f t="shared" si="18"/>
        <v>001651</v>
      </c>
      <c r="E340" s="27" t="str">
        <f t="shared" si="19"/>
        <v>0001651</v>
      </c>
      <c r="F340" s="27" t="s">
        <v>1275</v>
      </c>
      <c r="G340" s="22">
        <v>44516</v>
      </c>
      <c r="H340" s="7" t="s">
        <v>58</v>
      </c>
      <c r="I340" s="8">
        <v>1014690</v>
      </c>
      <c r="J340" s="7" t="s">
        <v>29</v>
      </c>
      <c r="K340" s="8">
        <v>101469</v>
      </c>
      <c r="L340" s="60"/>
      <c r="M340" s="61"/>
      <c r="N340" s="62"/>
      <c r="O340" s="63"/>
      <c r="P340" s="64"/>
    </row>
    <row r="341" spans="1:16" ht="14.45" customHeight="1" x14ac:dyDescent="0.25">
      <c r="A341" s="9">
        <v>322</v>
      </c>
      <c r="B341" s="59"/>
      <c r="C341" s="6" t="s">
        <v>432</v>
      </c>
      <c r="D341" s="17" t="str">
        <f t="shared" ref="D341:D404" si="21">RIGHT(C341,6)</f>
        <v>000784</v>
      </c>
      <c r="E341" s="27" t="str">
        <f t="shared" ref="E341:E404" si="22">TEXT(D341,"0000000")</f>
        <v>0000784</v>
      </c>
      <c r="F341" s="27" t="s">
        <v>1275</v>
      </c>
      <c r="G341" s="22">
        <v>44504</v>
      </c>
      <c r="H341" s="7" t="s">
        <v>58</v>
      </c>
      <c r="I341" s="8">
        <v>1014690</v>
      </c>
      <c r="J341" s="7" t="s">
        <v>29</v>
      </c>
      <c r="K341" s="8">
        <v>101469</v>
      </c>
      <c r="L341" s="60"/>
      <c r="M341" s="61"/>
      <c r="N341" s="62"/>
      <c r="O341" s="63"/>
      <c r="P341" s="64"/>
    </row>
    <row r="342" spans="1:16" ht="14.45" customHeight="1" x14ac:dyDescent="0.25">
      <c r="A342" s="9">
        <v>323</v>
      </c>
      <c r="B342" s="59"/>
      <c r="C342" s="6" t="s">
        <v>433</v>
      </c>
      <c r="D342" s="17" t="str">
        <f t="shared" si="21"/>
        <v>001366</v>
      </c>
      <c r="E342" s="27" t="str">
        <f t="shared" si="22"/>
        <v>0001366</v>
      </c>
      <c r="F342" s="27" t="s">
        <v>1275</v>
      </c>
      <c r="G342" s="22">
        <v>44512</v>
      </c>
      <c r="H342" s="7" t="s">
        <v>191</v>
      </c>
      <c r="I342" s="8">
        <v>469205</v>
      </c>
      <c r="J342" s="7" t="s">
        <v>29</v>
      </c>
      <c r="K342" s="8">
        <v>46920</v>
      </c>
      <c r="L342" s="60"/>
      <c r="M342" s="61"/>
      <c r="N342" s="62"/>
      <c r="O342" s="63"/>
      <c r="P342" s="64"/>
    </row>
    <row r="343" spans="1:16" ht="14.45" customHeight="1" x14ac:dyDescent="0.25">
      <c r="A343" s="9">
        <v>324</v>
      </c>
      <c r="B343" s="59"/>
      <c r="C343" s="6" t="s">
        <v>434</v>
      </c>
      <c r="D343" s="17" t="str">
        <f t="shared" si="21"/>
        <v>000512</v>
      </c>
      <c r="E343" s="27" t="str">
        <f t="shared" si="22"/>
        <v>0000512</v>
      </c>
      <c r="F343" s="27" t="s">
        <v>1275</v>
      </c>
      <c r="G343" s="22">
        <v>44501</v>
      </c>
      <c r="H343" s="7" t="s">
        <v>58</v>
      </c>
      <c r="I343" s="8">
        <v>2586553</v>
      </c>
      <c r="J343" s="7" t="s">
        <v>29</v>
      </c>
      <c r="K343" s="8">
        <v>258655</v>
      </c>
      <c r="L343" s="60"/>
      <c r="M343" s="61"/>
      <c r="N343" s="62"/>
      <c r="O343" s="63"/>
      <c r="P343" s="64"/>
    </row>
    <row r="344" spans="1:16" ht="14.45" customHeight="1" x14ac:dyDescent="0.25">
      <c r="A344" s="9">
        <v>325</v>
      </c>
      <c r="B344" s="59"/>
      <c r="C344" s="6" t="s">
        <v>435</v>
      </c>
      <c r="D344" s="17" t="str">
        <f t="shared" si="21"/>
        <v>000728</v>
      </c>
      <c r="E344" s="27" t="str">
        <f t="shared" si="22"/>
        <v>0000728</v>
      </c>
      <c r="F344" s="27" t="s">
        <v>1275</v>
      </c>
      <c r="G344" s="22">
        <v>44503</v>
      </c>
      <c r="H344" s="7" t="s">
        <v>58</v>
      </c>
      <c r="I344" s="8">
        <v>807741</v>
      </c>
      <c r="J344" s="7" t="s">
        <v>29</v>
      </c>
      <c r="K344" s="8">
        <v>80774</v>
      </c>
      <c r="L344" s="60"/>
      <c r="M344" s="61"/>
      <c r="N344" s="62"/>
      <c r="O344" s="63"/>
      <c r="P344" s="64"/>
    </row>
    <row r="345" spans="1:16" ht="14.45" customHeight="1" x14ac:dyDescent="0.25">
      <c r="A345" s="9">
        <v>326</v>
      </c>
      <c r="B345" s="59"/>
      <c r="C345" s="6" t="s">
        <v>436</v>
      </c>
      <c r="D345" s="17" t="str">
        <f t="shared" si="21"/>
        <v>001171</v>
      </c>
      <c r="E345" s="27" t="str">
        <f t="shared" si="22"/>
        <v>0001171</v>
      </c>
      <c r="F345" s="27" t="s">
        <v>1275</v>
      </c>
      <c r="G345" s="22">
        <v>44509</v>
      </c>
      <c r="H345" s="7" t="s">
        <v>58</v>
      </c>
      <c r="I345" s="8">
        <v>1249292</v>
      </c>
      <c r="J345" s="7" t="s">
        <v>29</v>
      </c>
      <c r="K345" s="8">
        <v>124929</v>
      </c>
      <c r="L345" s="60"/>
      <c r="M345" s="61"/>
      <c r="N345" s="62"/>
      <c r="O345" s="63"/>
      <c r="P345" s="64"/>
    </row>
    <row r="346" spans="1:16" ht="14.45" customHeight="1" x14ac:dyDescent="0.25">
      <c r="A346" s="9">
        <v>327</v>
      </c>
      <c r="B346" s="59"/>
      <c r="C346" s="6" t="s">
        <v>437</v>
      </c>
      <c r="D346" s="17" t="str">
        <f t="shared" si="21"/>
        <v>001172</v>
      </c>
      <c r="E346" s="27" t="str">
        <f t="shared" si="22"/>
        <v>0001172</v>
      </c>
      <c r="F346" s="27" t="s">
        <v>1275</v>
      </c>
      <c r="G346" s="22">
        <v>44509</v>
      </c>
      <c r="H346" s="7" t="s">
        <v>58</v>
      </c>
      <c r="I346" s="8">
        <v>872491</v>
      </c>
      <c r="J346" s="7" t="s">
        <v>29</v>
      </c>
      <c r="K346" s="8">
        <v>87249</v>
      </c>
      <c r="L346" s="60"/>
      <c r="M346" s="61"/>
      <c r="N346" s="62"/>
      <c r="O346" s="63"/>
      <c r="P346" s="64"/>
    </row>
    <row r="347" spans="1:16" ht="14.45" customHeight="1" x14ac:dyDescent="0.25">
      <c r="A347" s="9">
        <v>328</v>
      </c>
      <c r="B347" s="59"/>
      <c r="C347" s="6" t="s">
        <v>438</v>
      </c>
      <c r="D347" s="17" t="str">
        <f t="shared" si="21"/>
        <v>001640</v>
      </c>
      <c r="E347" s="27" t="str">
        <f t="shared" si="22"/>
        <v>0001640</v>
      </c>
      <c r="F347" s="27" t="s">
        <v>1275</v>
      </c>
      <c r="G347" s="22">
        <v>44516</v>
      </c>
      <c r="H347" s="7" t="s">
        <v>223</v>
      </c>
      <c r="I347" s="8">
        <v>1619354</v>
      </c>
      <c r="J347" s="7" t="s">
        <v>29</v>
      </c>
      <c r="K347" s="8">
        <v>161935</v>
      </c>
      <c r="L347" s="60"/>
      <c r="M347" s="61"/>
      <c r="N347" s="62"/>
      <c r="O347" s="63"/>
      <c r="P347" s="64"/>
    </row>
    <row r="348" spans="1:16" ht="14.45" customHeight="1" x14ac:dyDescent="0.25">
      <c r="A348" s="9">
        <v>329</v>
      </c>
      <c r="B348" s="59"/>
      <c r="C348" s="6" t="s">
        <v>439</v>
      </c>
      <c r="D348" s="17" t="str">
        <f>RIGHT(C348,4)</f>
        <v>2343</v>
      </c>
      <c r="E348" s="27" t="str">
        <f t="shared" si="22"/>
        <v>0002343</v>
      </c>
      <c r="F348" s="27" t="s">
        <v>1275</v>
      </c>
      <c r="G348" s="22">
        <v>44525</v>
      </c>
      <c r="H348" s="7" t="s">
        <v>81</v>
      </c>
      <c r="I348" s="8">
        <v>1004964</v>
      </c>
      <c r="J348" s="7" t="s">
        <v>29</v>
      </c>
      <c r="K348" s="8">
        <v>100496</v>
      </c>
      <c r="L348" s="60"/>
      <c r="M348" s="61"/>
      <c r="N348" s="62"/>
      <c r="O348" s="63"/>
      <c r="P348" s="64"/>
    </row>
    <row r="349" spans="1:16" ht="14.45" customHeight="1" x14ac:dyDescent="0.25">
      <c r="A349" s="9">
        <v>330</v>
      </c>
      <c r="B349" s="59"/>
      <c r="C349" s="6" t="s">
        <v>440</v>
      </c>
      <c r="D349" s="17" t="str">
        <f t="shared" si="21"/>
        <v>000724</v>
      </c>
      <c r="E349" s="27" t="str">
        <f t="shared" si="22"/>
        <v>0000724</v>
      </c>
      <c r="F349" s="27" t="s">
        <v>1275</v>
      </c>
      <c r="G349" s="22">
        <v>44503</v>
      </c>
      <c r="H349" s="7" t="s">
        <v>58</v>
      </c>
      <c r="I349" s="8">
        <v>807741</v>
      </c>
      <c r="J349" s="7" t="s">
        <v>29</v>
      </c>
      <c r="K349" s="8">
        <v>80774</v>
      </c>
      <c r="L349" s="60"/>
      <c r="M349" s="61"/>
      <c r="N349" s="62"/>
      <c r="O349" s="63"/>
      <c r="P349" s="64"/>
    </row>
    <row r="350" spans="1:16" ht="14.45" customHeight="1" x14ac:dyDescent="0.25">
      <c r="A350" s="9">
        <v>331</v>
      </c>
      <c r="B350" s="59"/>
      <c r="C350" s="6" t="s">
        <v>441</v>
      </c>
      <c r="D350" s="17" t="str">
        <f t="shared" si="21"/>
        <v>002254</v>
      </c>
      <c r="E350" s="27" t="str">
        <f t="shared" si="22"/>
        <v>0002254</v>
      </c>
      <c r="F350" s="27" t="s">
        <v>1275</v>
      </c>
      <c r="G350" s="22">
        <v>44524</v>
      </c>
      <c r="H350" s="7" t="s">
        <v>347</v>
      </c>
      <c r="I350" s="8">
        <v>1249292</v>
      </c>
      <c r="J350" s="7" t="s">
        <v>29</v>
      </c>
      <c r="K350" s="8">
        <v>124929</v>
      </c>
      <c r="L350" s="60"/>
      <c r="M350" s="61"/>
      <c r="N350" s="62"/>
      <c r="O350" s="63"/>
      <c r="P350" s="64"/>
    </row>
    <row r="351" spans="1:16" ht="14.45" customHeight="1" x14ac:dyDescent="0.25">
      <c r="A351" s="9">
        <v>332</v>
      </c>
      <c r="B351" s="59"/>
      <c r="C351" s="6" t="s">
        <v>442</v>
      </c>
      <c r="D351" s="17" t="str">
        <f t="shared" si="21"/>
        <v>002492</v>
      </c>
      <c r="E351" s="27" t="str">
        <f t="shared" si="22"/>
        <v>0002492</v>
      </c>
      <c r="F351" s="27" t="s">
        <v>1275</v>
      </c>
      <c r="G351" s="22">
        <v>44527</v>
      </c>
      <c r="H351" s="7" t="s">
        <v>58</v>
      </c>
      <c r="I351" s="8">
        <v>762331</v>
      </c>
      <c r="J351" s="7" t="s">
        <v>29</v>
      </c>
      <c r="K351" s="8">
        <v>76233</v>
      </c>
      <c r="L351" s="60"/>
      <c r="M351" s="61"/>
      <c r="N351" s="62"/>
      <c r="O351" s="63"/>
      <c r="P351" s="64"/>
    </row>
    <row r="352" spans="1:16" ht="14.45" customHeight="1" x14ac:dyDescent="0.25">
      <c r="A352" s="9">
        <v>333</v>
      </c>
      <c r="B352" s="59"/>
      <c r="C352" s="6" t="s">
        <v>443</v>
      </c>
      <c r="D352" s="17" t="str">
        <f>RIGHT(C352,4)</f>
        <v>0783</v>
      </c>
      <c r="E352" s="27" t="str">
        <f t="shared" si="22"/>
        <v>0000783</v>
      </c>
      <c r="F352" s="27" t="s">
        <v>1275</v>
      </c>
      <c r="G352" s="22">
        <v>44504</v>
      </c>
      <c r="H352" s="7" t="s">
        <v>302</v>
      </c>
      <c r="I352" s="8">
        <v>770362</v>
      </c>
      <c r="J352" s="7" t="s">
        <v>29</v>
      </c>
      <c r="K352" s="8">
        <v>77036</v>
      </c>
      <c r="L352" s="60"/>
      <c r="M352" s="61"/>
      <c r="N352" s="62"/>
      <c r="O352" s="63"/>
      <c r="P352" s="64"/>
    </row>
    <row r="353" spans="1:16" ht="14.45" customHeight="1" x14ac:dyDescent="0.25">
      <c r="A353" s="9">
        <v>334</v>
      </c>
      <c r="B353" s="59"/>
      <c r="C353" s="6" t="s">
        <v>444</v>
      </c>
      <c r="D353" s="17" t="str">
        <f t="shared" si="21"/>
        <v>001877</v>
      </c>
      <c r="E353" s="27" t="str">
        <f t="shared" si="22"/>
        <v>0001877</v>
      </c>
      <c r="F353" s="27" t="s">
        <v>1275</v>
      </c>
      <c r="G353" s="22">
        <v>44518</v>
      </c>
      <c r="H353" s="7" t="s">
        <v>58</v>
      </c>
      <c r="I353" s="8">
        <v>366491</v>
      </c>
      <c r="J353" s="7" t="s">
        <v>29</v>
      </c>
      <c r="K353" s="8">
        <v>36649</v>
      </c>
      <c r="L353" s="60"/>
      <c r="M353" s="61"/>
      <c r="N353" s="62"/>
      <c r="O353" s="63"/>
      <c r="P353" s="64"/>
    </row>
    <row r="354" spans="1:16" ht="14.45" customHeight="1" x14ac:dyDescent="0.25">
      <c r="A354" s="9">
        <v>335</v>
      </c>
      <c r="B354" s="59"/>
      <c r="C354" s="6" t="s">
        <v>445</v>
      </c>
      <c r="D354" s="17" t="str">
        <f t="shared" si="21"/>
        <v>002497</v>
      </c>
      <c r="E354" s="27" t="str">
        <f t="shared" si="22"/>
        <v>0002497</v>
      </c>
      <c r="F354" s="27" t="s">
        <v>1275</v>
      </c>
      <c r="G354" s="22">
        <v>44527</v>
      </c>
      <c r="H354" s="7" t="s">
        <v>191</v>
      </c>
      <c r="I354" s="8">
        <v>700471</v>
      </c>
      <c r="J354" s="7" t="s">
        <v>29</v>
      </c>
      <c r="K354" s="8">
        <v>70047</v>
      </c>
      <c r="L354" s="60"/>
      <c r="M354" s="61"/>
      <c r="N354" s="62"/>
      <c r="O354" s="63"/>
      <c r="P354" s="64"/>
    </row>
    <row r="355" spans="1:16" ht="14.45" customHeight="1" x14ac:dyDescent="0.25">
      <c r="A355" s="9">
        <v>336</v>
      </c>
      <c r="B355" s="59"/>
      <c r="C355" s="6" t="s">
        <v>446</v>
      </c>
      <c r="D355" s="17" t="str">
        <f t="shared" si="21"/>
        <v>002496</v>
      </c>
      <c r="E355" s="27" t="str">
        <f t="shared" si="22"/>
        <v>0002496</v>
      </c>
      <c r="F355" s="27" t="s">
        <v>1275</v>
      </c>
      <c r="G355" s="22">
        <v>44527</v>
      </c>
      <c r="H355" s="7" t="s">
        <v>191</v>
      </c>
      <c r="I355" s="8">
        <v>1131793</v>
      </c>
      <c r="J355" s="7" t="s">
        <v>29</v>
      </c>
      <c r="K355" s="8">
        <v>113179</v>
      </c>
      <c r="L355" s="60"/>
      <c r="M355" s="61"/>
      <c r="N355" s="62"/>
      <c r="O355" s="63"/>
      <c r="P355" s="64"/>
    </row>
    <row r="356" spans="1:16" ht="14.45" customHeight="1" x14ac:dyDescent="0.25">
      <c r="A356" s="9">
        <v>337</v>
      </c>
      <c r="B356" s="59"/>
      <c r="C356" s="6" t="s">
        <v>447</v>
      </c>
      <c r="D356" s="17" t="str">
        <f>RIGHT(C356,4)</f>
        <v>2042</v>
      </c>
      <c r="E356" s="27" t="str">
        <f t="shared" si="22"/>
        <v>0002042</v>
      </c>
      <c r="F356" s="27" t="s">
        <v>1275</v>
      </c>
      <c r="G356" s="22">
        <v>44520</v>
      </c>
      <c r="H356" s="7" t="s">
        <v>191</v>
      </c>
      <c r="I356" s="8">
        <v>770362</v>
      </c>
      <c r="J356" s="7" t="s">
        <v>29</v>
      </c>
      <c r="K356" s="8">
        <v>77036</v>
      </c>
      <c r="L356" s="60"/>
      <c r="M356" s="61"/>
      <c r="N356" s="62"/>
      <c r="O356" s="63"/>
      <c r="P356" s="64"/>
    </row>
    <row r="357" spans="1:16" ht="14.45" customHeight="1" x14ac:dyDescent="0.25">
      <c r="A357" s="9">
        <v>338</v>
      </c>
      <c r="B357" s="59"/>
      <c r="C357" s="6" t="s">
        <v>448</v>
      </c>
      <c r="D357" s="17" t="str">
        <f t="shared" si="21"/>
        <v>001357</v>
      </c>
      <c r="E357" s="27" t="str">
        <f t="shared" si="22"/>
        <v>0001357</v>
      </c>
      <c r="F357" s="27" t="s">
        <v>1275</v>
      </c>
      <c r="G357" s="22">
        <v>44512</v>
      </c>
      <c r="H357" s="7" t="s">
        <v>111</v>
      </c>
      <c r="I357" s="8">
        <v>1055768</v>
      </c>
      <c r="J357" s="7" t="s">
        <v>29</v>
      </c>
      <c r="K357" s="8">
        <v>105577</v>
      </c>
      <c r="L357" s="60"/>
      <c r="M357" s="61"/>
      <c r="N357" s="62"/>
      <c r="O357" s="63"/>
      <c r="P357" s="64"/>
    </row>
    <row r="358" spans="1:16" ht="14.45" customHeight="1" x14ac:dyDescent="0.25">
      <c r="A358" s="9">
        <v>339</v>
      </c>
      <c r="B358" s="59"/>
      <c r="C358" s="6" t="s">
        <v>449</v>
      </c>
      <c r="D358" s="17" t="str">
        <f t="shared" si="21"/>
        <v>001975</v>
      </c>
      <c r="E358" s="27" t="str">
        <f t="shared" si="22"/>
        <v>0001975</v>
      </c>
      <c r="F358" s="27" t="s">
        <v>1275</v>
      </c>
      <c r="G358" s="22">
        <v>44519</v>
      </c>
      <c r="H358" s="7" t="s">
        <v>273</v>
      </c>
      <c r="I358" s="8">
        <v>1432958</v>
      </c>
      <c r="J358" s="7" t="s">
        <v>29</v>
      </c>
      <c r="K358" s="8">
        <v>143296</v>
      </c>
      <c r="L358" s="60"/>
      <c r="M358" s="61"/>
      <c r="N358" s="62"/>
      <c r="O358" s="63"/>
      <c r="P358" s="64"/>
    </row>
    <row r="359" spans="1:16" ht="14.45" customHeight="1" x14ac:dyDescent="0.25">
      <c r="A359" s="9">
        <v>340</v>
      </c>
      <c r="B359" s="59"/>
      <c r="C359" s="6" t="s">
        <v>450</v>
      </c>
      <c r="D359" s="17" t="str">
        <f>RIGHT(C359,3)</f>
        <v>941</v>
      </c>
      <c r="E359" s="27" t="str">
        <f t="shared" si="22"/>
        <v>0000941</v>
      </c>
      <c r="F359" s="27" t="s">
        <v>1275</v>
      </c>
      <c r="G359" s="22">
        <v>44505</v>
      </c>
      <c r="H359" s="7" t="s">
        <v>81</v>
      </c>
      <c r="I359" s="8">
        <v>1169340</v>
      </c>
      <c r="J359" s="7" t="s">
        <v>29</v>
      </c>
      <c r="K359" s="8">
        <v>116934</v>
      </c>
      <c r="L359" s="60"/>
      <c r="M359" s="61"/>
      <c r="N359" s="62"/>
      <c r="O359" s="63"/>
      <c r="P359" s="64"/>
    </row>
    <row r="360" spans="1:16" ht="14.45" customHeight="1" x14ac:dyDescent="0.25">
      <c r="A360" s="9">
        <v>341</v>
      </c>
      <c r="B360" s="59"/>
      <c r="C360" s="6" t="s">
        <v>451</v>
      </c>
      <c r="D360" s="17" t="str">
        <f t="shared" si="21"/>
        <v>001300</v>
      </c>
      <c r="E360" s="27" t="str">
        <f t="shared" si="22"/>
        <v>0001300</v>
      </c>
      <c r="F360" s="27" t="s">
        <v>1275</v>
      </c>
      <c r="G360" s="22">
        <v>44511</v>
      </c>
      <c r="H360" s="7" t="s">
        <v>273</v>
      </c>
      <c r="I360" s="8">
        <v>403871</v>
      </c>
      <c r="J360" s="7" t="s">
        <v>29</v>
      </c>
      <c r="K360" s="8">
        <v>40387</v>
      </c>
      <c r="L360" s="60"/>
      <c r="M360" s="61"/>
      <c r="N360" s="62"/>
      <c r="O360" s="63"/>
      <c r="P360" s="64"/>
    </row>
    <row r="361" spans="1:16" ht="14.45" customHeight="1" x14ac:dyDescent="0.25">
      <c r="A361" s="9">
        <v>342</v>
      </c>
      <c r="B361" s="59"/>
      <c r="C361" s="6" t="s">
        <v>452</v>
      </c>
      <c r="D361" s="17" t="str">
        <f t="shared" si="21"/>
        <v>001376</v>
      </c>
      <c r="E361" s="27" t="str">
        <f t="shared" si="22"/>
        <v>0001376</v>
      </c>
      <c r="F361" s="27" t="s">
        <v>1275</v>
      </c>
      <c r="G361" s="22">
        <v>44512</v>
      </c>
      <c r="H361" s="7" t="s">
        <v>58</v>
      </c>
      <c r="I361" s="8">
        <v>1650882</v>
      </c>
      <c r="J361" s="7" t="s">
        <v>29</v>
      </c>
      <c r="K361" s="8">
        <v>165088</v>
      </c>
      <c r="L361" s="60"/>
      <c r="M361" s="61"/>
      <c r="N361" s="62"/>
      <c r="O361" s="63"/>
      <c r="P361" s="64"/>
    </row>
    <row r="362" spans="1:16" ht="14.45" customHeight="1" x14ac:dyDescent="0.25">
      <c r="A362" s="9">
        <v>343</v>
      </c>
      <c r="B362" s="59"/>
      <c r="C362" s="6" t="s">
        <v>453</v>
      </c>
      <c r="D362" s="17" t="str">
        <f t="shared" si="21"/>
        <v>001128</v>
      </c>
      <c r="E362" s="27" t="str">
        <f t="shared" si="22"/>
        <v>0001128</v>
      </c>
      <c r="F362" s="27" t="s">
        <v>1275</v>
      </c>
      <c r="G362" s="22">
        <v>44508</v>
      </c>
      <c r="H362" s="7" t="s">
        <v>191</v>
      </c>
      <c r="I362" s="8">
        <v>1113530</v>
      </c>
      <c r="J362" s="7" t="s">
        <v>29</v>
      </c>
      <c r="K362" s="8">
        <v>111353</v>
      </c>
      <c r="L362" s="60"/>
      <c r="M362" s="61"/>
      <c r="N362" s="62"/>
      <c r="O362" s="63"/>
      <c r="P362" s="64"/>
    </row>
    <row r="363" spans="1:16" ht="14.45" customHeight="1" x14ac:dyDescent="0.25">
      <c r="A363" s="9">
        <v>344</v>
      </c>
      <c r="B363" s="59"/>
      <c r="C363" s="6" t="s">
        <v>454</v>
      </c>
      <c r="D363" s="17" t="str">
        <f t="shared" si="21"/>
        <v>000927</v>
      </c>
      <c r="E363" s="27" t="str">
        <f t="shared" si="22"/>
        <v>0000927</v>
      </c>
      <c r="F363" s="27" t="s">
        <v>1275</v>
      </c>
      <c r="G363" s="22">
        <v>44505</v>
      </c>
      <c r="H363" s="7" t="s">
        <v>111</v>
      </c>
      <c r="I363" s="8">
        <v>1004964</v>
      </c>
      <c r="J363" s="7" t="s">
        <v>29</v>
      </c>
      <c r="K363" s="8">
        <v>100496</v>
      </c>
      <c r="L363" s="60"/>
      <c r="M363" s="61"/>
      <c r="N363" s="62"/>
      <c r="O363" s="63"/>
      <c r="P363" s="64"/>
    </row>
    <row r="364" spans="1:16" ht="14.45" customHeight="1" x14ac:dyDescent="0.25">
      <c r="A364" s="9">
        <v>345</v>
      </c>
      <c r="B364" s="59"/>
      <c r="C364" s="6" t="s">
        <v>455</v>
      </c>
      <c r="D364" s="17" t="str">
        <f t="shared" si="21"/>
        <v>000797</v>
      </c>
      <c r="E364" s="27" t="str">
        <f t="shared" si="22"/>
        <v>0000797</v>
      </c>
      <c r="F364" s="27" t="s">
        <v>1275</v>
      </c>
      <c r="G364" s="22">
        <v>44504</v>
      </c>
      <c r="H364" s="7" t="s">
        <v>58</v>
      </c>
      <c r="I364" s="8">
        <v>1298553</v>
      </c>
      <c r="J364" s="7" t="s">
        <v>29</v>
      </c>
      <c r="K364" s="8">
        <v>129855</v>
      </c>
      <c r="L364" s="60"/>
      <c r="M364" s="61"/>
      <c r="N364" s="62"/>
      <c r="O364" s="63"/>
      <c r="P364" s="64"/>
    </row>
    <row r="365" spans="1:16" ht="14.45" customHeight="1" x14ac:dyDescent="0.25">
      <c r="A365" s="9">
        <v>346</v>
      </c>
      <c r="B365" s="59"/>
      <c r="C365" s="6" t="s">
        <v>456</v>
      </c>
      <c r="D365" s="17" t="str">
        <f t="shared" si="21"/>
        <v>001061</v>
      </c>
      <c r="E365" s="27" t="str">
        <f t="shared" si="22"/>
        <v>0001061</v>
      </c>
      <c r="F365" s="27" t="s">
        <v>1275</v>
      </c>
      <c r="G365" s="22">
        <v>44506</v>
      </c>
      <c r="H365" s="7" t="s">
        <v>273</v>
      </c>
      <c r="I365" s="8">
        <v>732983</v>
      </c>
      <c r="J365" s="7" t="s">
        <v>29</v>
      </c>
      <c r="K365" s="8">
        <v>73298</v>
      </c>
      <c r="L365" s="60"/>
      <c r="M365" s="61"/>
      <c r="N365" s="62"/>
      <c r="O365" s="63"/>
      <c r="P365" s="64"/>
    </row>
    <row r="366" spans="1:16" ht="14.45" customHeight="1" x14ac:dyDescent="0.25">
      <c r="A366" s="9">
        <v>347</v>
      </c>
      <c r="B366" s="59"/>
      <c r="C366" s="6" t="s">
        <v>457</v>
      </c>
      <c r="D366" s="17" t="str">
        <f t="shared" si="21"/>
        <v>000908</v>
      </c>
      <c r="E366" s="27" t="str">
        <f t="shared" si="22"/>
        <v>0000908</v>
      </c>
      <c r="F366" s="27" t="s">
        <v>1275</v>
      </c>
      <c r="G366" s="22">
        <v>44505</v>
      </c>
      <c r="H366" s="7" t="s">
        <v>58</v>
      </c>
      <c r="I366" s="8">
        <v>234603</v>
      </c>
      <c r="J366" s="7" t="s">
        <v>29</v>
      </c>
      <c r="K366" s="8">
        <v>23460</v>
      </c>
      <c r="L366" s="60"/>
      <c r="M366" s="61"/>
      <c r="N366" s="62"/>
      <c r="O366" s="63"/>
      <c r="P366" s="64"/>
    </row>
    <row r="367" spans="1:16" ht="14.45" customHeight="1" x14ac:dyDescent="0.25">
      <c r="A367" s="9">
        <v>348</v>
      </c>
      <c r="B367" s="59"/>
      <c r="C367" s="6" t="s">
        <v>458</v>
      </c>
      <c r="D367" s="17" t="str">
        <f t="shared" si="21"/>
        <v>000665</v>
      </c>
      <c r="E367" s="27" t="str">
        <f t="shared" si="22"/>
        <v>0000665</v>
      </c>
      <c r="F367" s="27" t="s">
        <v>1275</v>
      </c>
      <c r="G367" s="22">
        <v>44502</v>
      </c>
      <c r="H367" s="7" t="s">
        <v>58</v>
      </c>
      <c r="I367" s="8">
        <v>1238983</v>
      </c>
      <c r="J367" s="7" t="s">
        <v>29</v>
      </c>
      <c r="K367" s="8">
        <v>123898</v>
      </c>
      <c r="L367" s="60"/>
      <c r="M367" s="61"/>
      <c r="N367" s="62"/>
      <c r="O367" s="63"/>
      <c r="P367" s="64"/>
    </row>
    <row r="368" spans="1:16" ht="14.45" customHeight="1" x14ac:dyDescent="0.25">
      <c r="A368" s="9">
        <v>349</v>
      </c>
      <c r="B368" s="59"/>
      <c r="C368" s="6" t="s">
        <v>459</v>
      </c>
      <c r="D368" s="17" t="str">
        <f t="shared" si="21"/>
        <v>000939</v>
      </c>
      <c r="E368" s="27" t="str">
        <f t="shared" si="22"/>
        <v>0000939</v>
      </c>
      <c r="F368" s="27" t="s">
        <v>1275</v>
      </c>
      <c r="G368" s="22">
        <v>44505</v>
      </c>
      <c r="H368" s="7" t="s">
        <v>191</v>
      </c>
      <c r="I368" s="8">
        <v>2036044</v>
      </c>
      <c r="J368" s="7" t="s">
        <v>29</v>
      </c>
      <c r="K368" s="8">
        <v>203604</v>
      </c>
      <c r="L368" s="60"/>
      <c r="M368" s="61"/>
      <c r="N368" s="62"/>
      <c r="O368" s="63"/>
      <c r="P368" s="64"/>
    </row>
    <row r="369" spans="1:16" ht="14.45" customHeight="1" x14ac:dyDescent="0.25">
      <c r="A369" s="9">
        <v>350</v>
      </c>
      <c r="B369" s="59"/>
      <c r="C369" s="6" t="s">
        <v>460</v>
      </c>
      <c r="D369" s="17" t="str">
        <f>RIGHT(C369,4)</f>
        <v>1156</v>
      </c>
      <c r="E369" s="27" t="str">
        <f t="shared" si="22"/>
        <v>0001156</v>
      </c>
      <c r="F369" s="27" t="s">
        <v>1275</v>
      </c>
      <c r="G369" s="22">
        <v>44509</v>
      </c>
      <c r="H369" s="7" t="s">
        <v>58</v>
      </c>
      <c r="I369" s="8">
        <v>1616060</v>
      </c>
      <c r="J369" s="7" t="s">
        <v>29</v>
      </c>
      <c r="K369" s="8">
        <v>161606</v>
      </c>
      <c r="L369" s="60"/>
      <c r="M369" s="61"/>
      <c r="N369" s="62"/>
      <c r="O369" s="63"/>
      <c r="P369" s="64"/>
    </row>
    <row r="370" spans="1:16" ht="14.45" customHeight="1" x14ac:dyDescent="0.25">
      <c r="A370" s="9">
        <v>351</v>
      </c>
      <c r="B370" s="59"/>
      <c r="C370" s="6" t="s">
        <v>461</v>
      </c>
      <c r="D370" s="17" t="str">
        <f t="shared" si="21"/>
        <v>002650</v>
      </c>
      <c r="E370" s="27" t="str">
        <f t="shared" si="22"/>
        <v>0002650</v>
      </c>
      <c r="F370" s="27" t="s">
        <v>1275</v>
      </c>
      <c r="G370" s="22">
        <v>44530</v>
      </c>
      <c r="H370" s="7" t="s">
        <v>58</v>
      </c>
      <c r="I370" s="8">
        <v>1919577</v>
      </c>
      <c r="J370" s="7" t="s">
        <v>29</v>
      </c>
      <c r="K370" s="8">
        <v>191958</v>
      </c>
      <c r="L370" s="60"/>
      <c r="M370" s="61"/>
      <c r="N370" s="62"/>
      <c r="O370" s="63"/>
      <c r="P370" s="64"/>
    </row>
    <row r="371" spans="1:16" ht="14.45" customHeight="1" x14ac:dyDescent="0.25">
      <c r="A371" s="9">
        <v>352</v>
      </c>
      <c r="B371" s="59"/>
      <c r="C371" s="6" t="s">
        <v>462</v>
      </c>
      <c r="D371" s="17" t="str">
        <f>RIGHT(C371,4)</f>
        <v>1563</v>
      </c>
      <c r="E371" s="27" t="str">
        <f t="shared" si="22"/>
        <v>0001563</v>
      </c>
      <c r="F371" s="27" t="s">
        <v>1275</v>
      </c>
      <c r="G371" s="22">
        <v>44515</v>
      </c>
      <c r="H371" s="7" t="s">
        <v>347</v>
      </c>
      <c r="I371" s="8">
        <v>1188818</v>
      </c>
      <c r="J371" s="7" t="s">
        <v>29</v>
      </c>
      <c r="K371" s="8">
        <v>118882</v>
      </c>
      <c r="L371" s="60"/>
      <c r="M371" s="61"/>
      <c r="N371" s="62"/>
      <c r="O371" s="63"/>
      <c r="P371" s="64"/>
    </row>
    <row r="372" spans="1:16" ht="14.45" customHeight="1" x14ac:dyDescent="0.25">
      <c r="A372" s="9">
        <v>353</v>
      </c>
      <c r="B372" s="59"/>
      <c r="C372" s="6" t="s">
        <v>463</v>
      </c>
      <c r="D372" s="17" t="str">
        <f t="shared" si="21"/>
        <v>002043</v>
      </c>
      <c r="E372" s="27" t="str">
        <f t="shared" si="22"/>
        <v>0002043</v>
      </c>
      <c r="F372" s="27" t="s">
        <v>1275</v>
      </c>
      <c r="G372" s="22">
        <v>44520</v>
      </c>
      <c r="H372" s="7" t="s">
        <v>58</v>
      </c>
      <c r="I372" s="8">
        <v>728102</v>
      </c>
      <c r="J372" s="7" t="s">
        <v>29</v>
      </c>
      <c r="K372" s="8">
        <v>72810</v>
      </c>
      <c r="L372" s="60"/>
      <c r="M372" s="61"/>
      <c r="N372" s="62"/>
      <c r="O372" s="63"/>
      <c r="P372" s="64"/>
    </row>
    <row r="373" spans="1:16" ht="14.45" customHeight="1" x14ac:dyDescent="0.25">
      <c r="A373" s="9">
        <v>354</v>
      </c>
      <c r="B373" s="59"/>
      <c r="C373" s="6" t="s">
        <v>464</v>
      </c>
      <c r="D373" s="17" t="str">
        <f t="shared" si="21"/>
        <v>001621</v>
      </c>
      <c r="E373" s="27" t="str">
        <f t="shared" si="22"/>
        <v>0001621</v>
      </c>
      <c r="F373" s="27" t="s">
        <v>1275</v>
      </c>
      <c r="G373" s="22">
        <v>44516</v>
      </c>
      <c r="H373" s="7" t="s">
        <v>58</v>
      </c>
      <c r="I373" s="8">
        <v>1042344</v>
      </c>
      <c r="J373" s="7" t="s">
        <v>29</v>
      </c>
      <c r="K373" s="8">
        <v>104234</v>
      </c>
      <c r="L373" s="60"/>
      <c r="M373" s="61"/>
      <c r="N373" s="62"/>
      <c r="O373" s="63"/>
      <c r="P373" s="64"/>
    </row>
    <row r="374" spans="1:16" ht="14.45" customHeight="1" x14ac:dyDescent="0.25">
      <c r="A374" s="9">
        <v>355</v>
      </c>
      <c r="B374" s="59"/>
      <c r="C374" s="6" t="s">
        <v>465</v>
      </c>
      <c r="D374" s="17" t="str">
        <f t="shared" si="21"/>
        <v>001120</v>
      </c>
      <c r="E374" s="27" t="str">
        <f t="shared" si="22"/>
        <v>0001120</v>
      </c>
      <c r="F374" s="27" t="s">
        <v>1275</v>
      </c>
      <c r="G374" s="22">
        <v>44508</v>
      </c>
      <c r="H374" s="7" t="s">
        <v>58</v>
      </c>
      <c r="I374" s="8">
        <v>861814</v>
      </c>
      <c r="J374" s="7" t="s">
        <v>29</v>
      </c>
      <c r="K374" s="8">
        <v>86181</v>
      </c>
      <c r="L374" s="60"/>
      <c r="M374" s="61"/>
      <c r="N374" s="62"/>
      <c r="O374" s="63"/>
      <c r="P374" s="64"/>
    </row>
    <row r="375" spans="1:16" ht="14.45" customHeight="1" x14ac:dyDescent="0.25">
      <c r="A375" s="9">
        <v>356</v>
      </c>
      <c r="B375" s="59"/>
      <c r="C375" s="6" t="s">
        <v>466</v>
      </c>
      <c r="D375" s="17" t="str">
        <f t="shared" si="21"/>
        <v>000789</v>
      </c>
      <c r="E375" s="27" t="str">
        <f t="shared" si="22"/>
        <v>0000789</v>
      </c>
      <c r="F375" s="27" t="s">
        <v>1275</v>
      </c>
      <c r="G375" s="22">
        <v>44504</v>
      </c>
      <c r="H375" s="7" t="s">
        <v>58</v>
      </c>
      <c r="I375" s="8">
        <v>1267690</v>
      </c>
      <c r="J375" s="7" t="s">
        <v>29</v>
      </c>
      <c r="K375" s="8">
        <v>126769</v>
      </c>
      <c r="L375" s="60"/>
      <c r="M375" s="61"/>
      <c r="N375" s="62"/>
      <c r="O375" s="63"/>
      <c r="P375" s="64"/>
    </row>
    <row r="376" spans="1:16" ht="14.45" customHeight="1" x14ac:dyDescent="0.25">
      <c r="A376" s="9">
        <v>357</v>
      </c>
      <c r="B376" s="59"/>
      <c r="C376" s="6" t="s">
        <v>467</v>
      </c>
      <c r="D376" s="17" t="str">
        <f t="shared" si="21"/>
        <v>001994</v>
      </c>
      <c r="E376" s="27" t="str">
        <f t="shared" si="22"/>
        <v>0001994</v>
      </c>
      <c r="F376" s="27" t="s">
        <v>1275</v>
      </c>
      <c r="G376" s="22">
        <v>44519</v>
      </c>
      <c r="H376" s="7" t="s">
        <v>58</v>
      </c>
      <c r="I376" s="8">
        <v>749575</v>
      </c>
      <c r="J376" s="7" t="s">
        <v>29</v>
      </c>
      <c r="K376" s="8">
        <v>74957</v>
      </c>
      <c r="L376" s="60"/>
      <c r="M376" s="61"/>
      <c r="N376" s="62"/>
      <c r="O376" s="63"/>
      <c r="P376" s="64"/>
    </row>
    <row r="377" spans="1:16" ht="14.45" customHeight="1" x14ac:dyDescent="0.25">
      <c r="A377" s="9">
        <v>358</v>
      </c>
      <c r="B377" s="59"/>
      <c r="C377" s="6" t="s">
        <v>468</v>
      </c>
      <c r="D377" s="17" t="str">
        <f>RIGHT(C377,4)</f>
        <v>1613</v>
      </c>
      <c r="E377" s="27" t="str">
        <f t="shared" si="22"/>
        <v>0001613</v>
      </c>
      <c r="F377" s="27" t="s">
        <v>1275</v>
      </c>
      <c r="G377" s="22">
        <v>44516</v>
      </c>
      <c r="H377" s="7" t="s">
        <v>81</v>
      </c>
      <c r="I377" s="8">
        <v>629417</v>
      </c>
      <c r="J377" s="7" t="s">
        <v>29</v>
      </c>
      <c r="K377" s="8">
        <v>62942</v>
      </c>
      <c r="L377" s="60"/>
      <c r="M377" s="61"/>
      <c r="N377" s="62"/>
      <c r="O377" s="63"/>
      <c r="P377" s="64"/>
    </row>
    <row r="378" spans="1:16" ht="14.45" customHeight="1" x14ac:dyDescent="0.25">
      <c r="A378" s="9">
        <v>359</v>
      </c>
      <c r="B378" s="59"/>
      <c r="C378" s="6" t="s">
        <v>469</v>
      </c>
      <c r="D378" s="17" t="str">
        <f t="shared" si="21"/>
        <v>001617</v>
      </c>
      <c r="E378" s="27" t="str">
        <f t="shared" si="22"/>
        <v>0001617</v>
      </c>
      <c r="F378" s="27" t="s">
        <v>1275</v>
      </c>
      <c r="G378" s="22">
        <v>44516</v>
      </c>
      <c r="H378" s="7" t="s">
        <v>111</v>
      </c>
      <c r="I378" s="8">
        <v>1014690</v>
      </c>
      <c r="J378" s="7" t="s">
        <v>29</v>
      </c>
      <c r="K378" s="8">
        <v>101469</v>
      </c>
      <c r="L378" s="60"/>
      <c r="M378" s="61"/>
      <c r="N378" s="62"/>
      <c r="O378" s="63"/>
      <c r="P378" s="64"/>
    </row>
    <row r="379" spans="1:16" ht="14.45" customHeight="1" x14ac:dyDescent="0.25">
      <c r="A379" s="9">
        <v>360</v>
      </c>
      <c r="B379" s="59"/>
      <c r="C379" s="6" t="s">
        <v>470</v>
      </c>
      <c r="D379" s="17" t="str">
        <f t="shared" si="21"/>
        <v>001627</v>
      </c>
      <c r="E379" s="27" t="str">
        <f t="shared" si="22"/>
        <v>0001627</v>
      </c>
      <c r="F379" s="27" t="s">
        <v>1275</v>
      </c>
      <c r="G379" s="22">
        <v>44516</v>
      </c>
      <c r="H379" s="7" t="s">
        <v>58</v>
      </c>
      <c r="I379" s="8">
        <v>1596408</v>
      </c>
      <c r="J379" s="7" t="s">
        <v>29</v>
      </c>
      <c r="K379" s="8">
        <v>159641</v>
      </c>
      <c r="L379" s="60"/>
      <c r="M379" s="61"/>
      <c r="N379" s="62"/>
      <c r="O379" s="63"/>
      <c r="P379" s="64"/>
    </row>
    <row r="380" spans="1:16" ht="14.45" customHeight="1" x14ac:dyDescent="0.25">
      <c r="A380" s="9">
        <v>361</v>
      </c>
      <c r="B380" s="59"/>
      <c r="C380" s="6" t="s">
        <v>471</v>
      </c>
      <c r="D380" s="17" t="str">
        <f t="shared" si="21"/>
        <v>001622</v>
      </c>
      <c r="E380" s="27" t="str">
        <f t="shared" si="22"/>
        <v>0001622</v>
      </c>
      <c r="F380" s="27" t="s">
        <v>1275</v>
      </c>
      <c r="G380" s="22">
        <v>44516</v>
      </c>
      <c r="H380" s="7" t="s">
        <v>58</v>
      </c>
      <c r="I380" s="8">
        <v>1279037</v>
      </c>
      <c r="J380" s="7" t="s">
        <v>29</v>
      </c>
      <c r="K380" s="8">
        <v>127904</v>
      </c>
      <c r="L380" s="60"/>
      <c r="M380" s="61"/>
      <c r="N380" s="62"/>
      <c r="O380" s="63"/>
      <c r="P380" s="64"/>
    </row>
    <row r="381" spans="1:16" ht="14.45" customHeight="1" x14ac:dyDescent="0.25">
      <c r="A381" s="9">
        <v>362</v>
      </c>
      <c r="B381" s="59"/>
      <c r="C381" s="6" t="s">
        <v>472</v>
      </c>
      <c r="D381" s="17" t="str">
        <f t="shared" si="21"/>
        <v>001064</v>
      </c>
      <c r="E381" s="27" t="str">
        <f t="shared" si="22"/>
        <v>0001064</v>
      </c>
      <c r="F381" s="27" t="s">
        <v>1275</v>
      </c>
      <c r="G381" s="22">
        <v>44506</v>
      </c>
      <c r="H381" s="7" t="s">
        <v>58</v>
      </c>
      <c r="I381" s="8">
        <v>1014690</v>
      </c>
      <c r="J381" s="7" t="s">
        <v>29</v>
      </c>
      <c r="K381" s="8">
        <v>101469</v>
      </c>
      <c r="L381" s="60"/>
      <c r="M381" s="61"/>
      <c r="N381" s="62"/>
      <c r="O381" s="63"/>
      <c r="P381" s="64"/>
    </row>
    <row r="382" spans="1:16" ht="14.45" customHeight="1" x14ac:dyDescent="0.25">
      <c r="A382" s="9">
        <v>363</v>
      </c>
      <c r="B382" s="59"/>
      <c r="C382" s="6" t="s">
        <v>473</v>
      </c>
      <c r="D382" s="17" t="str">
        <f>RIGHT(C382,4)</f>
        <v>1083</v>
      </c>
      <c r="E382" s="27" t="str">
        <f t="shared" si="22"/>
        <v>0001083</v>
      </c>
      <c r="F382" s="27" t="s">
        <v>1275</v>
      </c>
      <c r="G382" s="22">
        <v>44506</v>
      </c>
      <c r="H382" s="7" t="s">
        <v>81</v>
      </c>
      <c r="I382" s="8">
        <v>1031391</v>
      </c>
      <c r="J382" s="7" t="s">
        <v>29</v>
      </c>
      <c r="K382" s="8">
        <v>103139</v>
      </c>
      <c r="L382" s="60"/>
      <c r="M382" s="61"/>
      <c r="N382" s="62"/>
      <c r="O382" s="63"/>
      <c r="P382" s="64"/>
    </row>
    <row r="383" spans="1:16" ht="14.45" customHeight="1" x14ac:dyDescent="0.25">
      <c r="A383" s="9">
        <v>364</v>
      </c>
      <c r="B383" s="59"/>
      <c r="C383" s="6" t="s">
        <v>474</v>
      </c>
      <c r="D383" s="17" t="str">
        <f t="shared" si="21"/>
        <v>001046</v>
      </c>
      <c r="E383" s="27" t="str">
        <f t="shared" si="22"/>
        <v>0001046</v>
      </c>
      <c r="F383" s="27" t="s">
        <v>1275</v>
      </c>
      <c r="G383" s="22">
        <v>44506</v>
      </c>
      <c r="H383" s="7" t="s">
        <v>273</v>
      </c>
      <c r="I383" s="8">
        <v>1755644</v>
      </c>
      <c r="J383" s="7" t="s">
        <v>29</v>
      </c>
      <c r="K383" s="8">
        <v>175564</v>
      </c>
      <c r="L383" s="60"/>
      <c r="M383" s="61"/>
      <c r="N383" s="62"/>
      <c r="O383" s="63"/>
      <c r="P383" s="64"/>
    </row>
    <row r="384" spans="1:16" ht="14.45" customHeight="1" x14ac:dyDescent="0.25">
      <c r="A384" s="9">
        <v>365</v>
      </c>
      <c r="B384" s="59"/>
      <c r="C384" s="6" t="s">
        <v>475</v>
      </c>
      <c r="D384" s="17" t="str">
        <f t="shared" si="21"/>
        <v>001455</v>
      </c>
      <c r="E384" s="27" t="str">
        <f t="shared" si="22"/>
        <v>0001455</v>
      </c>
      <c r="F384" s="27" t="s">
        <v>1275</v>
      </c>
      <c r="G384" s="22">
        <v>44513</v>
      </c>
      <c r="H384" s="7" t="s">
        <v>111</v>
      </c>
      <c r="I384" s="8">
        <v>488655</v>
      </c>
      <c r="J384" s="7" t="s">
        <v>29</v>
      </c>
      <c r="K384" s="8">
        <v>48865</v>
      </c>
      <c r="L384" s="60"/>
      <c r="M384" s="61"/>
      <c r="N384" s="62"/>
      <c r="O384" s="63"/>
      <c r="P384" s="64"/>
    </row>
    <row r="385" spans="1:16" ht="14.45" customHeight="1" x14ac:dyDescent="0.25">
      <c r="A385" s="9">
        <v>366</v>
      </c>
      <c r="B385" s="59"/>
      <c r="C385" s="6" t="s">
        <v>476</v>
      </c>
      <c r="D385" s="17" t="str">
        <f t="shared" si="21"/>
        <v>000798</v>
      </c>
      <c r="E385" s="27" t="str">
        <f t="shared" si="22"/>
        <v>0000798</v>
      </c>
      <c r="F385" s="27" t="s">
        <v>1275</v>
      </c>
      <c r="G385" s="22">
        <v>44504</v>
      </c>
      <c r="H385" s="7" t="s">
        <v>58</v>
      </c>
      <c r="I385" s="8">
        <v>873744</v>
      </c>
      <c r="J385" s="7" t="s">
        <v>29</v>
      </c>
      <c r="K385" s="8">
        <v>87374</v>
      </c>
      <c r="L385" s="60"/>
      <c r="M385" s="61"/>
      <c r="N385" s="62"/>
      <c r="O385" s="63"/>
      <c r="P385" s="64"/>
    </row>
    <row r="386" spans="1:16" ht="14.45" customHeight="1" x14ac:dyDescent="0.25">
      <c r="A386" s="10">
        <v>367</v>
      </c>
      <c r="B386" s="48"/>
      <c r="C386" s="6" t="s">
        <v>477</v>
      </c>
      <c r="D386" s="17" t="str">
        <f t="shared" si="21"/>
        <v>001081</v>
      </c>
      <c r="E386" s="27" t="str">
        <f t="shared" si="22"/>
        <v>0001081</v>
      </c>
      <c r="F386" s="27" t="s">
        <v>1275</v>
      </c>
      <c r="G386" s="22">
        <v>44506</v>
      </c>
      <c r="H386" s="7" t="s">
        <v>111</v>
      </c>
      <c r="I386" s="8">
        <v>487603</v>
      </c>
      <c r="J386" s="7" t="s">
        <v>29</v>
      </c>
      <c r="K386" s="8">
        <v>48760</v>
      </c>
      <c r="L386" s="52"/>
      <c r="M386" s="53"/>
      <c r="N386" s="54"/>
      <c r="O386" s="57"/>
      <c r="P386" s="58"/>
    </row>
    <row r="387" spans="1:16" ht="16.149999999999999" customHeight="1" x14ac:dyDescent="0.25">
      <c r="A387" s="11">
        <v>368</v>
      </c>
      <c r="B387" s="11" t="s">
        <v>478</v>
      </c>
      <c r="C387" s="6" t="s">
        <v>479</v>
      </c>
      <c r="D387" s="17" t="str">
        <f>RIGHT(C387,3)</f>
        <v>598</v>
      </c>
      <c r="E387" s="27" t="str">
        <f t="shared" si="22"/>
        <v>0000598</v>
      </c>
      <c r="F387" s="27" t="s">
        <v>1275</v>
      </c>
      <c r="G387" s="22">
        <v>44320</v>
      </c>
      <c r="H387" s="7" t="s">
        <v>58</v>
      </c>
      <c r="I387" s="8">
        <v>-1088466</v>
      </c>
      <c r="J387" s="7" t="s">
        <v>29</v>
      </c>
      <c r="K387" s="8">
        <v>-108847</v>
      </c>
      <c r="L387" s="35">
        <v>-979619</v>
      </c>
      <c r="M387" s="36"/>
      <c r="N387" s="37"/>
      <c r="O387" s="38" t="s">
        <v>55</v>
      </c>
      <c r="P387" s="39"/>
    </row>
    <row r="388" spans="1:16" ht="14.65" customHeight="1" x14ac:dyDescent="0.25">
      <c r="A388" s="5">
        <v>369</v>
      </c>
      <c r="B388" s="47" t="s">
        <v>480</v>
      </c>
      <c r="C388" s="6" t="s">
        <v>481</v>
      </c>
      <c r="D388" s="17" t="str">
        <f t="shared" si="21"/>
        <v>044018</v>
      </c>
      <c r="E388" s="27" t="str">
        <f t="shared" si="22"/>
        <v>0044018</v>
      </c>
      <c r="F388" s="27" t="s">
        <v>1275</v>
      </c>
      <c r="G388" s="22">
        <v>44518</v>
      </c>
      <c r="H388" s="7" t="s">
        <v>482</v>
      </c>
      <c r="I388" s="8">
        <v>-4066780</v>
      </c>
      <c r="J388" s="7" t="s">
        <v>29</v>
      </c>
      <c r="K388" s="8">
        <v>-406678</v>
      </c>
      <c r="L388" s="49">
        <v>-3997930</v>
      </c>
      <c r="M388" s="50"/>
      <c r="N388" s="51"/>
      <c r="O388" s="55" t="s">
        <v>55</v>
      </c>
      <c r="P388" s="56"/>
    </row>
    <row r="389" spans="1:16" ht="14.65" customHeight="1" x14ac:dyDescent="0.25">
      <c r="A389" s="10">
        <v>370</v>
      </c>
      <c r="B389" s="48"/>
      <c r="C389" s="6" t="s">
        <v>483</v>
      </c>
      <c r="D389" s="17" t="str">
        <f t="shared" si="21"/>
        <v>044001</v>
      </c>
      <c r="E389" s="27" t="str">
        <f t="shared" si="22"/>
        <v>0044001</v>
      </c>
      <c r="F389" s="27" t="s">
        <v>1275</v>
      </c>
      <c r="G389" s="22">
        <v>44518</v>
      </c>
      <c r="H389" s="7" t="s">
        <v>484</v>
      </c>
      <c r="I389" s="8">
        <v>-375364</v>
      </c>
      <c r="J389" s="7" t="s">
        <v>29</v>
      </c>
      <c r="K389" s="8">
        <v>-37536</v>
      </c>
      <c r="L389" s="52"/>
      <c r="M389" s="53"/>
      <c r="N389" s="54"/>
      <c r="O389" s="57"/>
      <c r="P389" s="58"/>
    </row>
    <row r="390" spans="1:16" ht="14.45" customHeight="1" x14ac:dyDescent="0.25">
      <c r="A390" s="5">
        <v>371</v>
      </c>
      <c r="B390" s="47" t="s">
        <v>485</v>
      </c>
      <c r="C390" s="6" t="s">
        <v>486</v>
      </c>
      <c r="D390" s="17" t="str">
        <f t="shared" si="21"/>
        <v>044447</v>
      </c>
      <c r="E390" s="27" t="str">
        <f t="shared" si="22"/>
        <v>0044447</v>
      </c>
      <c r="F390" s="27" t="s">
        <v>1275</v>
      </c>
      <c r="G390" s="22">
        <v>44525</v>
      </c>
      <c r="H390" s="7" t="s">
        <v>487</v>
      </c>
      <c r="I390" s="8">
        <v>-1276579</v>
      </c>
      <c r="J390" s="7" t="s">
        <v>29</v>
      </c>
      <c r="K390" s="8">
        <v>-127658</v>
      </c>
      <c r="L390" s="49">
        <v>-1845537</v>
      </c>
      <c r="M390" s="50"/>
      <c r="N390" s="51"/>
      <c r="O390" s="55" t="s">
        <v>55</v>
      </c>
      <c r="P390" s="56"/>
    </row>
    <row r="391" spans="1:16" ht="14.45" customHeight="1" x14ac:dyDescent="0.25">
      <c r="A391" s="9">
        <v>372</v>
      </c>
      <c r="B391" s="59"/>
      <c r="C391" s="6" t="s">
        <v>488</v>
      </c>
      <c r="D391" s="17" t="str">
        <f t="shared" si="21"/>
        <v>044185</v>
      </c>
      <c r="E391" s="27" t="str">
        <f t="shared" si="22"/>
        <v>0044185</v>
      </c>
      <c r="F391" s="27" t="s">
        <v>1275</v>
      </c>
      <c r="G391" s="22">
        <v>44522</v>
      </c>
      <c r="H391" s="7" t="s">
        <v>489</v>
      </c>
      <c r="I391" s="8">
        <v>-536773</v>
      </c>
      <c r="J391" s="7" t="s">
        <v>29</v>
      </c>
      <c r="K391" s="8">
        <v>-53677</v>
      </c>
      <c r="L391" s="60"/>
      <c r="M391" s="61"/>
      <c r="N391" s="62"/>
      <c r="O391" s="63"/>
      <c r="P391" s="64"/>
    </row>
    <row r="392" spans="1:16" ht="14.45" customHeight="1" x14ac:dyDescent="0.25">
      <c r="A392" s="10">
        <v>373</v>
      </c>
      <c r="B392" s="48"/>
      <c r="C392" s="6" t="s">
        <v>490</v>
      </c>
      <c r="D392" s="17" t="str">
        <f t="shared" si="21"/>
        <v>044151</v>
      </c>
      <c r="E392" s="27" t="str">
        <f t="shared" si="22"/>
        <v>0044151</v>
      </c>
      <c r="F392" s="27" t="s">
        <v>1275</v>
      </c>
      <c r="G392" s="22">
        <v>44522</v>
      </c>
      <c r="H392" s="7" t="s">
        <v>491</v>
      </c>
      <c r="I392" s="8">
        <v>-237245</v>
      </c>
      <c r="J392" s="7" t="s">
        <v>29</v>
      </c>
      <c r="K392" s="8">
        <v>-23725</v>
      </c>
      <c r="L392" s="52"/>
      <c r="M392" s="53"/>
      <c r="N392" s="54"/>
      <c r="O392" s="57"/>
      <c r="P392" s="58"/>
    </row>
    <row r="393" spans="1:16" ht="14.45" customHeight="1" x14ac:dyDescent="0.25">
      <c r="A393" s="5">
        <v>374</v>
      </c>
      <c r="B393" s="47" t="s">
        <v>492</v>
      </c>
      <c r="C393" s="6" t="s">
        <v>493</v>
      </c>
      <c r="D393" s="17" t="str">
        <f t="shared" si="21"/>
        <v>044232</v>
      </c>
      <c r="E393" s="27" t="str">
        <f t="shared" si="22"/>
        <v>0044232</v>
      </c>
      <c r="F393" s="27" t="s">
        <v>1275</v>
      </c>
      <c r="G393" s="22">
        <v>44522</v>
      </c>
      <c r="H393" s="7" t="s">
        <v>494</v>
      </c>
      <c r="I393" s="8">
        <v>-873076</v>
      </c>
      <c r="J393" s="7" t="s">
        <v>29</v>
      </c>
      <c r="K393" s="8">
        <v>-87308</v>
      </c>
      <c r="L393" s="49">
        <v>-2008222</v>
      </c>
      <c r="M393" s="50"/>
      <c r="N393" s="51"/>
      <c r="O393" s="55" t="s">
        <v>55</v>
      </c>
      <c r="P393" s="56"/>
    </row>
    <row r="394" spans="1:16" ht="14.45" customHeight="1" x14ac:dyDescent="0.25">
      <c r="A394" s="9">
        <v>375</v>
      </c>
      <c r="B394" s="59"/>
      <c r="C394" s="6" t="s">
        <v>495</v>
      </c>
      <c r="D394" s="17" t="str">
        <f t="shared" si="21"/>
        <v>044319</v>
      </c>
      <c r="E394" s="27" t="str">
        <f t="shared" si="22"/>
        <v>0044319</v>
      </c>
      <c r="F394" s="27" t="s">
        <v>1275</v>
      </c>
      <c r="G394" s="22">
        <v>44524</v>
      </c>
      <c r="H394" s="7" t="s">
        <v>496</v>
      </c>
      <c r="I394" s="8">
        <v>-958930</v>
      </c>
      <c r="J394" s="7" t="s">
        <v>29</v>
      </c>
      <c r="K394" s="8">
        <v>-95893</v>
      </c>
      <c r="L394" s="60"/>
      <c r="M394" s="61"/>
      <c r="N394" s="62"/>
      <c r="O394" s="63"/>
      <c r="P394" s="64"/>
    </row>
    <row r="395" spans="1:16" ht="14.45" customHeight="1" x14ac:dyDescent="0.25">
      <c r="A395" s="9">
        <v>376</v>
      </c>
      <c r="B395" s="59"/>
      <c r="C395" s="6" t="s">
        <v>497</v>
      </c>
      <c r="D395" s="17" t="str">
        <f t="shared" si="21"/>
        <v>043874</v>
      </c>
      <c r="E395" s="27" t="str">
        <f t="shared" si="22"/>
        <v>0043874</v>
      </c>
      <c r="F395" s="27" t="s">
        <v>1275</v>
      </c>
      <c r="G395" s="22">
        <v>44516</v>
      </c>
      <c r="H395" s="7" t="s">
        <v>498</v>
      </c>
      <c r="I395" s="8">
        <v>-104778</v>
      </c>
      <c r="J395" s="7" t="s">
        <v>29</v>
      </c>
      <c r="K395" s="8">
        <v>-10478</v>
      </c>
      <c r="L395" s="60"/>
      <c r="M395" s="61"/>
      <c r="N395" s="62"/>
      <c r="O395" s="63"/>
      <c r="P395" s="64"/>
    </row>
    <row r="396" spans="1:16" ht="14.45" customHeight="1" x14ac:dyDescent="0.25">
      <c r="A396" s="9">
        <v>377</v>
      </c>
      <c r="B396" s="59"/>
      <c r="C396" s="6" t="s">
        <v>499</v>
      </c>
      <c r="D396" s="17" t="str">
        <f t="shared" si="21"/>
        <v>043965</v>
      </c>
      <c r="E396" s="27" t="str">
        <f t="shared" si="22"/>
        <v>0043965</v>
      </c>
      <c r="F396" s="27" t="s">
        <v>1275</v>
      </c>
      <c r="G396" s="22">
        <v>44518</v>
      </c>
      <c r="H396" s="7" t="s">
        <v>500</v>
      </c>
      <c r="I396" s="8">
        <v>-189796</v>
      </c>
      <c r="J396" s="7" t="s">
        <v>29</v>
      </c>
      <c r="K396" s="8">
        <v>-18980</v>
      </c>
      <c r="L396" s="60"/>
      <c r="M396" s="61"/>
      <c r="N396" s="62"/>
      <c r="O396" s="63"/>
      <c r="P396" s="64"/>
    </row>
    <row r="397" spans="1:16" ht="14.45" customHeight="1" x14ac:dyDescent="0.25">
      <c r="A397" s="10">
        <v>378</v>
      </c>
      <c r="B397" s="48"/>
      <c r="C397" s="6" t="s">
        <v>501</v>
      </c>
      <c r="D397" s="17" t="str">
        <f t="shared" si="21"/>
        <v>043170</v>
      </c>
      <c r="E397" s="27" t="str">
        <f t="shared" si="22"/>
        <v>0043170</v>
      </c>
      <c r="F397" s="27" t="s">
        <v>1275</v>
      </c>
      <c r="G397" s="22">
        <v>44505</v>
      </c>
      <c r="H397" s="7" t="s">
        <v>502</v>
      </c>
      <c r="I397" s="8">
        <v>-104778</v>
      </c>
      <c r="J397" s="7" t="s">
        <v>29</v>
      </c>
      <c r="K397" s="8">
        <v>-10478</v>
      </c>
      <c r="L397" s="52"/>
      <c r="M397" s="53"/>
      <c r="N397" s="54"/>
      <c r="O397" s="57"/>
      <c r="P397" s="58"/>
    </row>
    <row r="398" spans="1:16" ht="14.45" customHeight="1" x14ac:dyDescent="0.25">
      <c r="A398" s="5">
        <v>379</v>
      </c>
      <c r="B398" s="47" t="s">
        <v>503</v>
      </c>
      <c r="C398" s="6" t="s">
        <v>504</v>
      </c>
      <c r="D398" s="17" t="str">
        <f t="shared" si="21"/>
        <v>001292</v>
      </c>
      <c r="E398" s="27" t="str">
        <f t="shared" si="22"/>
        <v>0001292</v>
      </c>
      <c r="F398" s="27" t="s">
        <v>1275</v>
      </c>
      <c r="G398" s="22">
        <v>44511</v>
      </c>
      <c r="H398" s="7" t="s">
        <v>505</v>
      </c>
      <c r="I398" s="8">
        <v>1773640</v>
      </c>
      <c r="J398" s="7" t="s">
        <v>29</v>
      </c>
      <c r="K398" s="8">
        <v>177364</v>
      </c>
      <c r="L398" s="49">
        <v>18949621</v>
      </c>
      <c r="M398" s="50"/>
      <c r="N398" s="51"/>
      <c r="O398" s="55" t="s">
        <v>506</v>
      </c>
      <c r="P398" s="56"/>
    </row>
    <row r="399" spans="1:16" ht="14.45" customHeight="1" x14ac:dyDescent="0.25">
      <c r="A399" s="9">
        <v>380</v>
      </c>
      <c r="B399" s="59"/>
      <c r="C399" s="6" t="s">
        <v>507</v>
      </c>
      <c r="D399" s="17" t="str">
        <f t="shared" si="21"/>
        <v>002595</v>
      </c>
      <c r="E399" s="27" t="str">
        <f t="shared" si="22"/>
        <v>0002595</v>
      </c>
      <c r="F399" s="27" t="s">
        <v>1275</v>
      </c>
      <c r="G399" s="22">
        <v>44529</v>
      </c>
      <c r="H399" s="7" t="s">
        <v>508</v>
      </c>
      <c r="I399" s="8">
        <v>2976562</v>
      </c>
      <c r="J399" s="7" t="s">
        <v>29</v>
      </c>
      <c r="K399" s="8">
        <v>297656</v>
      </c>
      <c r="L399" s="60"/>
      <c r="M399" s="61"/>
      <c r="N399" s="62"/>
      <c r="O399" s="63"/>
      <c r="P399" s="64"/>
    </row>
    <row r="400" spans="1:16" ht="14.45" customHeight="1" x14ac:dyDescent="0.25">
      <c r="A400" s="9">
        <v>381</v>
      </c>
      <c r="B400" s="59"/>
      <c r="C400" s="6" t="s">
        <v>509</v>
      </c>
      <c r="D400" s="17" t="str">
        <f t="shared" si="21"/>
        <v>002366</v>
      </c>
      <c r="E400" s="27" t="str">
        <f t="shared" si="22"/>
        <v>0002366</v>
      </c>
      <c r="F400" s="27" t="s">
        <v>1275</v>
      </c>
      <c r="G400" s="22">
        <v>44525</v>
      </c>
      <c r="H400" s="7" t="s">
        <v>505</v>
      </c>
      <c r="I400" s="8">
        <v>4026336</v>
      </c>
      <c r="J400" s="7" t="s">
        <v>29</v>
      </c>
      <c r="K400" s="8">
        <v>402634</v>
      </c>
      <c r="L400" s="60"/>
      <c r="M400" s="61"/>
      <c r="N400" s="62"/>
      <c r="O400" s="63"/>
      <c r="P400" s="64"/>
    </row>
    <row r="401" spans="1:16" ht="14.45" customHeight="1" x14ac:dyDescent="0.25">
      <c r="A401" s="9">
        <v>382</v>
      </c>
      <c r="B401" s="59"/>
      <c r="C401" s="6" t="s">
        <v>510</v>
      </c>
      <c r="D401" s="17" t="str">
        <f t="shared" si="21"/>
        <v>000635</v>
      </c>
      <c r="E401" s="27" t="str">
        <f t="shared" si="22"/>
        <v>0000635</v>
      </c>
      <c r="F401" s="27" t="s">
        <v>1275</v>
      </c>
      <c r="G401" s="22">
        <v>44502</v>
      </c>
      <c r="H401" s="7" t="s">
        <v>511</v>
      </c>
      <c r="I401" s="8">
        <v>2014716</v>
      </c>
      <c r="J401" s="7" t="s">
        <v>29</v>
      </c>
      <c r="K401" s="8">
        <v>201472</v>
      </c>
      <c r="L401" s="60"/>
      <c r="M401" s="61"/>
      <c r="N401" s="62"/>
      <c r="O401" s="63"/>
      <c r="P401" s="64"/>
    </row>
    <row r="402" spans="1:16" ht="14.45" customHeight="1" x14ac:dyDescent="0.25">
      <c r="A402" s="9">
        <v>383</v>
      </c>
      <c r="B402" s="59"/>
      <c r="C402" s="6" t="s">
        <v>512</v>
      </c>
      <c r="D402" s="17" t="str">
        <f t="shared" si="21"/>
        <v>001859</v>
      </c>
      <c r="E402" s="27" t="str">
        <f t="shared" si="22"/>
        <v>0001859</v>
      </c>
      <c r="F402" s="27" t="s">
        <v>1275</v>
      </c>
      <c r="G402" s="22">
        <v>44518</v>
      </c>
      <c r="H402" s="7" t="s">
        <v>513</v>
      </c>
      <c r="I402" s="8">
        <v>953590</v>
      </c>
      <c r="J402" s="7" t="s">
        <v>29</v>
      </c>
      <c r="K402" s="8">
        <v>95359</v>
      </c>
      <c r="L402" s="60"/>
      <c r="M402" s="61"/>
      <c r="N402" s="62"/>
      <c r="O402" s="63"/>
      <c r="P402" s="64"/>
    </row>
    <row r="403" spans="1:16" ht="14.45" customHeight="1" x14ac:dyDescent="0.25">
      <c r="A403" s="9">
        <v>384</v>
      </c>
      <c r="B403" s="59"/>
      <c r="C403" s="6" t="s">
        <v>514</v>
      </c>
      <c r="D403" s="17" t="str">
        <f t="shared" si="21"/>
        <v>001556</v>
      </c>
      <c r="E403" s="27" t="str">
        <f t="shared" si="22"/>
        <v>0001556</v>
      </c>
      <c r="F403" s="27" t="s">
        <v>1275</v>
      </c>
      <c r="G403" s="22">
        <v>44515</v>
      </c>
      <c r="H403" s="7" t="s">
        <v>515</v>
      </c>
      <c r="I403" s="8">
        <v>1141624</v>
      </c>
      <c r="J403" s="7" t="s">
        <v>29</v>
      </c>
      <c r="K403" s="8">
        <v>114162</v>
      </c>
      <c r="L403" s="60"/>
      <c r="M403" s="61"/>
      <c r="N403" s="62"/>
      <c r="O403" s="63"/>
      <c r="P403" s="64"/>
    </row>
    <row r="404" spans="1:16" ht="14.45" customHeight="1" x14ac:dyDescent="0.25">
      <c r="A404" s="9">
        <v>385</v>
      </c>
      <c r="B404" s="59"/>
      <c r="C404" s="6" t="s">
        <v>516</v>
      </c>
      <c r="D404" s="17" t="str">
        <f t="shared" si="21"/>
        <v>001860</v>
      </c>
      <c r="E404" s="27" t="str">
        <f t="shared" si="22"/>
        <v>0001860</v>
      </c>
      <c r="F404" s="27" t="s">
        <v>1275</v>
      </c>
      <c r="G404" s="22">
        <v>44518</v>
      </c>
      <c r="H404" s="7" t="s">
        <v>505</v>
      </c>
      <c r="I404" s="8">
        <v>3039031</v>
      </c>
      <c r="J404" s="7" t="s">
        <v>29</v>
      </c>
      <c r="K404" s="8">
        <v>303903</v>
      </c>
      <c r="L404" s="60"/>
      <c r="M404" s="61"/>
      <c r="N404" s="62"/>
      <c r="O404" s="63"/>
      <c r="P404" s="64"/>
    </row>
    <row r="405" spans="1:16" ht="14.45" customHeight="1" x14ac:dyDescent="0.25">
      <c r="A405" s="10">
        <v>386</v>
      </c>
      <c r="B405" s="48"/>
      <c r="C405" s="6" t="s">
        <v>517</v>
      </c>
      <c r="D405" s="17" t="str">
        <f t="shared" ref="D405:D468" si="23">RIGHT(C405,6)</f>
        <v>001048</v>
      </c>
      <c r="E405" s="27" t="str">
        <f t="shared" ref="E405:E468" si="24">TEXT(D405,"0000000")</f>
        <v>0001048</v>
      </c>
      <c r="F405" s="27" t="s">
        <v>1275</v>
      </c>
      <c r="G405" s="22">
        <v>44506</v>
      </c>
      <c r="H405" s="7" t="s">
        <v>505</v>
      </c>
      <c r="I405" s="8">
        <v>5129636</v>
      </c>
      <c r="J405" s="7" t="s">
        <v>29</v>
      </c>
      <c r="K405" s="8">
        <v>512964</v>
      </c>
      <c r="L405" s="52"/>
      <c r="M405" s="53"/>
      <c r="N405" s="54"/>
      <c r="O405" s="57"/>
      <c r="P405" s="58"/>
    </row>
    <row r="406" spans="1:16" ht="16.149999999999999" customHeight="1" x14ac:dyDescent="0.25">
      <c r="A406" s="11">
        <v>387</v>
      </c>
      <c r="B406" s="11" t="s">
        <v>518</v>
      </c>
      <c r="C406" s="6" t="s">
        <v>519</v>
      </c>
      <c r="D406" s="17" t="str">
        <f t="shared" si="23"/>
        <v>004704</v>
      </c>
      <c r="E406" s="27" t="str">
        <f t="shared" si="24"/>
        <v>0004704</v>
      </c>
      <c r="F406" s="27" t="s">
        <v>1275</v>
      </c>
      <c r="G406" s="22">
        <v>44523</v>
      </c>
      <c r="H406" s="7" t="s">
        <v>520</v>
      </c>
      <c r="I406" s="8">
        <v>-654885</v>
      </c>
      <c r="J406" s="7" t="s">
        <v>29</v>
      </c>
      <c r="K406" s="8">
        <v>-65489</v>
      </c>
      <c r="L406" s="35">
        <v>-589396</v>
      </c>
      <c r="M406" s="36"/>
      <c r="N406" s="37"/>
      <c r="O406" s="38" t="s">
        <v>506</v>
      </c>
      <c r="P406" s="39"/>
    </row>
    <row r="407" spans="1:16" ht="14.45" customHeight="1" x14ac:dyDescent="0.25">
      <c r="A407" s="5">
        <v>388</v>
      </c>
      <c r="B407" s="47" t="s">
        <v>521</v>
      </c>
      <c r="C407" s="6" t="s">
        <v>522</v>
      </c>
      <c r="D407" s="17" t="str">
        <f t="shared" si="23"/>
        <v>002587</v>
      </c>
      <c r="E407" s="27" t="str">
        <f t="shared" si="24"/>
        <v>0002587</v>
      </c>
      <c r="F407" s="27" t="s">
        <v>1275</v>
      </c>
      <c r="G407" s="22">
        <v>44529</v>
      </c>
      <c r="H407" s="7" t="s">
        <v>511</v>
      </c>
      <c r="I407" s="8">
        <v>3144559</v>
      </c>
      <c r="J407" s="7" t="s">
        <v>29</v>
      </c>
      <c r="K407" s="8">
        <v>314456</v>
      </c>
      <c r="L407" s="49">
        <v>12732623</v>
      </c>
      <c r="M407" s="50"/>
      <c r="N407" s="51"/>
      <c r="O407" s="55" t="s">
        <v>523</v>
      </c>
      <c r="P407" s="56"/>
    </row>
    <row r="408" spans="1:16" ht="14.45" customHeight="1" x14ac:dyDescent="0.25">
      <c r="A408" s="9">
        <v>389</v>
      </c>
      <c r="B408" s="59"/>
      <c r="C408" s="6" t="s">
        <v>524</v>
      </c>
      <c r="D408" s="17" t="str">
        <f t="shared" si="23"/>
        <v>001369</v>
      </c>
      <c r="E408" s="27" t="str">
        <f t="shared" si="24"/>
        <v>0001369</v>
      </c>
      <c r="F408" s="27" t="s">
        <v>1275</v>
      </c>
      <c r="G408" s="22">
        <v>44512</v>
      </c>
      <c r="H408" s="7" t="s">
        <v>511</v>
      </c>
      <c r="I408" s="8">
        <v>6487118</v>
      </c>
      <c r="J408" s="7" t="s">
        <v>29</v>
      </c>
      <c r="K408" s="8">
        <v>648712</v>
      </c>
      <c r="L408" s="60"/>
      <c r="M408" s="61"/>
      <c r="N408" s="62"/>
      <c r="O408" s="63"/>
      <c r="P408" s="64"/>
    </row>
    <row r="409" spans="1:16" ht="14.45" customHeight="1" x14ac:dyDescent="0.25">
      <c r="A409" s="9">
        <v>390</v>
      </c>
      <c r="B409" s="59"/>
      <c r="C409" s="6" t="s">
        <v>525</v>
      </c>
      <c r="D409" s="17" t="str">
        <f t="shared" si="23"/>
        <v>000515</v>
      </c>
      <c r="E409" s="27" t="str">
        <f t="shared" si="24"/>
        <v>0000515</v>
      </c>
      <c r="F409" s="27" t="s">
        <v>1275</v>
      </c>
      <c r="G409" s="22">
        <v>44501</v>
      </c>
      <c r="H409" s="7" t="s">
        <v>515</v>
      </c>
      <c r="I409" s="8">
        <v>995066</v>
      </c>
      <c r="J409" s="7" t="s">
        <v>29</v>
      </c>
      <c r="K409" s="8">
        <v>99507</v>
      </c>
      <c r="L409" s="60"/>
      <c r="M409" s="61"/>
      <c r="N409" s="62"/>
      <c r="O409" s="63"/>
      <c r="P409" s="64"/>
    </row>
    <row r="410" spans="1:16" ht="14.45" customHeight="1" x14ac:dyDescent="0.25">
      <c r="A410" s="10">
        <v>391</v>
      </c>
      <c r="B410" s="48"/>
      <c r="C410" s="6" t="s">
        <v>526</v>
      </c>
      <c r="D410" s="17" t="str">
        <f t="shared" si="23"/>
        <v>002268</v>
      </c>
      <c r="E410" s="27" t="str">
        <f t="shared" si="24"/>
        <v>0002268</v>
      </c>
      <c r="F410" s="27" t="s">
        <v>1275</v>
      </c>
      <c r="G410" s="22">
        <v>44524</v>
      </c>
      <c r="H410" s="7" t="s">
        <v>511</v>
      </c>
      <c r="I410" s="8">
        <v>3520616</v>
      </c>
      <c r="J410" s="7" t="s">
        <v>29</v>
      </c>
      <c r="K410" s="8">
        <v>352062</v>
      </c>
      <c r="L410" s="52"/>
      <c r="M410" s="53"/>
      <c r="N410" s="54"/>
      <c r="O410" s="57"/>
      <c r="P410" s="58"/>
    </row>
    <row r="411" spans="1:16" ht="14.65" customHeight="1" x14ac:dyDescent="0.25">
      <c r="A411" s="5">
        <v>392</v>
      </c>
      <c r="B411" s="47" t="s">
        <v>527</v>
      </c>
      <c r="C411" s="6" t="s">
        <v>528</v>
      </c>
      <c r="D411" s="17" t="str">
        <f t="shared" si="23"/>
        <v>001635</v>
      </c>
      <c r="E411" s="27" t="str">
        <f t="shared" si="24"/>
        <v>0001635</v>
      </c>
      <c r="F411" s="27" t="s">
        <v>1275</v>
      </c>
      <c r="G411" s="22">
        <v>44516</v>
      </c>
      <c r="H411" s="7" t="s">
        <v>505</v>
      </c>
      <c r="I411" s="8">
        <v>4231101</v>
      </c>
      <c r="J411" s="7" t="s">
        <v>29</v>
      </c>
      <c r="K411" s="8">
        <v>423110</v>
      </c>
      <c r="L411" s="49">
        <v>8449289</v>
      </c>
      <c r="M411" s="50"/>
      <c r="N411" s="51"/>
      <c r="O411" s="55" t="s">
        <v>529</v>
      </c>
      <c r="P411" s="56"/>
    </row>
    <row r="412" spans="1:16" ht="14.65" customHeight="1" x14ac:dyDescent="0.25">
      <c r="A412" s="10">
        <v>393</v>
      </c>
      <c r="B412" s="48"/>
      <c r="C412" s="6" t="s">
        <v>530</v>
      </c>
      <c r="D412" s="17" t="str">
        <f t="shared" si="23"/>
        <v>001183</v>
      </c>
      <c r="E412" s="27" t="str">
        <f t="shared" si="24"/>
        <v>0001183</v>
      </c>
      <c r="F412" s="27" t="s">
        <v>1275</v>
      </c>
      <c r="G412" s="22">
        <v>44509</v>
      </c>
      <c r="H412" s="7" t="s">
        <v>505</v>
      </c>
      <c r="I412" s="8">
        <v>5156998</v>
      </c>
      <c r="J412" s="7" t="s">
        <v>29</v>
      </c>
      <c r="K412" s="8">
        <v>515700</v>
      </c>
      <c r="L412" s="52"/>
      <c r="M412" s="53"/>
      <c r="N412" s="54"/>
      <c r="O412" s="57"/>
      <c r="P412" s="58"/>
    </row>
    <row r="413" spans="1:16" ht="14.45" customHeight="1" x14ac:dyDescent="0.25">
      <c r="A413" s="5">
        <v>394</v>
      </c>
      <c r="B413" s="47" t="s">
        <v>531</v>
      </c>
      <c r="C413" s="6" t="s">
        <v>532</v>
      </c>
      <c r="D413" s="17" t="str">
        <f t="shared" si="23"/>
        <v>002364</v>
      </c>
      <c r="E413" s="27" t="str">
        <f t="shared" si="24"/>
        <v>0002364</v>
      </c>
      <c r="F413" s="27" t="s">
        <v>1275</v>
      </c>
      <c r="G413" s="22">
        <v>44525</v>
      </c>
      <c r="H413" s="7" t="s">
        <v>505</v>
      </c>
      <c r="I413" s="8">
        <v>1083555</v>
      </c>
      <c r="J413" s="7" t="s">
        <v>29</v>
      </c>
      <c r="K413" s="8">
        <v>108356</v>
      </c>
      <c r="L413" s="49">
        <v>4501032</v>
      </c>
      <c r="M413" s="50"/>
      <c r="N413" s="51"/>
      <c r="O413" s="55" t="s">
        <v>533</v>
      </c>
      <c r="P413" s="56"/>
    </row>
    <row r="414" spans="1:16" ht="14.45" customHeight="1" x14ac:dyDescent="0.25">
      <c r="A414" s="9">
        <v>395</v>
      </c>
      <c r="B414" s="59"/>
      <c r="C414" s="6" t="s">
        <v>534</v>
      </c>
      <c r="D414" s="17" t="str">
        <f t="shared" si="23"/>
        <v>001044</v>
      </c>
      <c r="E414" s="27" t="str">
        <f t="shared" si="24"/>
        <v>0001044</v>
      </c>
      <c r="F414" s="27" t="s">
        <v>1275</v>
      </c>
      <c r="G414" s="22">
        <v>44506</v>
      </c>
      <c r="H414" s="7" t="s">
        <v>505</v>
      </c>
      <c r="I414" s="8">
        <v>2732476</v>
      </c>
      <c r="J414" s="7" t="s">
        <v>29</v>
      </c>
      <c r="K414" s="8">
        <v>273248</v>
      </c>
      <c r="L414" s="60"/>
      <c r="M414" s="61"/>
      <c r="N414" s="62"/>
      <c r="O414" s="63"/>
      <c r="P414" s="64"/>
    </row>
    <row r="415" spans="1:16" ht="14.45" customHeight="1" x14ac:dyDescent="0.25">
      <c r="A415" s="10">
        <v>396</v>
      </c>
      <c r="B415" s="48"/>
      <c r="C415" s="6" t="s">
        <v>535</v>
      </c>
      <c r="D415" s="17" t="str">
        <f t="shared" si="23"/>
        <v>002101</v>
      </c>
      <c r="E415" s="27" t="str">
        <f t="shared" si="24"/>
        <v>0002101</v>
      </c>
      <c r="F415" s="27" t="s">
        <v>1275</v>
      </c>
      <c r="G415" s="22">
        <v>44522</v>
      </c>
      <c r="H415" s="7" t="s">
        <v>505</v>
      </c>
      <c r="I415" s="8">
        <v>1185116</v>
      </c>
      <c r="J415" s="7" t="s">
        <v>29</v>
      </c>
      <c r="K415" s="8">
        <v>118512</v>
      </c>
      <c r="L415" s="52"/>
      <c r="M415" s="53"/>
      <c r="N415" s="54"/>
      <c r="O415" s="57"/>
      <c r="P415" s="58"/>
    </row>
    <row r="416" spans="1:16" ht="14.65" customHeight="1" x14ac:dyDescent="0.25">
      <c r="A416" s="5">
        <v>397</v>
      </c>
      <c r="B416" s="47" t="s">
        <v>536</v>
      </c>
      <c r="C416" s="6" t="s">
        <v>537</v>
      </c>
      <c r="D416" s="17" t="str">
        <f t="shared" si="23"/>
        <v>003920</v>
      </c>
      <c r="E416" s="27" t="str">
        <f t="shared" si="24"/>
        <v>0003920</v>
      </c>
      <c r="F416" s="27" t="s">
        <v>1275</v>
      </c>
      <c r="G416" s="22">
        <v>44508</v>
      </c>
      <c r="H416" s="7" t="s">
        <v>538</v>
      </c>
      <c r="I416" s="8">
        <v>-178605</v>
      </c>
      <c r="J416" s="7" t="s">
        <v>29</v>
      </c>
      <c r="K416" s="8">
        <v>-17861</v>
      </c>
      <c r="L416" s="49">
        <v>-1069466</v>
      </c>
      <c r="M416" s="50"/>
      <c r="N416" s="51"/>
      <c r="O416" s="55" t="s">
        <v>533</v>
      </c>
      <c r="P416" s="56"/>
    </row>
    <row r="417" spans="1:16" ht="14.65" customHeight="1" x14ac:dyDescent="0.25">
      <c r="A417" s="10">
        <v>398</v>
      </c>
      <c r="B417" s="48"/>
      <c r="C417" s="6" t="s">
        <v>539</v>
      </c>
      <c r="D417" s="17" t="str">
        <f t="shared" si="23"/>
        <v>003871</v>
      </c>
      <c r="E417" s="27" t="str">
        <f t="shared" si="24"/>
        <v>0003871</v>
      </c>
      <c r="F417" s="27" t="s">
        <v>1275</v>
      </c>
      <c r="G417" s="22">
        <v>44523</v>
      </c>
      <c r="H417" s="7" t="s">
        <v>540</v>
      </c>
      <c r="I417" s="8">
        <v>-1009691</v>
      </c>
      <c r="J417" s="7" t="s">
        <v>29</v>
      </c>
      <c r="K417" s="8">
        <v>-100969</v>
      </c>
      <c r="L417" s="52"/>
      <c r="M417" s="53"/>
      <c r="N417" s="54"/>
      <c r="O417" s="57"/>
      <c r="P417" s="58"/>
    </row>
    <row r="418" spans="1:16" ht="16.149999999999999" customHeight="1" x14ac:dyDescent="0.25">
      <c r="A418" s="11">
        <v>399</v>
      </c>
      <c r="B418" s="11" t="s">
        <v>541</v>
      </c>
      <c r="C418" s="6" t="s">
        <v>542</v>
      </c>
      <c r="D418" s="17" t="str">
        <f t="shared" si="23"/>
        <v>000622</v>
      </c>
      <c r="E418" s="27" t="str">
        <f t="shared" si="24"/>
        <v>0000622</v>
      </c>
      <c r="F418" s="27" t="s">
        <v>1275</v>
      </c>
      <c r="G418" s="22">
        <v>44501</v>
      </c>
      <c r="H418" s="7" t="s">
        <v>543</v>
      </c>
      <c r="I418" s="8">
        <v>3998038</v>
      </c>
      <c r="J418" s="7" t="s">
        <v>29</v>
      </c>
      <c r="K418" s="8">
        <v>399804</v>
      </c>
      <c r="L418" s="35">
        <v>3598234</v>
      </c>
      <c r="M418" s="36"/>
      <c r="N418" s="37"/>
      <c r="O418" s="38" t="s">
        <v>544</v>
      </c>
      <c r="P418" s="39"/>
    </row>
    <row r="419" spans="1:16" ht="14.65" customHeight="1" x14ac:dyDescent="0.25">
      <c r="A419" s="5">
        <v>400</v>
      </c>
      <c r="B419" s="47" t="s">
        <v>545</v>
      </c>
      <c r="C419" s="6" t="s">
        <v>546</v>
      </c>
      <c r="D419" s="17" t="str">
        <f>RIGHT(C419,4)</f>
        <v>2184</v>
      </c>
      <c r="E419" s="27" t="str">
        <f t="shared" si="24"/>
        <v>0002184</v>
      </c>
      <c r="F419" s="27" t="s">
        <v>1275</v>
      </c>
      <c r="G419" s="22">
        <v>44523</v>
      </c>
      <c r="H419" s="7" t="s">
        <v>511</v>
      </c>
      <c r="I419" s="8">
        <v>1930555</v>
      </c>
      <c r="J419" s="7" t="s">
        <v>29</v>
      </c>
      <c r="K419" s="8">
        <v>193056</v>
      </c>
      <c r="L419" s="49">
        <v>3724924</v>
      </c>
      <c r="M419" s="50"/>
      <c r="N419" s="51"/>
      <c r="O419" s="55" t="s">
        <v>547</v>
      </c>
      <c r="P419" s="56"/>
    </row>
    <row r="420" spans="1:16" ht="14.65" customHeight="1" x14ac:dyDescent="0.25">
      <c r="A420" s="10">
        <v>401</v>
      </c>
      <c r="B420" s="48"/>
      <c r="C420" s="6" t="s">
        <v>548</v>
      </c>
      <c r="D420" s="17" t="str">
        <f>RIGHT(C420,4)</f>
        <v>1202</v>
      </c>
      <c r="E420" s="27" t="str">
        <f t="shared" si="24"/>
        <v>0001202</v>
      </c>
      <c r="F420" s="27" t="s">
        <v>1275</v>
      </c>
      <c r="G420" s="22">
        <v>44509</v>
      </c>
      <c r="H420" s="7" t="s">
        <v>549</v>
      </c>
      <c r="I420" s="8">
        <v>2208250</v>
      </c>
      <c r="J420" s="7" t="s">
        <v>29</v>
      </c>
      <c r="K420" s="8">
        <v>220825</v>
      </c>
      <c r="L420" s="52"/>
      <c r="M420" s="53"/>
      <c r="N420" s="54"/>
      <c r="O420" s="57"/>
      <c r="P420" s="58"/>
    </row>
    <row r="421" spans="1:16" ht="14.45" customHeight="1" x14ac:dyDescent="0.25">
      <c r="A421" s="5">
        <v>402</v>
      </c>
      <c r="B421" s="47" t="s">
        <v>550</v>
      </c>
      <c r="C421" s="6" t="s">
        <v>551</v>
      </c>
      <c r="D421" s="17" t="str">
        <f t="shared" si="23"/>
        <v>000529</v>
      </c>
      <c r="E421" s="27" t="str">
        <f t="shared" si="24"/>
        <v>0000529</v>
      </c>
      <c r="F421" s="27" t="s">
        <v>1275</v>
      </c>
      <c r="G421" s="22">
        <v>44501</v>
      </c>
      <c r="H421" s="7" t="s">
        <v>505</v>
      </c>
      <c r="I421" s="8">
        <v>3822588</v>
      </c>
      <c r="J421" s="7" t="s">
        <v>29</v>
      </c>
      <c r="K421" s="8">
        <v>382259</v>
      </c>
      <c r="L421" s="49">
        <v>17121130</v>
      </c>
      <c r="M421" s="50"/>
      <c r="N421" s="51"/>
      <c r="O421" s="55" t="s">
        <v>552</v>
      </c>
      <c r="P421" s="56"/>
    </row>
    <row r="422" spans="1:16" ht="14.45" customHeight="1" x14ac:dyDescent="0.25">
      <c r="A422" s="9">
        <v>403</v>
      </c>
      <c r="B422" s="59"/>
      <c r="C422" s="6" t="s">
        <v>553</v>
      </c>
      <c r="D422" s="17" t="str">
        <f t="shared" si="23"/>
        <v>001606</v>
      </c>
      <c r="E422" s="27" t="str">
        <f t="shared" si="24"/>
        <v>0001606</v>
      </c>
      <c r="F422" s="27" t="s">
        <v>1275</v>
      </c>
      <c r="G422" s="22">
        <v>44516</v>
      </c>
      <c r="H422" s="7" t="s">
        <v>505</v>
      </c>
      <c r="I422" s="8">
        <v>3584504</v>
      </c>
      <c r="J422" s="7" t="s">
        <v>29</v>
      </c>
      <c r="K422" s="8">
        <v>358450</v>
      </c>
      <c r="L422" s="60"/>
      <c r="M422" s="61"/>
      <c r="N422" s="62"/>
      <c r="O422" s="63"/>
      <c r="P422" s="64"/>
    </row>
    <row r="423" spans="1:16" ht="14.45" customHeight="1" x14ac:dyDescent="0.25">
      <c r="A423" s="9">
        <v>404</v>
      </c>
      <c r="B423" s="59"/>
      <c r="C423" s="6" t="s">
        <v>554</v>
      </c>
      <c r="D423" s="17" t="str">
        <f t="shared" si="23"/>
        <v>001184</v>
      </c>
      <c r="E423" s="27" t="str">
        <f t="shared" si="24"/>
        <v>0001184</v>
      </c>
      <c r="F423" s="27" t="s">
        <v>1275</v>
      </c>
      <c r="G423" s="22">
        <v>44509</v>
      </c>
      <c r="H423" s="7" t="s">
        <v>505</v>
      </c>
      <c r="I423" s="8">
        <v>7429120</v>
      </c>
      <c r="J423" s="7" t="s">
        <v>29</v>
      </c>
      <c r="K423" s="8">
        <v>742912</v>
      </c>
      <c r="L423" s="60"/>
      <c r="M423" s="61"/>
      <c r="N423" s="62"/>
      <c r="O423" s="63"/>
      <c r="P423" s="64"/>
    </row>
    <row r="424" spans="1:16" ht="14.45" customHeight="1" x14ac:dyDescent="0.25">
      <c r="A424" s="9">
        <v>405</v>
      </c>
      <c r="B424" s="59"/>
      <c r="C424" s="6" t="s">
        <v>555</v>
      </c>
      <c r="D424" s="17" t="str">
        <f t="shared" si="23"/>
        <v>002097</v>
      </c>
      <c r="E424" s="27" t="str">
        <f t="shared" si="24"/>
        <v>0002097</v>
      </c>
      <c r="F424" s="27" t="s">
        <v>1275</v>
      </c>
      <c r="G424" s="22">
        <v>44522</v>
      </c>
      <c r="H424" s="7" t="s">
        <v>556</v>
      </c>
      <c r="I424" s="8">
        <v>1547068</v>
      </c>
      <c r="J424" s="7" t="s">
        <v>29</v>
      </c>
      <c r="K424" s="8">
        <v>154707</v>
      </c>
      <c r="L424" s="60"/>
      <c r="M424" s="61"/>
      <c r="N424" s="62"/>
      <c r="O424" s="63"/>
      <c r="P424" s="64"/>
    </row>
    <row r="425" spans="1:16" ht="14.45" customHeight="1" x14ac:dyDescent="0.25">
      <c r="A425" s="10">
        <v>406</v>
      </c>
      <c r="B425" s="48"/>
      <c r="C425" s="6" t="s">
        <v>557</v>
      </c>
      <c r="D425" s="17" t="str">
        <f t="shared" si="23"/>
        <v>002054</v>
      </c>
      <c r="E425" s="27" t="str">
        <f t="shared" si="24"/>
        <v>0002054</v>
      </c>
      <c r="F425" s="27" t="s">
        <v>1275</v>
      </c>
      <c r="G425" s="22">
        <v>44520</v>
      </c>
      <c r="H425" s="7" t="s">
        <v>505</v>
      </c>
      <c r="I425" s="8">
        <v>2640198</v>
      </c>
      <c r="J425" s="7" t="s">
        <v>29</v>
      </c>
      <c r="K425" s="8">
        <v>264020</v>
      </c>
      <c r="L425" s="52"/>
      <c r="M425" s="53"/>
      <c r="N425" s="54"/>
      <c r="O425" s="57"/>
      <c r="P425" s="58"/>
    </row>
    <row r="426" spans="1:16" ht="14.45" customHeight="1" x14ac:dyDescent="0.25">
      <c r="A426" s="5">
        <v>407</v>
      </c>
      <c r="B426" s="47" t="s">
        <v>558</v>
      </c>
      <c r="C426" s="6" t="s">
        <v>559</v>
      </c>
      <c r="D426" s="17" t="str">
        <f t="shared" si="23"/>
        <v>002594</v>
      </c>
      <c r="E426" s="27" t="str">
        <f t="shared" si="24"/>
        <v>0002594</v>
      </c>
      <c r="F426" s="27" t="s">
        <v>1275</v>
      </c>
      <c r="G426" s="22">
        <v>44529</v>
      </c>
      <c r="H426" s="7" t="s">
        <v>556</v>
      </c>
      <c r="I426" s="8">
        <v>552002</v>
      </c>
      <c r="J426" s="7" t="s">
        <v>29</v>
      </c>
      <c r="K426" s="8">
        <v>55200</v>
      </c>
      <c r="L426" s="49">
        <v>6818155</v>
      </c>
      <c r="M426" s="50"/>
      <c r="N426" s="51"/>
      <c r="O426" s="55" t="s">
        <v>560</v>
      </c>
      <c r="P426" s="56"/>
    </row>
    <row r="427" spans="1:16" ht="14.45" customHeight="1" x14ac:dyDescent="0.25">
      <c r="A427" s="9">
        <v>408</v>
      </c>
      <c r="B427" s="59"/>
      <c r="C427" s="6" t="s">
        <v>561</v>
      </c>
      <c r="D427" s="17" t="str">
        <f t="shared" si="23"/>
        <v>001125</v>
      </c>
      <c r="E427" s="27" t="str">
        <f t="shared" si="24"/>
        <v>0001125</v>
      </c>
      <c r="F427" s="27" t="s">
        <v>1275</v>
      </c>
      <c r="G427" s="22">
        <v>44508</v>
      </c>
      <c r="H427" s="7" t="s">
        <v>511</v>
      </c>
      <c r="I427" s="8">
        <v>807741</v>
      </c>
      <c r="J427" s="7" t="s">
        <v>29</v>
      </c>
      <c r="K427" s="8">
        <v>80774</v>
      </c>
      <c r="L427" s="60"/>
      <c r="M427" s="61"/>
      <c r="N427" s="62"/>
      <c r="O427" s="63"/>
      <c r="P427" s="64"/>
    </row>
    <row r="428" spans="1:16" ht="14.45" customHeight="1" x14ac:dyDescent="0.25">
      <c r="A428" s="9">
        <v>409</v>
      </c>
      <c r="B428" s="59"/>
      <c r="C428" s="6" t="s">
        <v>562</v>
      </c>
      <c r="D428" s="17" t="str">
        <f t="shared" si="23"/>
        <v>000522</v>
      </c>
      <c r="E428" s="27" t="str">
        <f t="shared" si="24"/>
        <v>0000522</v>
      </c>
      <c r="F428" s="27" t="s">
        <v>1275</v>
      </c>
      <c r="G428" s="22">
        <v>44501</v>
      </c>
      <c r="H428" s="7" t="s">
        <v>511</v>
      </c>
      <c r="I428" s="8">
        <v>807741</v>
      </c>
      <c r="J428" s="7" t="s">
        <v>29</v>
      </c>
      <c r="K428" s="8">
        <v>80774</v>
      </c>
      <c r="L428" s="60"/>
      <c r="M428" s="61"/>
      <c r="N428" s="62"/>
      <c r="O428" s="63"/>
      <c r="P428" s="64"/>
    </row>
    <row r="429" spans="1:16" ht="14.45" customHeight="1" x14ac:dyDescent="0.25">
      <c r="A429" s="9">
        <v>410</v>
      </c>
      <c r="B429" s="59"/>
      <c r="C429" s="6" t="s">
        <v>563</v>
      </c>
      <c r="D429" s="17" t="str">
        <f t="shared" si="23"/>
        <v>002454</v>
      </c>
      <c r="E429" s="27" t="str">
        <f t="shared" si="24"/>
        <v>0002454</v>
      </c>
      <c r="F429" s="27" t="s">
        <v>1275</v>
      </c>
      <c r="G429" s="22">
        <v>44526</v>
      </c>
      <c r="H429" s="7" t="s">
        <v>511</v>
      </c>
      <c r="I429" s="8">
        <v>1517137</v>
      </c>
      <c r="J429" s="7" t="s">
        <v>29</v>
      </c>
      <c r="K429" s="8">
        <v>151714</v>
      </c>
      <c r="L429" s="60"/>
      <c r="M429" s="61"/>
      <c r="N429" s="62"/>
      <c r="O429" s="63"/>
      <c r="P429" s="64"/>
    </row>
    <row r="430" spans="1:16" ht="14.45" customHeight="1" x14ac:dyDescent="0.25">
      <c r="A430" s="10">
        <v>411</v>
      </c>
      <c r="B430" s="48"/>
      <c r="C430" s="6" t="s">
        <v>564</v>
      </c>
      <c r="D430" s="17" t="str">
        <f t="shared" si="23"/>
        <v>001654</v>
      </c>
      <c r="E430" s="27" t="str">
        <f t="shared" si="24"/>
        <v>0001654</v>
      </c>
      <c r="F430" s="27" t="s">
        <v>1275</v>
      </c>
      <c r="G430" s="22">
        <v>44516</v>
      </c>
      <c r="H430" s="7" t="s">
        <v>505</v>
      </c>
      <c r="I430" s="8">
        <v>3891107</v>
      </c>
      <c r="J430" s="7" t="s">
        <v>29</v>
      </c>
      <c r="K430" s="8">
        <v>389111</v>
      </c>
      <c r="L430" s="52"/>
      <c r="M430" s="53"/>
      <c r="N430" s="54"/>
      <c r="O430" s="57"/>
      <c r="P430" s="58"/>
    </row>
    <row r="431" spans="1:16" ht="14.45" customHeight="1" x14ac:dyDescent="0.25">
      <c r="A431" s="5">
        <v>412</v>
      </c>
      <c r="B431" s="47" t="s">
        <v>565</v>
      </c>
      <c r="C431" s="6" t="s">
        <v>566</v>
      </c>
      <c r="D431" s="17" t="str">
        <f t="shared" si="23"/>
        <v>000915</v>
      </c>
      <c r="E431" s="27" t="str">
        <f t="shared" si="24"/>
        <v>0000915</v>
      </c>
      <c r="F431" s="27" t="s">
        <v>1275</v>
      </c>
      <c r="G431" s="22">
        <v>44505</v>
      </c>
      <c r="H431" s="7" t="s">
        <v>505</v>
      </c>
      <c r="I431" s="8">
        <v>5112745</v>
      </c>
      <c r="J431" s="7" t="s">
        <v>29</v>
      </c>
      <c r="K431" s="8">
        <v>511274</v>
      </c>
      <c r="L431" s="49">
        <v>16553513</v>
      </c>
      <c r="M431" s="50"/>
      <c r="N431" s="51"/>
      <c r="O431" s="55" t="s">
        <v>567</v>
      </c>
      <c r="P431" s="56"/>
    </row>
    <row r="432" spans="1:16" ht="14.45" customHeight="1" x14ac:dyDescent="0.25">
      <c r="A432" s="9">
        <v>413</v>
      </c>
      <c r="B432" s="59"/>
      <c r="C432" s="6" t="s">
        <v>568</v>
      </c>
      <c r="D432" s="17" t="str">
        <f t="shared" si="23"/>
        <v>001993</v>
      </c>
      <c r="E432" s="27" t="str">
        <f t="shared" si="24"/>
        <v>0001993</v>
      </c>
      <c r="F432" s="27" t="s">
        <v>1275</v>
      </c>
      <c r="G432" s="22">
        <v>44519</v>
      </c>
      <c r="H432" s="7" t="s">
        <v>505</v>
      </c>
      <c r="I432" s="8">
        <v>2443276</v>
      </c>
      <c r="J432" s="7" t="s">
        <v>29</v>
      </c>
      <c r="K432" s="8">
        <v>244328</v>
      </c>
      <c r="L432" s="60"/>
      <c r="M432" s="61"/>
      <c r="N432" s="62"/>
      <c r="O432" s="63"/>
      <c r="P432" s="64"/>
    </row>
    <row r="433" spans="1:16" ht="14.45" customHeight="1" x14ac:dyDescent="0.25">
      <c r="A433" s="9">
        <v>414</v>
      </c>
      <c r="B433" s="59"/>
      <c r="C433" s="6" t="s">
        <v>569</v>
      </c>
      <c r="D433" s="17" t="str">
        <f t="shared" si="23"/>
        <v>001562</v>
      </c>
      <c r="E433" s="27" t="str">
        <f t="shared" si="24"/>
        <v>0001562</v>
      </c>
      <c r="F433" s="27" t="s">
        <v>1275</v>
      </c>
      <c r="G433" s="22">
        <v>44515</v>
      </c>
      <c r="H433" s="7" t="s">
        <v>505</v>
      </c>
      <c r="I433" s="8">
        <v>6334383</v>
      </c>
      <c r="J433" s="7" t="s">
        <v>29</v>
      </c>
      <c r="K433" s="8">
        <v>633438</v>
      </c>
      <c r="L433" s="60"/>
      <c r="M433" s="61"/>
      <c r="N433" s="62"/>
      <c r="O433" s="63"/>
      <c r="P433" s="64"/>
    </row>
    <row r="434" spans="1:16" ht="14.45" customHeight="1" x14ac:dyDescent="0.25">
      <c r="A434" s="10">
        <v>415</v>
      </c>
      <c r="B434" s="48"/>
      <c r="C434" s="6" t="s">
        <v>570</v>
      </c>
      <c r="D434" s="17" t="str">
        <f t="shared" si="23"/>
        <v>002344</v>
      </c>
      <c r="E434" s="27" t="str">
        <f t="shared" si="24"/>
        <v>0002344</v>
      </c>
      <c r="F434" s="27" t="s">
        <v>1275</v>
      </c>
      <c r="G434" s="22">
        <v>44525</v>
      </c>
      <c r="H434" s="7" t="s">
        <v>505</v>
      </c>
      <c r="I434" s="8">
        <v>4502388</v>
      </c>
      <c r="J434" s="7" t="s">
        <v>29</v>
      </c>
      <c r="K434" s="8">
        <v>450239</v>
      </c>
      <c r="L434" s="52"/>
      <c r="M434" s="53"/>
      <c r="N434" s="54"/>
      <c r="O434" s="57"/>
      <c r="P434" s="58"/>
    </row>
    <row r="435" spans="1:16" ht="14.45" customHeight="1" x14ac:dyDescent="0.25">
      <c r="A435" s="5">
        <v>416</v>
      </c>
      <c r="B435" s="47" t="s">
        <v>571</v>
      </c>
      <c r="C435" s="6" t="s">
        <v>572</v>
      </c>
      <c r="D435" s="17" t="str">
        <f t="shared" si="23"/>
        <v>000530</v>
      </c>
      <c r="E435" s="27" t="str">
        <f t="shared" si="24"/>
        <v>0000530</v>
      </c>
      <c r="F435" s="27" t="s">
        <v>1275</v>
      </c>
      <c r="G435" s="22">
        <v>44501</v>
      </c>
      <c r="H435" s="7" t="s">
        <v>505</v>
      </c>
      <c r="I435" s="8">
        <v>1221638</v>
      </c>
      <c r="J435" s="7" t="s">
        <v>29</v>
      </c>
      <c r="K435" s="8">
        <v>122164</v>
      </c>
      <c r="L435" s="49">
        <v>4646486</v>
      </c>
      <c r="M435" s="50"/>
      <c r="N435" s="51"/>
      <c r="O435" s="55" t="s">
        <v>573</v>
      </c>
      <c r="P435" s="56"/>
    </row>
    <row r="436" spans="1:16" ht="14.45" customHeight="1" x14ac:dyDescent="0.25">
      <c r="A436" s="9">
        <v>417</v>
      </c>
      <c r="B436" s="59"/>
      <c r="C436" s="6" t="s">
        <v>574</v>
      </c>
      <c r="D436" s="17" t="str">
        <f t="shared" si="23"/>
        <v>002448</v>
      </c>
      <c r="E436" s="27" t="str">
        <f t="shared" si="24"/>
        <v>0002448</v>
      </c>
      <c r="F436" s="27" t="s">
        <v>1275</v>
      </c>
      <c r="G436" s="22">
        <v>44526</v>
      </c>
      <c r="H436" s="7" t="s">
        <v>505</v>
      </c>
      <c r="I436" s="8">
        <v>2581381</v>
      </c>
      <c r="J436" s="7" t="s">
        <v>29</v>
      </c>
      <c r="K436" s="8">
        <v>258138</v>
      </c>
      <c r="L436" s="60"/>
      <c r="M436" s="61"/>
      <c r="N436" s="62"/>
      <c r="O436" s="63"/>
      <c r="P436" s="64"/>
    </row>
    <row r="437" spans="1:16" ht="14.45" customHeight="1" x14ac:dyDescent="0.25">
      <c r="A437" s="10">
        <v>418</v>
      </c>
      <c r="B437" s="48"/>
      <c r="C437" s="6" t="s">
        <v>575</v>
      </c>
      <c r="D437" s="17" t="str">
        <f t="shared" si="23"/>
        <v>001457</v>
      </c>
      <c r="E437" s="27" t="str">
        <f t="shared" si="24"/>
        <v>0001457</v>
      </c>
      <c r="F437" s="27" t="s">
        <v>1275</v>
      </c>
      <c r="G437" s="22">
        <v>44513</v>
      </c>
      <c r="H437" s="7" t="s">
        <v>511</v>
      </c>
      <c r="I437" s="8">
        <v>1359743</v>
      </c>
      <c r="J437" s="7" t="s">
        <v>29</v>
      </c>
      <c r="K437" s="8">
        <v>135974</v>
      </c>
      <c r="L437" s="52"/>
      <c r="M437" s="53"/>
      <c r="N437" s="54"/>
      <c r="O437" s="57"/>
      <c r="P437" s="58"/>
    </row>
    <row r="438" spans="1:16" ht="14.45" customHeight="1" x14ac:dyDescent="0.25">
      <c r="A438" s="5">
        <v>419</v>
      </c>
      <c r="B438" s="47" t="s">
        <v>576</v>
      </c>
      <c r="C438" s="6" t="s">
        <v>577</v>
      </c>
      <c r="D438" s="17" t="str">
        <f t="shared" si="23"/>
        <v>001829</v>
      </c>
      <c r="E438" s="27" t="str">
        <f t="shared" si="24"/>
        <v>0001829</v>
      </c>
      <c r="F438" s="27" t="s">
        <v>1275</v>
      </c>
      <c r="G438" s="22">
        <v>44517</v>
      </c>
      <c r="H438" s="7" t="s">
        <v>511</v>
      </c>
      <c r="I438" s="8">
        <v>1763614</v>
      </c>
      <c r="J438" s="7" t="s">
        <v>29</v>
      </c>
      <c r="K438" s="8">
        <v>176361</v>
      </c>
      <c r="L438" s="49">
        <v>26111887</v>
      </c>
      <c r="M438" s="50"/>
      <c r="N438" s="51"/>
      <c r="O438" s="55" t="s">
        <v>578</v>
      </c>
      <c r="P438" s="56"/>
    </row>
    <row r="439" spans="1:16" ht="14.45" customHeight="1" x14ac:dyDescent="0.25">
      <c r="A439" s="9">
        <v>420</v>
      </c>
      <c r="B439" s="59"/>
      <c r="C439" s="6" t="s">
        <v>579</v>
      </c>
      <c r="D439" s="17" t="str">
        <f t="shared" si="23"/>
        <v>001861</v>
      </c>
      <c r="E439" s="27" t="str">
        <f t="shared" si="24"/>
        <v>0001861</v>
      </c>
      <c r="F439" s="27" t="s">
        <v>1275</v>
      </c>
      <c r="G439" s="22">
        <v>44518</v>
      </c>
      <c r="H439" s="7" t="s">
        <v>505</v>
      </c>
      <c r="I439" s="8">
        <v>4788537</v>
      </c>
      <c r="J439" s="7" t="s">
        <v>29</v>
      </c>
      <c r="K439" s="8">
        <v>478854</v>
      </c>
      <c r="L439" s="60"/>
      <c r="M439" s="61"/>
      <c r="N439" s="62"/>
      <c r="O439" s="63"/>
      <c r="P439" s="64"/>
    </row>
    <row r="440" spans="1:16" ht="14.45" customHeight="1" x14ac:dyDescent="0.25">
      <c r="A440" s="9">
        <v>421</v>
      </c>
      <c r="B440" s="59"/>
      <c r="C440" s="6" t="s">
        <v>580</v>
      </c>
      <c r="D440" s="17" t="str">
        <f t="shared" si="23"/>
        <v>001553</v>
      </c>
      <c r="E440" s="27" t="str">
        <f t="shared" si="24"/>
        <v>0001553</v>
      </c>
      <c r="F440" s="27" t="s">
        <v>1275</v>
      </c>
      <c r="G440" s="22">
        <v>44515</v>
      </c>
      <c r="H440" s="7" t="s">
        <v>505</v>
      </c>
      <c r="I440" s="8">
        <v>4218535</v>
      </c>
      <c r="J440" s="7" t="s">
        <v>29</v>
      </c>
      <c r="K440" s="8">
        <v>421854</v>
      </c>
      <c r="L440" s="60"/>
      <c r="M440" s="61"/>
      <c r="N440" s="62"/>
      <c r="O440" s="63"/>
      <c r="P440" s="64"/>
    </row>
    <row r="441" spans="1:16" ht="14.45" customHeight="1" x14ac:dyDescent="0.25">
      <c r="A441" s="9">
        <v>422</v>
      </c>
      <c r="B441" s="59"/>
      <c r="C441" s="6" t="s">
        <v>581</v>
      </c>
      <c r="D441" s="17" t="str">
        <f t="shared" si="23"/>
        <v>001173</v>
      </c>
      <c r="E441" s="27" t="str">
        <f t="shared" si="24"/>
        <v>0001173</v>
      </c>
      <c r="F441" s="27" t="s">
        <v>1275</v>
      </c>
      <c r="G441" s="22">
        <v>44509</v>
      </c>
      <c r="H441" s="7" t="s">
        <v>505</v>
      </c>
      <c r="I441" s="8">
        <v>5479337</v>
      </c>
      <c r="J441" s="7" t="s">
        <v>29</v>
      </c>
      <c r="K441" s="8">
        <v>547934</v>
      </c>
      <c r="L441" s="60"/>
      <c r="M441" s="61"/>
      <c r="N441" s="62"/>
      <c r="O441" s="63"/>
      <c r="P441" s="64"/>
    </row>
    <row r="442" spans="1:16" ht="14.45" customHeight="1" x14ac:dyDescent="0.25">
      <c r="A442" s="9">
        <v>423</v>
      </c>
      <c r="B442" s="59"/>
      <c r="C442" s="6" t="s">
        <v>582</v>
      </c>
      <c r="D442" s="17" t="str">
        <f t="shared" si="23"/>
        <v>002367</v>
      </c>
      <c r="E442" s="27" t="str">
        <f t="shared" si="24"/>
        <v>0002367</v>
      </c>
      <c r="F442" s="27" t="s">
        <v>1275</v>
      </c>
      <c r="G442" s="22">
        <v>44525</v>
      </c>
      <c r="H442" s="7" t="s">
        <v>505</v>
      </c>
      <c r="I442" s="8">
        <v>4519317</v>
      </c>
      <c r="J442" s="7" t="s">
        <v>29</v>
      </c>
      <c r="K442" s="8">
        <v>451932</v>
      </c>
      <c r="L442" s="60"/>
      <c r="M442" s="61"/>
      <c r="N442" s="62"/>
      <c r="O442" s="63"/>
      <c r="P442" s="64"/>
    </row>
    <row r="443" spans="1:16" ht="14.45" customHeight="1" x14ac:dyDescent="0.25">
      <c r="A443" s="9">
        <v>424</v>
      </c>
      <c r="B443" s="59"/>
      <c r="C443" s="6" t="s">
        <v>583</v>
      </c>
      <c r="D443" s="17" t="str">
        <f t="shared" si="23"/>
        <v>001047</v>
      </c>
      <c r="E443" s="27" t="str">
        <f t="shared" si="24"/>
        <v>0001047</v>
      </c>
      <c r="F443" s="27" t="s">
        <v>1275</v>
      </c>
      <c r="G443" s="22">
        <v>44506</v>
      </c>
      <c r="H443" s="7" t="s">
        <v>505</v>
      </c>
      <c r="I443" s="8">
        <v>4413288</v>
      </c>
      <c r="J443" s="7" t="s">
        <v>29</v>
      </c>
      <c r="K443" s="8">
        <v>441329</v>
      </c>
      <c r="L443" s="60"/>
      <c r="M443" s="61"/>
      <c r="N443" s="62"/>
      <c r="O443" s="63"/>
      <c r="P443" s="64"/>
    </row>
    <row r="444" spans="1:16" ht="14.45" customHeight="1" x14ac:dyDescent="0.25">
      <c r="A444" s="10">
        <v>425</v>
      </c>
      <c r="B444" s="48"/>
      <c r="C444" s="6" t="s">
        <v>584</v>
      </c>
      <c r="D444" s="17" t="str">
        <f t="shared" si="23"/>
        <v>000518</v>
      </c>
      <c r="E444" s="27" t="str">
        <f t="shared" si="24"/>
        <v>0000518</v>
      </c>
      <c r="F444" s="27" t="s">
        <v>1275</v>
      </c>
      <c r="G444" s="22">
        <v>44501</v>
      </c>
      <c r="H444" s="7" t="s">
        <v>511</v>
      </c>
      <c r="I444" s="8">
        <v>3830580</v>
      </c>
      <c r="J444" s="7" t="s">
        <v>29</v>
      </c>
      <c r="K444" s="8">
        <v>383058</v>
      </c>
      <c r="L444" s="52"/>
      <c r="M444" s="53"/>
      <c r="N444" s="54"/>
      <c r="O444" s="57"/>
      <c r="P444" s="58"/>
    </row>
    <row r="445" spans="1:16" ht="14.45" customHeight="1" x14ac:dyDescent="0.25">
      <c r="A445" s="5">
        <v>426</v>
      </c>
      <c r="B445" s="47" t="s">
        <v>585</v>
      </c>
      <c r="C445" s="6" t="s">
        <v>586</v>
      </c>
      <c r="D445" s="17" t="str">
        <f t="shared" si="23"/>
        <v>001648</v>
      </c>
      <c r="E445" s="27" t="str">
        <f t="shared" si="24"/>
        <v>0001648</v>
      </c>
      <c r="F445" s="27" t="s">
        <v>1275</v>
      </c>
      <c r="G445" s="22">
        <v>44516</v>
      </c>
      <c r="H445" s="7" t="s">
        <v>505</v>
      </c>
      <c r="I445" s="8">
        <v>1832457</v>
      </c>
      <c r="J445" s="7" t="s">
        <v>29</v>
      </c>
      <c r="K445" s="8">
        <v>183246</v>
      </c>
      <c r="L445" s="49">
        <v>22272642</v>
      </c>
      <c r="M445" s="50"/>
      <c r="N445" s="51"/>
      <c r="O445" s="55" t="s">
        <v>587</v>
      </c>
      <c r="P445" s="56"/>
    </row>
    <row r="446" spans="1:16" ht="14.45" customHeight="1" x14ac:dyDescent="0.25">
      <c r="A446" s="9">
        <v>427</v>
      </c>
      <c r="B446" s="59"/>
      <c r="C446" s="6" t="s">
        <v>588</v>
      </c>
      <c r="D446" s="17" t="str">
        <f t="shared" si="23"/>
        <v>001647</v>
      </c>
      <c r="E446" s="27" t="str">
        <f t="shared" si="24"/>
        <v>0001647</v>
      </c>
      <c r="F446" s="27" t="s">
        <v>1275</v>
      </c>
      <c r="G446" s="22">
        <v>44516</v>
      </c>
      <c r="H446" s="7" t="s">
        <v>511</v>
      </c>
      <c r="I446" s="8">
        <v>2619452</v>
      </c>
      <c r="J446" s="7" t="s">
        <v>29</v>
      </c>
      <c r="K446" s="8">
        <v>261945</v>
      </c>
      <c r="L446" s="60"/>
      <c r="M446" s="61"/>
      <c r="N446" s="62"/>
      <c r="O446" s="63"/>
      <c r="P446" s="64"/>
    </row>
    <row r="447" spans="1:16" ht="14.45" customHeight="1" x14ac:dyDescent="0.25">
      <c r="A447" s="9">
        <v>428</v>
      </c>
      <c r="B447" s="59"/>
      <c r="C447" s="6" t="s">
        <v>589</v>
      </c>
      <c r="D447" s="17" t="str">
        <f t="shared" si="23"/>
        <v>001115</v>
      </c>
      <c r="E447" s="27" t="str">
        <f t="shared" si="24"/>
        <v>0001115</v>
      </c>
      <c r="F447" s="27" t="s">
        <v>1275</v>
      </c>
      <c r="G447" s="22">
        <v>44508</v>
      </c>
      <c r="H447" s="7" t="s">
        <v>515</v>
      </c>
      <c r="I447" s="8">
        <v>1990131</v>
      </c>
      <c r="J447" s="7" t="s">
        <v>29</v>
      </c>
      <c r="K447" s="8">
        <v>199013</v>
      </c>
      <c r="L447" s="60"/>
      <c r="M447" s="61"/>
      <c r="N447" s="62"/>
      <c r="O447" s="63"/>
      <c r="P447" s="64"/>
    </row>
    <row r="448" spans="1:16" ht="14.45" customHeight="1" x14ac:dyDescent="0.25">
      <c r="A448" s="9">
        <v>429</v>
      </c>
      <c r="B448" s="59"/>
      <c r="C448" s="6" t="s">
        <v>590</v>
      </c>
      <c r="D448" s="17" t="str">
        <f t="shared" si="23"/>
        <v>'N2510</v>
      </c>
      <c r="E448" s="27" t="str">
        <f t="shared" si="24"/>
        <v>'N2510</v>
      </c>
      <c r="F448" s="27" t="s">
        <v>1275</v>
      </c>
      <c r="G448" s="22">
        <v>44527</v>
      </c>
      <c r="H448" s="7" t="s">
        <v>38</v>
      </c>
      <c r="I448" s="8">
        <v>1046362</v>
      </c>
      <c r="J448" s="7" t="s">
        <v>29</v>
      </c>
      <c r="K448" s="8">
        <v>104636</v>
      </c>
      <c r="L448" s="60"/>
      <c r="M448" s="61"/>
      <c r="N448" s="62"/>
      <c r="O448" s="63"/>
      <c r="P448" s="64"/>
    </row>
    <row r="449" spans="1:16" ht="14.45" customHeight="1" x14ac:dyDescent="0.25">
      <c r="A449" s="9">
        <v>430</v>
      </c>
      <c r="B449" s="59"/>
      <c r="C449" s="6" t="s">
        <v>591</v>
      </c>
      <c r="D449" s="17" t="str">
        <f t="shared" si="23"/>
        <v>002261</v>
      </c>
      <c r="E449" s="27" t="str">
        <f t="shared" si="24"/>
        <v>0002261</v>
      </c>
      <c r="F449" s="27" t="s">
        <v>1275</v>
      </c>
      <c r="G449" s="22">
        <v>44524</v>
      </c>
      <c r="H449" s="7" t="s">
        <v>511</v>
      </c>
      <c r="I449" s="8">
        <v>2719486</v>
      </c>
      <c r="J449" s="7" t="s">
        <v>29</v>
      </c>
      <c r="K449" s="8">
        <v>271949</v>
      </c>
      <c r="L449" s="60"/>
      <c r="M449" s="61"/>
      <c r="N449" s="62"/>
      <c r="O449" s="63"/>
      <c r="P449" s="64"/>
    </row>
    <row r="450" spans="1:16" ht="14.45" customHeight="1" x14ac:dyDescent="0.25">
      <c r="A450" s="9">
        <v>431</v>
      </c>
      <c r="B450" s="59"/>
      <c r="C450" s="6" t="s">
        <v>592</v>
      </c>
      <c r="D450" s="17" t="str">
        <f t="shared" si="23"/>
        <v>002049</v>
      </c>
      <c r="E450" s="27" t="str">
        <f t="shared" si="24"/>
        <v>0002049</v>
      </c>
      <c r="F450" s="27" t="s">
        <v>1275</v>
      </c>
      <c r="G450" s="22">
        <v>44520</v>
      </c>
      <c r="H450" s="7" t="s">
        <v>515</v>
      </c>
      <c r="I450" s="8">
        <v>1141624</v>
      </c>
      <c r="J450" s="7" t="s">
        <v>29</v>
      </c>
      <c r="K450" s="8">
        <v>114162</v>
      </c>
      <c r="L450" s="60"/>
      <c r="M450" s="61"/>
      <c r="N450" s="62"/>
      <c r="O450" s="63"/>
      <c r="P450" s="64"/>
    </row>
    <row r="451" spans="1:16" ht="14.45" customHeight="1" x14ac:dyDescent="0.25">
      <c r="A451" s="9">
        <v>432</v>
      </c>
      <c r="B451" s="59"/>
      <c r="C451" s="6" t="s">
        <v>593</v>
      </c>
      <c r="D451" s="17" t="str">
        <f t="shared" si="23"/>
        <v>001980</v>
      </c>
      <c r="E451" s="27" t="str">
        <f t="shared" si="24"/>
        <v>0001980</v>
      </c>
      <c r="F451" s="27" t="s">
        <v>1275</v>
      </c>
      <c r="G451" s="22">
        <v>44519</v>
      </c>
      <c r="H451" s="7" t="s">
        <v>505</v>
      </c>
      <c r="I451" s="8">
        <v>6837292</v>
      </c>
      <c r="J451" s="7" t="s">
        <v>29</v>
      </c>
      <c r="K451" s="8">
        <v>683729</v>
      </c>
      <c r="L451" s="60"/>
      <c r="M451" s="61"/>
      <c r="N451" s="62"/>
      <c r="O451" s="63"/>
      <c r="P451" s="64"/>
    </row>
    <row r="452" spans="1:16" ht="14.45" customHeight="1" x14ac:dyDescent="0.25">
      <c r="A452" s="10">
        <v>433</v>
      </c>
      <c r="B452" s="48"/>
      <c r="C452" s="6" t="s">
        <v>594</v>
      </c>
      <c r="D452" s="17" t="str">
        <f t="shared" si="23"/>
        <v>001114</v>
      </c>
      <c r="E452" s="27" t="str">
        <f t="shared" si="24"/>
        <v>0001114</v>
      </c>
      <c r="F452" s="27" t="s">
        <v>1275</v>
      </c>
      <c r="G452" s="22">
        <v>44508</v>
      </c>
      <c r="H452" s="7" t="s">
        <v>505</v>
      </c>
      <c r="I452" s="8">
        <v>6560576</v>
      </c>
      <c r="J452" s="7" t="s">
        <v>29</v>
      </c>
      <c r="K452" s="8">
        <v>656058</v>
      </c>
      <c r="L452" s="52"/>
      <c r="M452" s="53"/>
      <c r="N452" s="54"/>
      <c r="O452" s="57"/>
      <c r="P452" s="58"/>
    </row>
    <row r="453" spans="1:16" ht="16.149999999999999" customHeight="1" x14ac:dyDescent="0.25">
      <c r="A453" s="11">
        <v>434</v>
      </c>
      <c r="B453" s="11" t="s">
        <v>595</v>
      </c>
      <c r="C453" s="6" t="s">
        <v>596</v>
      </c>
      <c r="D453" s="17" t="str">
        <f>RIGHT(C453,4)</f>
        <v>6270</v>
      </c>
      <c r="E453" s="27" t="str">
        <f t="shared" si="24"/>
        <v>0006270</v>
      </c>
      <c r="F453" s="27" t="s">
        <v>1275</v>
      </c>
      <c r="G453" s="22">
        <v>44525</v>
      </c>
      <c r="H453" s="7" t="s">
        <v>597</v>
      </c>
      <c r="I453" s="8">
        <v>-250366</v>
      </c>
      <c r="J453" s="7" t="s">
        <v>29</v>
      </c>
      <c r="K453" s="8">
        <v>-25037</v>
      </c>
      <c r="L453" s="35">
        <v>-225329</v>
      </c>
      <c r="M453" s="36"/>
      <c r="N453" s="37"/>
      <c r="O453" s="38" t="s">
        <v>587</v>
      </c>
      <c r="P453" s="39"/>
    </row>
    <row r="454" spans="1:16" ht="14.45" customHeight="1" x14ac:dyDescent="0.25">
      <c r="A454" s="5">
        <v>435</v>
      </c>
      <c r="B454" s="47" t="s">
        <v>598</v>
      </c>
      <c r="C454" s="6" t="s">
        <v>599</v>
      </c>
      <c r="D454" s="17" t="str">
        <f>RIGHT(C454,3)</f>
        <v>532</v>
      </c>
      <c r="E454" s="27" t="str">
        <f t="shared" si="24"/>
        <v>0000532</v>
      </c>
      <c r="F454" s="27" t="s">
        <v>1275</v>
      </c>
      <c r="G454" s="22">
        <v>44501</v>
      </c>
      <c r="H454" s="7" t="s">
        <v>505</v>
      </c>
      <c r="I454" s="8">
        <v>4372082</v>
      </c>
      <c r="J454" s="7" t="s">
        <v>29</v>
      </c>
      <c r="K454" s="8">
        <v>437208</v>
      </c>
      <c r="L454" s="49">
        <v>21257177</v>
      </c>
      <c r="M454" s="50"/>
      <c r="N454" s="51"/>
      <c r="O454" s="55" t="s">
        <v>600</v>
      </c>
      <c r="P454" s="56"/>
    </row>
    <row r="455" spans="1:16" ht="14.45" customHeight="1" x14ac:dyDescent="0.25">
      <c r="A455" s="9">
        <v>436</v>
      </c>
      <c r="B455" s="59"/>
      <c r="C455" s="6" t="s">
        <v>601</v>
      </c>
      <c r="D455" s="17" t="str">
        <f>RIGHT(C455,4)</f>
        <v>1967</v>
      </c>
      <c r="E455" s="27" t="str">
        <f t="shared" si="24"/>
        <v>0001967</v>
      </c>
      <c r="F455" s="27" t="s">
        <v>1275</v>
      </c>
      <c r="G455" s="22">
        <v>44519</v>
      </c>
      <c r="H455" s="7" t="s">
        <v>602</v>
      </c>
      <c r="I455" s="8">
        <v>4945331</v>
      </c>
      <c r="J455" s="7" t="s">
        <v>29</v>
      </c>
      <c r="K455" s="8">
        <v>494533</v>
      </c>
      <c r="L455" s="60"/>
      <c r="M455" s="61"/>
      <c r="N455" s="62"/>
      <c r="O455" s="63"/>
      <c r="P455" s="64"/>
    </row>
    <row r="456" spans="1:16" ht="14.45" customHeight="1" x14ac:dyDescent="0.25">
      <c r="A456" s="9">
        <v>437</v>
      </c>
      <c r="B456" s="59"/>
      <c r="C456" s="6" t="s">
        <v>603</v>
      </c>
      <c r="D456" s="17" t="str">
        <f>RIGHT(C456,3)</f>
        <v>165</v>
      </c>
      <c r="E456" s="27" t="str">
        <f t="shared" si="24"/>
        <v>0000165</v>
      </c>
      <c r="F456" s="27" t="s">
        <v>1275</v>
      </c>
      <c r="G456" s="22">
        <v>44509</v>
      </c>
      <c r="H456" s="7" t="s">
        <v>505</v>
      </c>
      <c r="I456" s="8">
        <v>3807265</v>
      </c>
      <c r="J456" s="7" t="s">
        <v>29</v>
      </c>
      <c r="K456" s="8">
        <v>380727</v>
      </c>
      <c r="L456" s="60"/>
      <c r="M456" s="61"/>
      <c r="N456" s="62"/>
      <c r="O456" s="63"/>
      <c r="P456" s="64"/>
    </row>
    <row r="457" spans="1:16" ht="14.45" customHeight="1" x14ac:dyDescent="0.25">
      <c r="A457" s="9">
        <v>438</v>
      </c>
      <c r="B457" s="59"/>
      <c r="C457" s="6" t="s">
        <v>604</v>
      </c>
      <c r="D457" s="17" t="str">
        <f t="shared" si="23"/>
        <v>002485</v>
      </c>
      <c r="E457" s="27" t="str">
        <f t="shared" si="24"/>
        <v>0002485</v>
      </c>
      <c r="F457" s="27" t="s">
        <v>1275</v>
      </c>
      <c r="G457" s="22">
        <v>44527</v>
      </c>
      <c r="H457" s="7" t="s">
        <v>505</v>
      </c>
      <c r="I457" s="8">
        <v>3142645</v>
      </c>
      <c r="J457" s="7" t="s">
        <v>29</v>
      </c>
      <c r="K457" s="8">
        <v>314265</v>
      </c>
      <c r="L457" s="60"/>
      <c r="M457" s="61"/>
      <c r="N457" s="62"/>
      <c r="O457" s="63"/>
      <c r="P457" s="64"/>
    </row>
    <row r="458" spans="1:16" ht="14.45" customHeight="1" x14ac:dyDescent="0.25">
      <c r="A458" s="9">
        <v>439</v>
      </c>
      <c r="B458" s="59"/>
      <c r="C458" s="6" t="s">
        <v>605</v>
      </c>
      <c r="D458" s="17" t="str">
        <f>RIGHT(C458,3)</f>
        <v>924</v>
      </c>
      <c r="E458" s="27" t="str">
        <f t="shared" si="24"/>
        <v>0000924</v>
      </c>
      <c r="F458" s="27" t="s">
        <v>1275</v>
      </c>
      <c r="G458" s="22">
        <v>44505</v>
      </c>
      <c r="H458" s="7" t="s">
        <v>511</v>
      </c>
      <c r="I458" s="8">
        <v>1211612</v>
      </c>
      <c r="J458" s="7" t="s">
        <v>29</v>
      </c>
      <c r="K458" s="8">
        <v>121161</v>
      </c>
      <c r="L458" s="60"/>
      <c r="M458" s="61"/>
      <c r="N458" s="62"/>
      <c r="O458" s="63"/>
      <c r="P458" s="64"/>
    </row>
    <row r="459" spans="1:16" ht="14.45" customHeight="1" x14ac:dyDescent="0.25">
      <c r="A459" s="9">
        <v>440</v>
      </c>
      <c r="B459" s="59"/>
      <c r="C459" s="6" t="s">
        <v>606</v>
      </c>
      <c r="D459" s="17" t="str">
        <f t="shared" si="23"/>
        <v>002194</v>
      </c>
      <c r="E459" s="27" t="str">
        <f t="shared" si="24"/>
        <v>0002194</v>
      </c>
      <c r="F459" s="27" t="s">
        <v>1275</v>
      </c>
      <c r="G459" s="22">
        <v>44524</v>
      </c>
      <c r="H459" s="7" t="s">
        <v>556</v>
      </c>
      <c r="I459" s="8">
        <v>2164162</v>
      </c>
      <c r="J459" s="7" t="s">
        <v>29</v>
      </c>
      <c r="K459" s="8">
        <v>216416</v>
      </c>
      <c r="L459" s="60"/>
      <c r="M459" s="61"/>
      <c r="N459" s="62"/>
      <c r="O459" s="63"/>
      <c r="P459" s="64"/>
    </row>
    <row r="460" spans="1:16" ht="14.45" customHeight="1" x14ac:dyDescent="0.25">
      <c r="A460" s="10">
        <v>441</v>
      </c>
      <c r="B460" s="48"/>
      <c r="C460" s="6" t="s">
        <v>607</v>
      </c>
      <c r="D460" s="17" t="str">
        <f>RIGHT(C460,4)</f>
        <v>1637</v>
      </c>
      <c r="E460" s="27" t="str">
        <f t="shared" si="24"/>
        <v>0001637</v>
      </c>
      <c r="F460" s="27" t="s">
        <v>1275</v>
      </c>
      <c r="G460" s="22">
        <v>44516</v>
      </c>
      <c r="H460" s="7" t="s">
        <v>505</v>
      </c>
      <c r="I460" s="8">
        <v>3975989</v>
      </c>
      <c r="J460" s="7" t="s">
        <v>29</v>
      </c>
      <c r="K460" s="8">
        <v>397599</v>
      </c>
      <c r="L460" s="52"/>
      <c r="M460" s="53"/>
      <c r="N460" s="54"/>
      <c r="O460" s="57"/>
      <c r="P460" s="58"/>
    </row>
    <row r="461" spans="1:16" ht="14.45" customHeight="1" x14ac:dyDescent="0.25">
      <c r="A461" s="5">
        <v>442</v>
      </c>
      <c r="B461" s="47" t="s">
        <v>608</v>
      </c>
      <c r="C461" s="6" t="s">
        <v>609</v>
      </c>
      <c r="D461" s="17" t="str">
        <f>RIGHT(C461,4)</f>
        <v>2158</v>
      </c>
      <c r="E461" s="27" t="str">
        <f t="shared" si="24"/>
        <v>0002158</v>
      </c>
      <c r="F461" s="27" t="s">
        <v>1275</v>
      </c>
      <c r="G461" s="22">
        <v>44523</v>
      </c>
      <c r="H461" s="7" t="s">
        <v>505</v>
      </c>
      <c r="I461" s="8">
        <v>4039701</v>
      </c>
      <c r="J461" s="7" t="s">
        <v>29</v>
      </c>
      <c r="K461" s="8">
        <v>403970</v>
      </c>
      <c r="L461" s="49">
        <v>10268320</v>
      </c>
      <c r="M461" s="50"/>
      <c r="N461" s="51"/>
      <c r="O461" s="55" t="s">
        <v>610</v>
      </c>
      <c r="P461" s="56"/>
    </row>
    <row r="462" spans="1:16" ht="14.45" customHeight="1" x14ac:dyDescent="0.25">
      <c r="A462" s="9">
        <v>443</v>
      </c>
      <c r="B462" s="59"/>
      <c r="C462" s="6" t="s">
        <v>611</v>
      </c>
      <c r="D462" s="17" t="str">
        <f>RIGHT(C462,5)</f>
        <v>01177</v>
      </c>
      <c r="E462" s="27" t="str">
        <f t="shared" si="24"/>
        <v>0001177</v>
      </c>
      <c r="F462" s="27" t="s">
        <v>1275</v>
      </c>
      <c r="G462" s="22">
        <v>44509</v>
      </c>
      <c r="H462" s="7" t="s">
        <v>505</v>
      </c>
      <c r="I462" s="8">
        <v>3685385</v>
      </c>
      <c r="J462" s="7" t="s">
        <v>29</v>
      </c>
      <c r="K462" s="8">
        <v>368539</v>
      </c>
      <c r="L462" s="60"/>
      <c r="M462" s="61"/>
      <c r="N462" s="62"/>
      <c r="O462" s="63"/>
      <c r="P462" s="64"/>
    </row>
    <row r="463" spans="1:16" ht="14.45" customHeight="1" x14ac:dyDescent="0.25">
      <c r="A463" s="10">
        <v>444</v>
      </c>
      <c r="B463" s="48"/>
      <c r="C463" s="6" t="s">
        <v>612</v>
      </c>
      <c r="D463" s="17" t="str">
        <f>RIGHT(C463,4)</f>
        <v>1978</v>
      </c>
      <c r="E463" s="27" t="str">
        <f t="shared" si="24"/>
        <v>0001978</v>
      </c>
      <c r="F463" s="27" t="s">
        <v>1275</v>
      </c>
      <c r="G463" s="22">
        <v>44519</v>
      </c>
      <c r="H463" s="7" t="s">
        <v>505</v>
      </c>
      <c r="I463" s="8">
        <v>3684159</v>
      </c>
      <c r="J463" s="7" t="s">
        <v>29</v>
      </c>
      <c r="K463" s="8">
        <v>368416</v>
      </c>
      <c r="L463" s="52"/>
      <c r="M463" s="53"/>
      <c r="N463" s="54"/>
      <c r="O463" s="57"/>
      <c r="P463" s="58"/>
    </row>
    <row r="464" spans="1:16" ht="14.65" customHeight="1" x14ac:dyDescent="0.25">
      <c r="A464" s="5">
        <v>445</v>
      </c>
      <c r="B464" s="47" t="s">
        <v>613</v>
      </c>
      <c r="C464" s="6" t="s">
        <v>614</v>
      </c>
      <c r="D464" s="17" t="str">
        <f t="shared" si="23"/>
        <v>000917</v>
      </c>
      <c r="E464" s="27" t="str">
        <f t="shared" si="24"/>
        <v>0000917</v>
      </c>
      <c r="F464" s="27" t="s">
        <v>1275</v>
      </c>
      <c r="G464" s="22">
        <v>44505</v>
      </c>
      <c r="H464" s="7" t="s">
        <v>511</v>
      </c>
      <c r="I464" s="8">
        <v>11941237</v>
      </c>
      <c r="J464" s="7" t="s">
        <v>29</v>
      </c>
      <c r="K464" s="8">
        <v>1194123</v>
      </c>
      <c r="L464" s="49">
        <v>12458101</v>
      </c>
      <c r="M464" s="50"/>
      <c r="N464" s="51"/>
      <c r="O464" s="55" t="s">
        <v>615</v>
      </c>
      <c r="P464" s="56"/>
    </row>
    <row r="465" spans="1:16" ht="14.65" customHeight="1" x14ac:dyDescent="0.25">
      <c r="A465" s="10">
        <v>446</v>
      </c>
      <c r="B465" s="48"/>
      <c r="C465" s="6" t="s">
        <v>616</v>
      </c>
      <c r="D465" s="17" t="str">
        <f t="shared" si="23"/>
        <v>001653</v>
      </c>
      <c r="E465" s="27" t="str">
        <f t="shared" si="24"/>
        <v>0001653</v>
      </c>
      <c r="F465" s="27" t="s">
        <v>1275</v>
      </c>
      <c r="G465" s="22">
        <v>44516</v>
      </c>
      <c r="H465" s="7" t="s">
        <v>511</v>
      </c>
      <c r="I465" s="8">
        <v>1901097</v>
      </c>
      <c r="J465" s="7" t="s">
        <v>29</v>
      </c>
      <c r="K465" s="8">
        <v>190110</v>
      </c>
      <c r="L465" s="52"/>
      <c r="M465" s="53"/>
      <c r="N465" s="54"/>
      <c r="O465" s="57"/>
      <c r="P465" s="58"/>
    </row>
    <row r="466" spans="1:16" ht="14.45" customHeight="1" x14ac:dyDescent="0.25">
      <c r="A466" s="5">
        <v>447</v>
      </c>
      <c r="B466" s="47" t="s">
        <v>617</v>
      </c>
      <c r="C466" s="6" t="s">
        <v>618</v>
      </c>
      <c r="D466" s="17" t="str">
        <f t="shared" si="23"/>
        <v>001197</v>
      </c>
      <c r="E466" s="27" t="str">
        <f t="shared" si="24"/>
        <v>0001197</v>
      </c>
      <c r="F466" s="27" t="s">
        <v>1275</v>
      </c>
      <c r="G466" s="22">
        <v>44509</v>
      </c>
      <c r="H466" s="7" t="s">
        <v>35</v>
      </c>
      <c r="I466" s="8">
        <v>2029379</v>
      </c>
      <c r="J466" s="7" t="s">
        <v>29</v>
      </c>
      <c r="K466" s="8">
        <v>202938</v>
      </c>
      <c r="L466" s="49">
        <v>8207845</v>
      </c>
      <c r="M466" s="50"/>
      <c r="N466" s="51"/>
      <c r="O466" s="55" t="s">
        <v>619</v>
      </c>
      <c r="P466" s="56"/>
    </row>
    <row r="467" spans="1:16" ht="14.45" customHeight="1" x14ac:dyDescent="0.25">
      <c r="A467" s="9">
        <v>448</v>
      </c>
      <c r="B467" s="59"/>
      <c r="C467" s="6" t="s">
        <v>620</v>
      </c>
      <c r="D467" s="17" t="str">
        <f t="shared" si="23"/>
        <v>002178</v>
      </c>
      <c r="E467" s="27" t="str">
        <f t="shared" si="24"/>
        <v>0002178</v>
      </c>
      <c r="F467" s="27" t="s">
        <v>1275</v>
      </c>
      <c r="G467" s="22">
        <v>44523</v>
      </c>
      <c r="H467" s="7" t="s">
        <v>35</v>
      </c>
      <c r="I467" s="8">
        <v>2650434</v>
      </c>
      <c r="J467" s="7" t="s">
        <v>29</v>
      </c>
      <c r="K467" s="8">
        <v>265043</v>
      </c>
      <c r="L467" s="60"/>
      <c r="M467" s="61"/>
      <c r="N467" s="62"/>
      <c r="O467" s="63"/>
      <c r="P467" s="64"/>
    </row>
    <row r="468" spans="1:16" ht="14.45" customHeight="1" x14ac:dyDescent="0.25">
      <c r="A468" s="9">
        <v>449</v>
      </c>
      <c r="B468" s="59"/>
      <c r="C468" s="6" t="s">
        <v>621</v>
      </c>
      <c r="D468" s="17" t="str">
        <f t="shared" si="23"/>
        <v>001823</v>
      </c>
      <c r="E468" s="27" t="str">
        <f t="shared" si="24"/>
        <v>0001823</v>
      </c>
      <c r="F468" s="27" t="s">
        <v>1275</v>
      </c>
      <c r="G468" s="22">
        <v>44517</v>
      </c>
      <c r="H468" s="7" t="s">
        <v>35</v>
      </c>
      <c r="I468" s="8">
        <v>2804271</v>
      </c>
      <c r="J468" s="7" t="s">
        <v>29</v>
      </c>
      <c r="K468" s="8">
        <v>280427</v>
      </c>
      <c r="L468" s="60"/>
      <c r="M468" s="61"/>
      <c r="N468" s="62"/>
      <c r="O468" s="63"/>
      <c r="P468" s="64"/>
    </row>
    <row r="469" spans="1:16" ht="14.45" customHeight="1" x14ac:dyDescent="0.25">
      <c r="A469" s="10">
        <v>450</v>
      </c>
      <c r="B469" s="48"/>
      <c r="C469" s="6" t="s">
        <v>622</v>
      </c>
      <c r="D469" s="17" t="str">
        <f t="shared" ref="D469:D532" si="25">RIGHT(C469,6)</f>
        <v>000733</v>
      </c>
      <c r="E469" s="27" t="str">
        <f t="shared" ref="E469:E532" si="26">TEXT(D469,"0000000")</f>
        <v>0000733</v>
      </c>
      <c r="F469" s="27" t="s">
        <v>1275</v>
      </c>
      <c r="G469" s="22">
        <v>44503</v>
      </c>
      <c r="H469" s="7" t="s">
        <v>623</v>
      </c>
      <c r="I469" s="8">
        <v>1635744</v>
      </c>
      <c r="J469" s="7" t="s">
        <v>29</v>
      </c>
      <c r="K469" s="8">
        <v>163574</v>
      </c>
      <c r="L469" s="52"/>
      <c r="M469" s="53"/>
      <c r="N469" s="54"/>
      <c r="O469" s="57"/>
      <c r="P469" s="58"/>
    </row>
    <row r="470" spans="1:16" ht="14.65" customHeight="1" x14ac:dyDescent="0.25">
      <c r="A470" s="5">
        <v>451</v>
      </c>
      <c r="B470" s="47" t="s">
        <v>624</v>
      </c>
      <c r="C470" s="6" t="s">
        <v>625</v>
      </c>
      <c r="D470" s="17" t="str">
        <f t="shared" si="25"/>
        <v>000714</v>
      </c>
      <c r="E470" s="27" t="str">
        <f t="shared" si="26"/>
        <v>0000714</v>
      </c>
      <c r="F470" s="27" t="s">
        <v>1275</v>
      </c>
      <c r="G470" s="22">
        <v>44538</v>
      </c>
      <c r="H470" s="7" t="s">
        <v>626</v>
      </c>
      <c r="I470" s="8">
        <v>-80774</v>
      </c>
      <c r="J470" s="7" t="s">
        <v>29</v>
      </c>
      <c r="K470" s="8">
        <v>-8077</v>
      </c>
      <c r="L470" s="49">
        <v>-182644</v>
      </c>
      <c r="M470" s="50"/>
      <c r="N470" s="51"/>
      <c r="O470" s="55" t="s">
        <v>619</v>
      </c>
      <c r="P470" s="56"/>
    </row>
    <row r="471" spans="1:16" ht="14.65" customHeight="1" x14ac:dyDescent="0.25">
      <c r="A471" s="10">
        <v>452</v>
      </c>
      <c r="B471" s="48"/>
      <c r="C471" s="6" t="s">
        <v>627</v>
      </c>
      <c r="D471" s="17" t="str">
        <f t="shared" si="25"/>
        <v>000737</v>
      </c>
      <c r="E471" s="27" t="str">
        <f t="shared" si="26"/>
        <v>0000737</v>
      </c>
      <c r="F471" s="27" t="s">
        <v>1275</v>
      </c>
      <c r="G471" s="22">
        <v>44545</v>
      </c>
      <c r="H471" s="7" t="s">
        <v>628</v>
      </c>
      <c r="I471" s="8">
        <v>-122164</v>
      </c>
      <c r="J471" s="7" t="s">
        <v>29</v>
      </c>
      <c r="K471" s="8">
        <v>-12217</v>
      </c>
      <c r="L471" s="52"/>
      <c r="M471" s="53"/>
      <c r="N471" s="54"/>
      <c r="O471" s="57"/>
      <c r="P471" s="58"/>
    </row>
    <row r="472" spans="1:16" ht="14.65" customHeight="1" x14ac:dyDescent="0.25">
      <c r="A472" s="5">
        <v>453</v>
      </c>
      <c r="B472" s="47" t="s">
        <v>629</v>
      </c>
      <c r="C472" s="6" t="s">
        <v>630</v>
      </c>
      <c r="D472" s="17" t="str">
        <f t="shared" si="25"/>
        <v>002453</v>
      </c>
      <c r="E472" s="27" t="str">
        <f t="shared" si="26"/>
        <v>0002453</v>
      </c>
      <c r="F472" s="27" t="s">
        <v>1275</v>
      </c>
      <c r="G472" s="22">
        <v>44526</v>
      </c>
      <c r="H472" s="7" t="s">
        <v>505</v>
      </c>
      <c r="I472" s="8">
        <v>3666625</v>
      </c>
      <c r="J472" s="7" t="s">
        <v>29</v>
      </c>
      <c r="K472" s="8">
        <v>366663</v>
      </c>
      <c r="L472" s="49">
        <v>5427094</v>
      </c>
      <c r="M472" s="50"/>
      <c r="N472" s="51"/>
      <c r="O472" s="55" t="s">
        <v>631</v>
      </c>
      <c r="P472" s="56"/>
    </row>
    <row r="473" spans="1:16" ht="14.65" customHeight="1" x14ac:dyDescent="0.25">
      <c r="A473" s="10">
        <v>454</v>
      </c>
      <c r="B473" s="48"/>
      <c r="C473" s="6" t="s">
        <v>632</v>
      </c>
      <c r="D473" s="17" t="str">
        <f t="shared" si="25"/>
        <v>001119</v>
      </c>
      <c r="E473" s="27" t="str">
        <f t="shared" si="26"/>
        <v>0001119</v>
      </c>
      <c r="F473" s="27" t="s">
        <v>1275</v>
      </c>
      <c r="G473" s="22">
        <v>44508</v>
      </c>
      <c r="H473" s="7" t="s">
        <v>505</v>
      </c>
      <c r="I473" s="8">
        <v>2363480</v>
      </c>
      <c r="J473" s="7" t="s">
        <v>29</v>
      </c>
      <c r="K473" s="8">
        <v>236348</v>
      </c>
      <c r="L473" s="52"/>
      <c r="M473" s="53"/>
      <c r="N473" s="54"/>
      <c r="O473" s="57"/>
      <c r="P473" s="58"/>
    </row>
    <row r="474" spans="1:16" ht="14.45" customHeight="1" x14ac:dyDescent="0.25">
      <c r="A474" s="5">
        <v>455</v>
      </c>
      <c r="B474" s="47" t="s">
        <v>633</v>
      </c>
      <c r="C474" s="6" t="s">
        <v>634</v>
      </c>
      <c r="D474" s="17" t="str">
        <f t="shared" si="25"/>
        <v>001080</v>
      </c>
      <c r="E474" s="27" t="str">
        <f t="shared" si="26"/>
        <v>0001080</v>
      </c>
      <c r="F474" s="27" t="s">
        <v>1275</v>
      </c>
      <c r="G474" s="22">
        <v>44506</v>
      </c>
      <c r="H474" s="7" t="s">
        <v>505</v>
      </c>
      <c r="I474" s="8">
        <v>3538724</v>
      </c>
      <c r="J474" s="7" t="s">
        <v>29</v>
      </c>
      <c r="K474" s="8">
        <v>353872</v>
      </c>
      <c r="L474" s="49">
        <v>10398061</v>
      </c>
      <c r="M474" s="50"/>
      <c r="N474" s="51"/>
      <c r="O474" s="55" t="s">
        <v>635</v>
      </c>
      <c r="P474" s="56"/>
    </row>
    <row r="475" spans="1:16" ht="14.45" customHeight="1" x14ac:dyDescent="0.25">
      <c r="A475" s="9">
        <v>456</v>
      </c>
      <c r="B475" s="59"/>
      <c r="C475" s="6" t="s">
        <v>636</v>
      </c>
      <c r="D475" s="17" t="str">
        <f t="shared" si="25"/>
        <v>002259</v>
      </c>
      <c r="E475" s="27" t="str">
        <f t="shared" si="26"/>
        <v>0002259</v>
      </c>
      <c r="F475" s="27" t="s">
        <v>1275</v>
      </c>
      <c r="G475" s="22">
        <v>44524</v>
      </c>
      <c r="H475" s="7" t="s">
        <v>505</v>
      </c>
      <c r="I475" s="8">
        <v>3062807</v>
      </c>
      <c r="J475" s="7" t="s">
        <v>29</v>
      </c>
      <c r="K475" s="8">
        <v>306281</v>
      </c>
      <c r="L475" s="60"/>
      <c r="M475" s="61"/>
      <c r="N475" s="62"/>
      <c r="O475" s="63"/>
      <c r="P475" s="64"/>
    </row>
    <row r="476" spans="1:16" ht="14.45" customHeight="1" x14ac:dyDescent="0.25">
      <c r="A476" s="9">
        <v>457</v>
      </c>
      <c r="B476" s="59"/>
      <c r="C476" s="6" t="s">
        <v>637</v>
      </c>
      <c r="D476" s="17" t="str">
        <f t="shared" si="25"/>
        <v>002051</v>
      </c>
      <c r="E476" s="27" t="str">
        <f t="shared" si="26"/>
        <v>0002051</v>
      </c>
      <c r="F476" s="27" t="s">
        <v>1275</v>
      </c>
      <c r="G476" s="22">
        <v>44520</v>
      </c>
      <c r="H476" s="7" t="s">
        <v>505</v>
      </c>
      <c r="I476" s="8">
        <v>3089229</v>
      </c>
      <c r="J476" s="7" t="s">
        <v>29</v>
      </c>
      <c r="K476" s="8">
        <v>308923</v>
      </c>
      <c r="L476" s="60"/>
      <c r="M476" s="61"/>
      <c r="N476" s="62"/>
      <c r="O476" s="63"/>
      <c r="P476" s="64"/>
    </row>
    <row r="477" spans="1:16" ht="14.45" customHeight="1" x14ac:dyDescent="0.25">
      <c r="A477" s="10">
        <v>458</v>
      </c>
      <c r="B477" s="48"/>
      <c r="C477" s="6" t="s">
        <v>638</v>
      </c>
      <c r="D477" s="17" t="str">
        <f t="shared" si="25"/>
        <v>002585</v>
      </c>
      <c r="E477" s="27" t="str">
        <f t="shared" si="26"/>
        <v>0002585</v>
      </c>
      <c r="F477" s="27" t="s">
        <v>1275</v>
      </c>
      <c r="G477" s="22">
        <v>44529</v>
      </c>
      <c r="H477" s="7" t="s">
        <v>511</v>
      </c>
      <c r="I477" s="8">
        <v>1862641</v>
      </c>
      <c r="J477" s="7" t="s">
        <v>29</v>
      </c>
      <c r="K477" s="8">
        <v>186264</v>
      </c>
      <c r="L477" s="52"/>
      <c r="M477" s="53"/>
      <c r="N477" s="54"/>
      <c r="O477" s="57"/>
      <c r="P477" s="58"/>
    </row>
    <row r="478" spans="1:16" ht="16.149999999999999" customHeight="1" x14ac:dyDescent="0.25">
      <c r="A478" s="11">
        <v>459</v>
      </c>
      <c r="B478" s="11" t="s">
        <v>639</v>
      </c>
      <c r="C478" s="6" t="s">
        <v>640</v>
      </c>
      <c r="D478" s="17" t="str">
        <f t="shared" si="25"/>
        <v>011740</v>
      </c>
      <c r="E478" s="27" t="str">
        <f t="shared" si="26"/>
        <v>0011740</v>
      </c>
      <c r="F478" s="27" t="s">
        <v>1275</v>
      </c>
      <c r="G478" s="22">
        <v>44517</v>
      </c>
      <c r="H478" s="7" t="s">
        <v>641</v>
      </c>
      <c r="I478" s="8">
        <v>-539000</v>
      </c>
      <c r="J478" s="7" t="s">
        <v>29</v>
      </c>
      <c r="K478" s="8">
        <v>-53900</v>
      </c>
      <c r="L478" s="35">
        <v>-485100</v>
      </c>
      <c r="M478" s="36"/>
      <c r="N478" s="37"/>
      <c r="O478" s="38" t="s">
        <v>635</v>
      </c>
      <c r="P478" s="39"/>
    </row>
    <row r="479" spans="1:16" ht="14.45" customHeight="1" x14ac:dyDescent="0.25">
      <c r="A479" s="5">
        <v>460</v>
      </c>
      <c r="B479" s="47" t="s">
        <v>642</v>
      </c>
      <c r="C479" s="6" t="s">
        <v>643</v>
      </c>
      <c r="D479" s="17" t="str">
        <f t="shared" ref="D479:D480" si="27">RIGHT(C479,4)</f>
        <v>2480</v>
      </c>
      <c r="E479" s="27" t="str">
        <f t="shared" si="26"/>
        <v>0002480</v>
      </c>
      <c r="F479" s="27" t="s">
        <v>1275</v>
      </c>
      <c r="G479" s="22">
        <v>44526</v>
      </c>
      <c r="H479" s="7" t="s">
        <v>505</v>
      </c>
      <c r="I479" s="8">
        <v>4916285</v>
      </c>
      <c r="J479" s="7" t="s">
        <v>29</v>
      </c>
      <c r="K479" s="8">
        <v>491629</v>
      </c>
      <c r="L479" s="49">
        <v>11688415</v>
      </c>
      <c r="M479" s="50"/>
      <c r="N479" s="51"/>
      <c r="O479" s="55" t="s">
        <v>644</v>
      </c>
      <c r="P479" s="56"/>
    </row>
    <row r="480" spans="1:16" ht="14.45" customHeight="1" x14ac:dyDescent="0.25">
      <c r="A480" s="9">
        <v>461</v>
      </c>
      <c r="B480" s="59"/>
      <c r="C480" s="6" t="s">
        <v>645</v>
      </c>
      <c r="D480" s="17" t="str">
        <f t="shared" si="27"/>
        <v>1030</v>
      </c>
      <c r="E480" s="27" t="str">
        <f t="shared" si="26"/>
        <v>0001030</v>
      </c>
      <c r="F480" s="27" t="s">
        <v>1275</v>
      </c>
      <c r="G480" s="22">
        <v>44505</v>
      </c>
      <c r="H480" s="7" t="s">
        <v>505</v>
      </c>
      <c r="I480" s="8">
        <v>5162762</v>
      </c>
      <c r="J480" s="7" t="s">
        <v>29</v>
      </c>
      <c r="K480" s="8">
        <v>516276</v>
      </c>
      <c r="L480" s="60"/>
      <c r="M480" s="61"/>
      <c r="N480" s="62"/>
      <c r="O480" s="63"/>
      <c r="P480" s="64"/>
    </row>
    <row r="481" spans="1:16" ht="14.45" customHeight="1" x14ac:dyDescent="0.25">
      <c r="A481" s="10">
        <v>462</v>
      </c>
      <c r="B481" s="48"/>
      <c r="C481" s="6" t="s">
        <v>646</v>
      </c>
      <c r="D481" s="17" t="str">
        <f>RIGHT(C481,3)</f>
        <v>781</v>
      </c>
      <c r="E481" s="27" t="str">
        <f t="shared" si="26"/>
        <v>0000781</v>
      </c>
      <c r="F481" s="27" t="s">
        <v>1275</v>
      </c>
      <c r="G481" s="22">
        <v>44504</v>
      </c>
      <c r="H481" s="7" t="s">
        <v>505</v>
      </c>
      <c r="I481" s="8">
        <v>2908081</v>
      </c>
      <c r="J481" s="7" t="s">
        <v>29</v>
      </c>
      <c r="K481" s="8">
        <v>290808</v>
      </c>
      <c r="L481" s="52"/>
      <c r="M481" s="53"/>
      <c r="N481" s="54"/>
      <c r="O481" s="57"/>
      <c r="P481" s="58"/>
    </row>
    <row r="482" spans="1:16" ht="16.149999999999999" customHeight="1" x14ac:dyDescent="0.25">
      <c r="A482" s="11">
        <v>463</v>
      </c>
      <c r="B482" s="11" t="s">
        <v>647</v>
      </c>
      <c r="C482" s="6" t="s">
        <v>648</v>
      </c>
      <c r="D482" s="17" t="str">
        <f t="shared" si="25"/>
        <v>001102</v>
      </c>
      <c r="E482" s="27" t="str">
        <f t="shared" si="26"/>
        <v>0001102</v>
      </c>
      <c r="F482" s="27" t="s">
        <v>1275</v>
      </c>
      <c r="G482" s="22">
        <v>44506</v>
      </c>
      <c r="H482" s="7" t="s">
        <v>649</v>
      </c>
      <c r="I482" s="8">
        <v>2128979</v>
      </c>
      <c r="J482" s="7" t="s">
        <v>29</v>
      </c>
      <c r="K482" s="8">
        <v>212898</v>
      </c>
      <c r="L482" s="35">
        <v>1916081</v>
      </c>
      <c r="M482" s="36"/>
      <c r="N482" s="37"/>
      <c r="O482" s="38" t="s">
        <v>650</v>
      </c>
      <c r="P482" s="39"/>
    </row>
    <row r="483" spans="1:16" ht="14.45" customHeight="1" x14ac:dyDescent="0.25">
      <c r="A483" s="5">
        <v>464</v>
      </c>
      <c r="B483" s="47" t="s">
        <v>651</v>
      </c>
      <c r="C483" s="6" t="s">
        <v>652</v>
      </c>
      <c r="D483" s="17" t="str">
        <f t="shared" si="25"/>
        <v>001097</v>
      </c>
      <c r="E483" s="27" t="str">
        <f t="shared" si="26"/>
        <v>0001097</v>
      </c>
      <c r="F483" s="27" t="s">
        <v>1275</v>
      </c>
      <c r="G483" s="22">
        <v>44506</v>
      </c>
      <c r="H483" s="7" t="s">
        <v>35</v>
      </c>
      <c r="I483" s="8">
        <v>4768918</v>
      </c>
      <c r="J483" s="7" t="s">
        <v>29</v>
      </c>
      <c r="K483" s="8">
        <v>476892</v>
      </c>
      <c r="L483" s="49">
        <v>26218259</v>
      </c>
      <c r="M483" s="50"/>
      <c r="N483" s="51"/>
      <c r="O483" s="55" t="s">
        <v>653</v>
      </c>
      <c r="P483" s="56"/>
    </row>
    <row r="484" spans="1:16" ht="14.45" customHeight="1" x14ac:dyDescent="0.25">
      <c r="A484" s="9">
        <v>465</v>
      </c>
      <c r="B484" s="59"/>
      <c r="C484" s="6" t="s">
        <v>654</v>
      </c>
      <c r="D484" s="17" t="str">
        <f t="shared" si="25"/>
        <v>002057</v>
      </c>
      <c r="E484" s="27" t="str">
        <f t="shared" si="26"/>
        <v>0002057</v>
      </c>
      <c r="F484" s="27" t="s">
        <v>1275</v>
      </c>
      <c r="G484" s="22">
        <v>44520</v>
      </c>
      <c r="H484" s="7" t="s">
        <v>35</v>
      </c>
      <c r="I484" s="8">
        <v>15128949</v>
      </c>
      <c r="J484" s="7" t="s">
        <v>29</v>
      </c>
      <c r="K484" s="8">
        <v>1512895</v>
      </c>
      <c r="L484" s="60"/>
      <c r="M484" s="61"/>
      <c r="N484" s="62"/>
      <c r="O484" s="63"/>
      <c r="P484" s="64"/>
    </row>
    <row r="485" spans="1:16" ht="14.45" customHeight="1" x14ac:dyDescent="0.25">
      <c r="A485" s="10">
        <v>466</v>
      </c>
      <c r="B485" s="48"/>
      <c r="C485" s="6" t="s">
        <v>655</v>
      </c>
      <c r="D485" s="17" t="str">
        <f t="shared" si="25"/>
        <v>000508</v>
      </c>
      <c r="E485" s="27" t="str">
        <f t="shared" si="26"/>
        <v>0000508</v>
      </c>
      <c r="F485" s="27" t="s">
        <v>1275</v>
      </c>
      <c r="G485" s="22">
        <v>44501</v>
      </c>
      <c r="H485" s="7" t="s">
        <v>623</v>
      </c>
      <c r="I485" s="8">
        <v>9233532</v>
      </c>
      <c r="J485" s="7" t="s">
        <v>29</v>
      </c>
      <c r="K485" s="8">
        <v>923353</v>
      </c>
      <c r="L485" s="52"/>
      <c r="M485" s="53"/>
      <c r="N485" s="54"/>
      <c r="O485" s="57"/>
      <c r="P485" s="58"/>
    </row>
    <row r="486" spans="1:16" ht="14.45" customHeight="1" x14ac:dyDescent="0.25">
      <c r="A486" s="5">
        <v>467</v>
      </c>
      <c r="B486" s="47" t="s">
        <v>656</v>
      </c>
      <c r="C486" s="6" t="s">
        <v>657</v>
      </c>
      <c r="D486" s="17" t="str">
        <f>RIGHT(C486,3)</f>
        <v>731</v>
      </c>
      <c r="E486" s="27" t="str">
        <f t="shared" si="26"/>
        <v>0000731</v>
      </c>
      <c r="F486" s="27" t="s">
        <v>1275</v>
      </c>
      <c r="G486" s="22">
        <v>44503</v>
      </c>
      <c r="H486" s="7" t="s">
        <v>658</v>
      </c>
      <c r="I486" s="8">
        <v>1615482</v>
      </c>
      <c r="J486" s="7" t="s">
        <v>29</v>
      </c>
      <c r="K486" s="8">
        <v>161548</v>
      </c>
      <c r="L486" s="49">
        <v>6955057</v>
      </c>
      <c r="M486" s="50"/>
      <c r="N486" s="51"/>
      <c r="O486" s="55" t="s">
        <v>659</v>
      </c>
      <c r="P486" s="56"/>
    </row>
    <row r="487" spans="1:16" ht="14.45" customHeight="1" x14ac:dyDescent="0.25">
      <c r="A487" s="9">
        <v>468</v>
      </c>
      <c r="B487" s="59"/>
      <c r="C487" s="6" t="s">
        <v>660</v>
      </c>
      <c r="D487" s="17" t="str">
        <f t="shared" ref="D487" si="28">RIGHT(C487,4)</f>
        <v>2182</v>
      </c>
      <c r="E487" s="27" t="str">
        <f t="shared" si="26"/>
        <v>0002182</v>
      </c>
      <c r="F487" s="27" t="s">
        <v>1275</v>
      </c>
      <c r="G487" s="22">
        <v>44523</v>
      </c>
      <c r="H487" s="7" t="s">
        <v>661</v>
      </c>
      <c r="I487" s="8">
        <v>3842014</v>
      </c>
      <c r="J487" s="7" t="s">
        <v>29</v>
      </c>
      <c r="K487" s="8">
        <v>384201</v>
      </c>
      <c r="L487" s="60"/>
      <c r="M487" s="61"/>
      <c r="N487" s="62"/>
      <c r="O487" s="63"/>
      <c r="P487" s="64"/>
    </row>
    <row r="488" spans="1:16" ht="14.45" customHeight="1" x14ac:dyDescent="0.25">
      <c r="A488" s="10">
        <v>469</v>
      </c>
      <c r="B488" s="48"/>
      <c r="C488" s="6" t="s">
        <v>662</v>
      </c>
      <c r="D488" s="17" t="str">
        <f>RIGHT(C488,4)</f>
        <v>1198</v>
      </c>
      <c r="E488" s="27" t="str">
        <f t="shared" si="26"/>
        <v>0001198</v>
      </c>
      <c r="F488" s="27" t="s">
        <v>1275</v>
      </c>
      <c r="G488" s="22">
        <v>44509</v>
      </c>
      <c r="H488" s="7" t="s">
        <v>658</v>
      </c>
      <c r="I488" s="8">
        <v>2270345</v>
      </c>
      <c r="J488" s="7" t="s">
        <v>29</v>
      </c>
      <c r="K488" s="8">
        <v>227034</v>
      </c>
      <c r="L488" s="52"/>
      <c r="M488" s="53"/>
      <c r="N488" s="54"/>
      <c r="O488" s="57"/>
      <c r="P488" s="58"/>
    </row>
    <row r="489" spans="1:16" ht="14.45" customHeight="1" x14ac:dyDescent="0.25">
      <c r="A489" s="5">
        <v>470</v>
      </c>
      <c r="B489" s="47" t="s">
        <v>663</v>
      </c>
      <c r="C489" s="6" t="s">
        <v>664</v>
      </c>
      <c r="D489" s="17" t="str">
        <f t="shared" si="25"/>
        <v>002452</v>
      </c>
      <c r="E489" s="27" t="str">
        <f t="shared" si="26"/>
        <v>0002452</v>
      </c>
      <c r="F489" s="27" t="s">
        <v>1275</v>
      </c>
      <c r="G489" s="22">
        <v>44526</v>
      </c>
      <c r="H489" s="7" t="s">
        <v>505</v>
      </c>
      <c r="I489" s="8">
        <v>8611460</v>
      </c>
      <c r="J489" s="7" t="s">
        <v>29</v>
      </c>
      <c r="K489" s="8">
        <v>861146</v>
      </c>
      <c r="L489" s="49">
        <v>26479121</v>
      </c>
      <c r="M489" s="50"/>
      <c r="N489" s="51"/>
      <c r="O489" s="55" t="s">
        <v>665</v>
      </c>
      <c r="P489" s="56"/>
    </row>
    <row r="490" spans="1:16" ht="14.45" customHeight="1" x14ac:dyDescent="0.25">
      <c r="A490" s="9">
        <v>471</v>
      </c>
      <c r="B490" s="59"/>
      <c r="C490" s="6" t="s">
        <v>666</v>
      </c>
      <c r="D490" s="17" t="str">
        <f t="shared" si="25"/>
        <v>000933</v>
      </c>
      <c r="E490" s="27" t="str">
        <f t="shared" si="26"/>
        <v>0000933</v>
      </c>
      <c r="F490" s="27" t="s">
        <v>1275</v>
      </c>
      <c r="G490" s="22">
        <v>44505</v>
      </c>
      <c r="H490" s="7" t="s">
        <v>505</v>
      </c>
      <c r="I490" s="8">
        <v>10215986</v>
      </c>
      <c r="J490" s="7" t="s">
        <v>29</v>
      </c>
      <c r="K490" s="8">
        <v>1021599</v>
      </c>
      <c r="L490" s="60"/>
      <c r="M490" s="61"/>
      <c r="N490" s="62"/>
      <c r="O490" s="63"/>
      <c r="P490" s="64"/>
    </row>
    <row r="491" spans="1:16" ht="14.45" customHeight="1" x14ac:dyDescent="0.25">
      <c r="A491" s="10">
        <v>472</v>
      </c>
      <c r="B491" s="48"/>
      <c r="C491" s="6" t="s">
        <v>667</v>
      </c>
      <c r="D491" s="17" t="str">
        <f t="shared" si="25"/>
        <v>001626</v>
      </c>
      <c r="E491" s="27" t="str">
        <f t="shared" si="26"/>
        <v>0001626</v>
      </c>
      <c r="F491" s="27" t="s">
        <v>1275</v>
      </c>
      <c r="G491" s="22">
        <v>44516</v>
      </c>
      <c r="H491" s="7" t="s">
        <v>505</v>
      </c>
      <c r="I491" s="8">
        <v>10593800</v>
      </c>
      <c r="J491" s="7" t="s">
        <v>29</v>
      </c>
      <c r="K491" s="8">
        <v>1059380</v>
      </c>
      <c r="L491" s="52"/>
      <c r="M491" s="53"/>
      <c r="N491" s="54"/>
      <c r="O491" s="57"/>
      <c r="P491" s="58"/>
    </row>
    <row r="492" spans="1:16" ht="16.149999999999999" customHeight="1" x14ac:dyDescent="0.25">
      <c r="A492" s="11">
        <v>473</v>
      </c>
      <c r="B492" s="11" t="s">
        <v>668</v>
      </c>
      <c r="C492" s="6" t="s">
        <v>669</v>
      </c>
      <c r="D492" s="17" t="str">
        <f t="shared" si="25"/>
        <v>000064</v>
      </c>
      <c r="E492" s="27" t="str">
        <f t="shared" si="26"/>
        <v>0000064</v>
      </c>
      <c r="F492" s="27" t="s">
        <v>1275</v>
      </c>
      <c r="G492" s="22">
        <v>44494</v>
      </c>
      <c r="H492" s="7" t="s">
        <v>549</v>
      </c>
      <c r="I492" s="8">
        <v>2073423</v>
      </c>
      <c r="J492" s="7" t="s">
        <v>29</v>
      </c>
      <c r="K492" s="8">
        <v>207342</v>
      </c>
      <c r="L492" s="35">
        <v>1866081</v>
      </c>
      <c r="M492" s="36"/>
      <c r="N492" s="37"/>
      <c r="O492" s="38" t="s">
        <v>670</v>
      </c>
      <c r="P492" s="39"/>
    </row>
    <row r="493" spans="1:16" ht="14.45" customHeight="1" x14ac:dyDescent="0.25">
      <c r="A493" s="5">
        <v>474</v>
      </c>
      <c r="B493" s="47" t="s">
        <v>671</v>
      </c>
      <c r="C493" s="6" t="s">
        <v>672</v>
      </c>
      <c r="D493" s="17" t="str">
        <f t="shared" si="25"/>
        <v>001317</v>
      </c>
      <c r="E493" s="27" t="str">
        <f t="shared" si="26"/>
        <v>0001317</v>
      </c>
      <c r="F493" s="27" t="s">
        <v>1275</v>
      </c>
      <c r="G493" s="22">
        <v>44511</v>
      </c>
      <c r="H493" s="7" t="s">
        <v>505</v>
      </c>
      <c r="I493" s="8">
        <v>1418560</v>
      </c>
      <c r="J493" s="7" t="s">
        <v>29</v>
      </c>
      <c r="K493" s="8">
        <v>141856</v>
      </c>
      <c r="L493" s="49">
        <v>11313671</v>
      </c>
      <c r="M493" s="50"/>
      <c r="N493" s="51"/>
      <c r="O493" s="55" t="s">
        <v>670</v>
      </c>
      <c r="P493" s="56"/>
    </row>
    <row r="494" spans="1:16" ht="14.45" customHeight="1" x14ac:dyDescent="0.25">
      <c r="A494" s="9">
        <v>475</v>
      </c>
      <c r="B494" s="59"/>
      <c r="C494" s="6" t="s">
        <v>673</v>
      </c>
      <c r="D494" s="17" t="str">
        <f t="shared" si="25"/>
        <v>000802</v>
      </c>
      <c r="E494" s="27" t="str">
        <f t="shared" si="26"/>
        <v>0000802</v>
      </c>
      <c r="F494" s="27" t="s">
        <v>1275</v>
      </c>
      <c r="G494" s="22">
        <v>44504</v>
      </c>
      <c r="H494" s="7" t="s">
        <v>549</v>
      </c>
      <c r="I494" s="8">
        <v>2669469</v>
      </c>
      <c r="J494" s="7" t="s">
        <v>29</v>
      </c>
      <c r="K494" s="8">
        <v>266947</v>
      </c>
      <c r="L494" s="60"/>
      <c r="M494" s="61"/>
      <c r="N494" s="62"/>
      <c r="O494" s="63"/>
      <c r="P494" s="64"/>
    </row>
    <row r="495" spans="1:16" ht="14.45" customHeight="1" x14ac:dyDescent="0.25">
      <c r="A495" s="9">
        <v>476</v>
      </c>
      <c r="B495" s="59"/>
      <c r="C495" s="6" t="s">
        <v>674</v>
      </c>
      <c r="D495" s="17" t="str">
        <f t="shared" si="25"/>
        <v>001146</v>
      </c>
      <c r="E495" s="27" t="str">
        <f t="shared" si="26"/>
        <v>0001146</v>
      </c>
      <c r="F495" s="27" t="s">
        <v>1275</v>
      </c>
      <c r="G495" s="22">
        <v>44508</v>
      </c>
      <c r="H495" s="7" t="s">
        <v>505</v>
      </c>
      <c r="I495" s="8">
        <v>1497639</v>
      </c>
      <c r="J495" s="7" t="s">
        <v>29</v>
      </c>
      <c r="K495" s="8">
        <v>149764</v>
      </c>
      <c r="L495" s="60"/>
      <c r="M495" s="61"/>
      <c r="N495" s="62"/>
      <c r="O495" s="63"/>
      <c r="P495" s="64"/>
    </row>
    <row r="496" spans="1:16" ht="14.45" customHeight="1" x14ac:dyDescent="0.25">
      <c r="A496" s="9">
        <v>477</v>
      </c>
      <c r="B496" s="59"/>
      <c r="C496" s="6" t="s">
        <v>675</v>
      </c>
      <c r="D496" s="17" t="str">
        <f t="shared" si="25"/>
        <v>001886</v>
      </c>
      <c r="E496" s="27" t="str">
        <f t="shared" si="26"/>
        <v>0001886</v>
      </c>
      <c r="F496" s="27" t="s">
        <v>1275</v>
      </c>
      <c r="G496" s="22">
        <v>44518</v>
      </c>
      <c r="H496" s="7" t="s">
        <v>38</v>
      </c>
      <c r="I496" s="8">
        <v>1901510</v>
      </c>
      <c r="J496" s="7" t="s">
        <v>29</v>
      </c>
      <c r="K496" s="8">
        <v>190151</v>
      </c>
      <c r="L496" s="60"/>
      <c r="M496" s="61"/>
      <c r="N496" s="62"/>
      <c r="O496" s="63"/>
      <c r="P496" s="64"/>
    </row>
    <row r="497" spans="1:16" ht="14.45" customHeight="1" x14ac:dyDescent="0.25">
      <c r="A497" s="9">
        <v>478</v>
      </c>
      <c r="B497" s="59"/>
      <c r="C497" s="6" t="s">
        <v>676</v>
      </c>
      <c r="D497" s="17" t="str">
        <f t="shared" si="25"/>
        <v>000613</v>
      </c>
      <c r="E497" s="27" t="str">
        <f t="shared" si="26"/>
        <v>0000613</v>
      </c>
      <c r="F497" s="27" t="s">
        <v>1275</v>
      </c>
      <c r="G497" s="22">
        <v>44501</v>
      </c>
      <c r="H497" s="7" t="s">
        <v>505</v>
      </c>
      <c r="I497" s="8">
        <v>1970562</v>
      </c>
      <c r="J497" s="7" t="s">
        <v>29</v>
      </c>
      <c r="K497" s="8">
        <v>197056</v>
      </c>
      <c r="L497" s="60"/>
      <c r="M497" s="61"/>
      <c r="N497" s="62"/>
      <c r="O497" s="63"/>
      <c r="P497" s="64"/>
    </row>
    <row r="498" spans="1:16" ht="14.45" customHeight="1" x14ac:dyDescent="0.25">
      <c r="A498" s="9">
        <v>479</v>
      </c>
      <c r="B498" s="59"/>
      <c r="C498" s="6" t="s">
        <v>677</v>
      </c>
      <c r="D498" s="17" t="str">
        <f t="shared" si="25"/>
        <v>002106</v>
      </c>
      <c r="E498" s="27" t="str">
        <f t="shared" si="26"/>
        <v>0002106</v>
      </c>
      <c r="F498" s="27" t="s">
        <v>1275</v>
      </c>
      <c r="G498" s="22">
        <v>44522</v>
      </c>
      <c r="H498" s="7" t="s">
        <v>549</v>
      </c>
      <c r="I498" s="8">
        <v>1236505</v>
      </c>
      <c r="J498" s="7" t="s">
        <v>29</v>
      </c>
      <c r="K498" s="8">
        <v>123651</v>
      </c>
      <c r="L498" s="60"/>
      <c r="M498" s="61"/>
      <c r="N498" s="62"/>
      <c r="O498" s="63"/>
      <c r="P498" s="64"/>
    </row>
    <row r="499" spans="1:16" ht="14.45" customHeight="1" x14ac:dyDescent="0.25">
      <c r="A499" s="10">
        <v>480</v>
      </c>
      <c r="B499" s="48"/>
      <c r="C499" s="6" t="s">
        <v>678</v>
      </c>
      <c r="D499" s="17" t="str">
        <f t="shared" si="25"/>
        <v>001580</v>
      </c>
      <c r="E499" s="27" t="str">
        <f t="shared" si="26"/>
        <v>0001580</v>
      </c>
      <c r="F499" s="27" t="s">
        <v>1275</v>
      </c>
      <c r="G499" s="22">
        <v>44515</v>
      </c>
      <c r="H499" s="7" t="s">
        <v>505</v>
      </c>
      <c r="I499" s="8">
        <v>1876501</v>
      </c>
      <c r="J499" s="7" t="s">
        <v>29</v>
      </c>
      <c r="K499" s="8">
        <v>187650</v>
      </c>
      <c r="L499" s="52"/>
      <c r="M499" s="53"/>
      <c r="N499" s="54"/>
      <c r="O499" s="57"/>
      <c r="P499" s="58"/>
    </row>
    <row r="500" spans="1:16" ht="14.45" customHeight="1" x14ac:dyDescent="0.25">
      <c r="A500" s="5">
        <v>481</v>
      </c>
      <c r="B500" s="47" t="s">
        <v>679</v>
      </c>
      <c r="C500" s="6" t="s">
        <v>680</v>
      </c>
      <c r="D500" s="17" t="str">
        <f t="shared" si="25"/>
        <v>001559</v>
      </c>
      <c r="E500" s="27" t="str">
        <f t="shared" si="26"/>
        <v>0001559</v>
      </c>
      <c r="F500" s="27" t="s">
        <v>1275</v>
      </c>
      <c r="G500" s="22">
        <v>44515</v>
      </c>
      <c r="H500" s="7" t="s">
        <v>505</v>
      </c>
      <c r="I500" s="8">
        <v>8975285</v>
      </c>
      <c r="J500" s="7" t="s">
        <v>29</v>
      </c>
      <c r="K500" s="8">
        <v>897529</v>
      </c>
      <c r="L500" s="49">
        <v>18120861</v>
      </c>
      <c r="M500" s="50"/>
      <c r="N500" s="51"/>
      <c r="O500" s="55" t="s">
        <v>681</v>
      </c>
      <c r="P500" s="56"/>
    </row>
    <row r="501" spans="1:16" ht="14.45" customHeight="1" x14ac:dyDescent="0.25">
      <c r="A501" s="9">
        <v>482</v>
      </c>
      <c r="B501" s="59"/>
      <c r="C501" s="6" t="s">
        <v>682</v>
      </c>
      <c r="D501" s="17" t="str">
        <f t="shared" si="25"/>
        <v>002403</v>
      </c>
      <c r="E501" s="27" t="str">
        <f t="shared" si="26"/>
        <v>0002403</v>
      </c>
      <c r="F501" s="27" t="s">
        <v>1275</v>
      </c>
      <c r="G501" s="22">
        <v>44525</v>
      </c>
      <c r="H501" s="7" t="s">
        <v>505</v>
      </c>
      <c r="I501" s="8">
        <v>4297205</v>
      </c>
      <c r="J501" s="7" t="s">
        <v>29</v>
      </c>
      <c r="K501" s="8">
        <v>429721</v>
      </c>
      <c r="L501" s="60"/>
      <c r="M501" s="61"/>
      <c r="N501" s="62"/>
      <c r="O501" s="63"/>
      <c r="P501" s="64"/>
    </row>
    <row r="502" spans="1:16" ht="14.45" customHeight="1" x14ac:dyDescent="0.25">
      <c r="A502" s="10">
        <v>483</v>
      </c>
      <c r="B502" s="48"/>
      <c r="C502" s="6" t="s">
        <v>683</v>
      </c>
      <c r="D502" s="17" t="str">
        <f t="shared" si="25"/>
        <v>002644</v>
      </c>
      <c r="E502" s="27" t="str">
        <f t="shared" si="26"/>
        <v>0002644</v>
      </c>
      <c r="F502" s="27" t="s">
        <v>1275</v>
      </c>
      <c r="G502" s="22">
        <v>44530</v>
      </c>
      <c r="H502" s="7" t="s">
        <v>505</v>
      </c>
      <c r="I502" s="8">
        <v>6861800</v>
      </c>
      <c r="J502" s="7" t="s">
        <v>29</v>
      </c>
      <c r="K502" s="8">
        <v>686180</v>
      </c>
      <c r="L502" s="52"/>
      <c r="M502" s="53"/>
      <c r="N502" s="54"/>
      <c r="O502" s="57"/>
      <c r="P502" s="58"/>
    </row>
    <row r="503" spans="1:16" ht="16.149999999999999" customHeight="1" x14ac:dyDescent="0.25">
      <c r="A503" s="11">
        <v>484</v>
      </c>
      <c r="B503" s="11" t="s">
        <v>684</v>
      </c>
      <c r="C503" s="6" t="s">
        <v>685</v>
      </c>
      <c r="D503" s="17" t="str">
        <f t="shared" si="25"/>
        <v>001100</v>
      </c>
      <c r="E503" s="27" t="str">
        <f t="shared" si="26"/>
        <v>0001100</v>
      </c>
      <c r="F503" s="27" t="s">
        <v>1275</v>
      </c>
      <c r="G503" s="22">
        <v>44506</v>
      </c>
      <c r="H503" s="7" t="s">
        <v>35</v>
      </c>
      <c r="I503" s="8">
        <v>2658902</v>
      </c>
      <c r="J503" s="7" t="s">
        <v>29</v>
      </c>
      <c r="K503" s="8">
        <v>265890</v>
      </c>
      <c r="L503" s="35">
        <v>2393012</v>
      </c>
      <c r="M503" s="36"/>
      <c r="N503" s="37"/>
      <c r="O503" s="38" t="s">
        <v>686</v>
      </c>
      <c r="P503" s="39"/>
    </row>
    <row r="504" spans="1:16" ht="16.149999999999999" customHeight="1" x14ac:dyDescent="0.25">
      <c r="A504" s="11">
        <v>485</v>
      </c>
      <c r="B504" s="11" t="s">
        <v>687</v>
      </c>
      <c r="C504" s="6" t="s">
        <v>688</v>
      </c>
      <c r="D504" s="17" t="str">
        <f>RIGHT(C504,4)</f>
        <v>4489</v>
      </c>
      <c r="E504" s="27" t="str">
        <f t="shared" si="26"/>
        <v>0004489</v>
      </c>
      <c r="F504" s="27" t="s">
        <v>1275</v>
      </c>
      <c r="G504" s="22">
        <v>44533</v>
      </c>
      <c r="H504" s="7" t="s">
        <v>689</v>
      </c>
      <c r="I504" s="8">
        <v>-676115</v>
      </c>
      <c r="J504" s="7" t="s">
        <v>29</v>
      </c>
      <c r="K504" s="8">
        <v>-67612</v>
      </c>
      <c r="L504" s="35">
        <v>-608503</v>
      </c>
      <c r="M504" s="36"/>
      <c r="N504" s="37"/>
      <c r="O504" s="38" t="s">
        <v>686</v>
      </c>
      <c r="P504" s="39"/>
    </row>
    <row r="505" spans="1:16" ht="14.65" customHeight="1" x14ac:dyDescent="0.25">
      <c r="A505" s="5">
        <v>486</v>
      </c>
      <c r="B505" s="47" t="s">
        <v>690</v>
      </c>
      <c r="C505" s="6" t="s">
        <v>691</v>
      </c>
      <c r="D505" s="17" t="str">
        <f t="shared" si="25"/>
        <v>009610</v>
      </c>
      <c r="E505" s="27" t="str">
        <f t="shared" si="26"/>
        <v>0009610</v>
      </c>
      <c r="F505" s="27" t="s">
        <v>1275</v>
      </c>
      <c r="G505" s="22">
        <v>44492</v>
      </c>
      <c r="H505" s="7" t="s">
        <v>28</v>
      </c>
      <c r="I505" s="8">
        <v>5586427</v>
      </c>
      <c r="J505" s="7" t="s">
        <v>29</v>
      </c>
      <c r="K505" s="8">
        <v>558643</v>
      </c>
      <c r="L505" s="49">
        <v>15391431</v>
      </c>
      <c r="M505" s="50"/>
      <c r="N505" s="51"/>
      <c r="O505" s="55" t="s">
        <v>692</v>
      </c>
      <c r="P505" s="56"/>
    </row>
    <row r="506" spans="1:16" ht="14.65" customHeight="1" x14ac:dyDescent="0.25">
      <c r="A506" s="10">
        <v>487</v>
      </c>
      <c r="B506" s="48"/>
      <c r="C506" s="6" t="s">
        <v>693</v>
      </c>
      <c r="D506" s="17" t="str">
        <f t="shared" si="25"/>
        <v>008382</v>
      </c>
      <c r="E506" s="27" t="str">
        <f t="shared" si="26"/>
        <v>0008382</v>
      </c>
      <c r="F506" s="27" t="s">
        <v>1275</v>
      </c>
      <c r="G506" s="22">
        <v>44478</v>
      </c>
      <c r="H506" s="7" t="s">
        <v>28</v>
      </c>
      <c r="I506" s="8">
        <v>11515163</v>
      </c>
      <c r="J506" s="7" t="s">
        <v>29</v>
      </c>
      <c r="K506" s="8">
        <v>1151516</v>
      </c>
      <c r="L506" s="52"/>
      <c r="M506" s="53"/>
      <c r="N506" s="54"/>
      <c r="O506" s="57"/>
      <c r="P506" s="58"/>
    </row>
    <row r="507" spans="1:16" ht="14.65" customHeight="1" x14ac:dyDescent="0.25">
      <c r="A507" s="5">
        <v>488</v>
      </c>
      <c r="B507" s="47" t="s">
        <v>694</v>
      </c>
      <c r="C507" s="6" t="s">
        <v>695</v>
      </c>
      <c r="D507" s="17" t="str">
        <f t="shared" si="25"/>
        <v>001078</v>
      </c>
      <c r="E507" s="27" t="str">
        <f t="shared" si="26"/>
        <v>0001078</v>
      </c>
      <c r="F507" s="27" t="s">
        <v>1275</v>
      </c>
      <c r="G507" s="22">
        <v>44506</v>
      </c>
      <c r="H507" s="7" t="s">
        <v>28</v>
      </c>
      <c r="I507" s="8">
        <v>7555763</v>
      </c>
      <c r="J507" s="7" t="s">
        <v>29</v>
      </c>
      <c r="K507" s="8">
        <v>755576</v>
      </c>
      <c r="L507" s="49">
        <v>14538947</v>
      </c>
      <c r="M507" s="50"/>
      <c r="N507" s="51"/>
      <c r="O507" s="55" t="s">
        <v>692</v>
      </c>
      <c r="P507" s="56"/>
    </row>
    <row r="508" spans="1:16" ht="14.65" customHeight="1" x14ac:dyDescent="0.25">
      <c r="A508" s="10">
        <v>489</v>
      </c>
      <c r="B508" s="48"/>
      <c r="C508" s="6" t="s">
        <v>696</v>
      </c>
      <c r="D508" s="17" t="str">
        <f t="shared" si="25"/>
        <v>002471</v>
      </c>
      <c r="E508" s="27" t="str">
        <f t="shared" si="26"/>
        <v>0002471</v>
      </c>
      <c r="F508" s="27" t="s">
        <v>1275</v>
      </c>
      <c r="G508" s="22">
        <v>44526</v>
      </c>
      <c r="H508" s="7" t="s">
        <v>28</v>
      </c>
      <c r="I508" s="8">
        <v>8598623</v>
      </c>
      <c r="J508" s="7" t="s">
        <v>29</v>
      </c>
      <c r="K508" s="8">
        <v>859863</v>
      </c>
      <c r="L508" s="52"/>
      <c r="M508" s="53"/>
      <c r="N508" s="54"/>
      <c r="O508" s="57"/>
      <c r="P508" s="58"/>
    </row>
    <row r="509" spans="1:16" ht="16.149999999999999" customHeight="1" x14ac:dyDescent="0.25">
      <c r="A509" s="11">
        <v>490</v>
      </c>
      <c r="B509" s="11" t="s">
        <v>697</v>
      </c>
      <c r="C509" s="6" t="s">
        <v>698</v>
      </c>
      <c r="D509" s="17" t="str">
        <f t="shared" si="25"/>
        <v>001529</v>
      </c>
      <c r="E509" s="27" t="str">
        <f t="shared" si="26"/>
        <v>0001529</v>
      </c>
      <c r="F509" s="27" t="s">
        <v>1275</v>
      </c>
      <c r="G509" s="22">
        <v>44534</v>
      </c>
      <c r="H509" s="7" t="s">
        <v>699</v>
      </c>
      <c r="I509" s="8">
        <v>-739900</v>
      </c>
      <c r="J509" s="7" t="s">
        <v>29</v>
      </c>
      <c r="K509" s="8">
        <v>-73990</v>
      </c>
      <c r="L509" s="35">
        <v>-665910</v>
      </c>
      <c r="M509" s="36"/>
      <c r="N509" s="37"/>
      <c r="O509" s="38" t="s">
        <v>692</v>
      </c>
      <c r="P509" s="39"/>
    </row>
    <row r="510" spans="1:16" ht="14.45" customHeight="1" x14ac:dyDescent="0.25">
      <c r="A510" s="5">
        <v>491</v>
      </c>
      <c r="B510" s="47" t="s">
        <v>700</v>
      </c>
      <c r="C510" s="6" t="s">
        <v>701</v>
      </c>
      <c r="D510" s="17" t="str">
        <f t="shared" si="25"/>
        <v>001245</v>
      </c>
      <c r="E510" s="27" t="str">
        <f t="shared" si="26"/>
        <v>0001245</v>
      </c>
      <c r="F510" s="27" t="s">
        <v>1275</v>
      </c>
      <c r="G510" s="22">
        <v>44510</v>
      </c>
      <c r="H510" s="7" t="s">
        <v>508</v>
      </c>
      <c r="I510" s="8">
        <v>1444735</v>
      </c>
      <c r="J510" s="7" t="s">
        <v>29</v>
      </c>
      <c r="K510" s="8">
        <v>144473</v>
      </c>
      <c r="L510" s="49">
        <v>6634848</v>
      </c>
      <c r="M510" s="50"/>
      <c r="N510" s="51"/>
      <c r="O510" s="55" t="s">
        <v>702</v>
      </c>
      <c r="P510" s="56"/>
    </row>
    <row r="511" spans="1:16" ht="14.45" customHeight="1" x14ac:dyDescent="0.25">
      <c r="A511" s="9">
        <v>492</v>
      </c>
      <c r="B511" s="59"/>
      <c r="C511" s="6" t="s">
        <v>703</v>
      </c>
      <c r="D511" s="17" t="str">
        <f t="shared" si="25"/>
        <v>001838</v>
      </c>
      <c r="E511" s="27" t="str">
        <f t="shared" si="26"/>
        <v>0001838</v>
      </c>
      <c r="F511" s="27" t="s">
        <v>1275</v>
      </c>
      <c r="G511" s="22">
        <v>44517</v>
      </c>
      <c r="H511" s="7" t="s">
        <v>704</v>
      </c>
      <c r="I511" s="8">
        <v>2821759</v>
      </c>
      <c r="J511" s="7" t="s">
        <v>29</v>
      </c>
      <c r="K511" s="8">
        <v>282176</v>
      </c>
      <c r="L511" s="60"/>
      <c r="M511" s="61"/>
      <c r="N511" s="62"/>
      <c r="O511" s="63"/>
      <c r="P511" s="64"/>
    </row>
    <row r="512" spans="1:16" ht="14.45" customHeight="1" x14ac:dyDescent="0.25">
      <c r="A512" s="10">
        <v>493</v>
      </c>
      <c r="B512" s="48"/>
      <c r="C512" s="6" t="s">
        <v>705</v>
      </c>
      <c r="D512" s="17" t="str">
        <f t="shared" si="25"/>
        <v>000773</v>
      </c>
      <c r="E512" s="27" t="str">
        <f t="shared" si="26"/>
        <v>0000773</v>
      </c>
      <c r="F512" s="27" t="s">
        <v>1275</v>
      </c>
      <c r="G512" s="22">
        <v>44503</v>
      </c>
      <c r="H512" s="7" t="s">
        <v>706</v>
      </c>
      <c r="I512" s="8">
        <v>3105559</v>
      </c>
      <c r="J512" s="7" t="s">
        <v>29</v>
      </c>
      <c r="K512" s="8">
        <v>310556</v>
      </c>
      <c r="L512" s="52"/>
      <c r="M512" s="53"/>
      <c r="N512" s="54"/>
      <c r="O512" s="57"/>
      <c r="P512" s="58"/>
    </row>
    <row r="513" spans="1:16" ht="14.65" customHeight="1" x14ac:dyDescent="0.25">
      <c r="A513" s="5">
        <v>494</v>
      </c>
      <c r="B513" s="47" t="s">
        <v>707</v>
      </c>
      <c r="C513" s="6" t="s">
        <v>708</v>
      </c>
      <c r="D513" s="17" t="str">
        <f t="shared" si="25"/>
        <v>009444</v>
      </c>
      <c r="E513" s="27" t="str">
        <f t="shared" si="26"/>
        <v>0009444</v>
      </c>
      <c r="F513" s="27" t="s">
        <v>1275</v>
      </c>
      <c r="G513" s="22">
        <v>44490</v>
      </c>
      <c r="H513" s="7" t="s">
        <v>709</v>
      </c>
      <c r="I513" s="8">
        <v>4215926</v>
      </c>
      <c r="J513" s="7" t="s">
        <v>29</v>
      </c>
      <c r="K513" s="8">
        <v>421593</v>
      </c>
      <c r="L513" s="49">
        <v>8882478</v>
      </c>
      <c r="M513" s="50"/>
      <c r="N513" s="51"/>
      <c r="O513" s="55" t="s">
        <v>710</v>
      </c>
      <c r="P513" s="56"/>
    </row>
    <row r="514" spans="1:16" ht="14.65" customHeight="1" x14ac:dyDescent="0.25">
      <c r="A514" s="10">
        <v>495</v>
      </c>
      <c r="B514" s="48"/>
      <c r="C514" s="6" t="s">
        <v>711</v>
      </c>
      <c r="D514" s="17" t="str">
        <f t="shared" si="25"/>
        <v>008501</v>
      </c>
      <c r="E514" s="27" t="str">
        <f t="shared" si="26"/>
        <v>0008501</v>
      </c>
      <c r="F514" s="27" t="s">
        <v>1275</v>
      </c>
      <c r="G514" s="22">
        <v>44481</v>
      </c>
      <c r="H514" s="7" t="s">
        <v>712</v>
      </c>
      <c r="I514" s="8">
        <v>5653494</v>
      </c>
      <c r="J514" s="7" t="s">
        <v>29</v>
      </c>
      <c r="K514" s="8">
        <v>565349</v>
      </c>
      <c r="L514" s="52"/>
      <c r="M514" s="53"/>
      <c r="N514" s="54"/>
      <c r="O514" s="57"/>
      <c r="P514" s="58"/>
    </row>
    <row r="515" spans="1:16" ht="14.65" customHeight="1" x14ac:dyDescent="0.25">
      <c r="A515" s="5">
        <v>496</v>
      </c>
      <c r="B515" s="47" t="s">
        <v>713</v>
      </c>
      <c r="C515" s="6" t="s">
        <v>714</v>
      </c>
      <c r="D515" s="17" t="str">
        <f t="shared" si="25"/>
        <v>001572</v>
      </c>
      <c r="E515" s="27" t="str">
        <f t="shared" si="26"/>
        <v>0001572</v>
      </c>
      <c r="F515" s="27" t="s">
        <v>1275</v>
      </c>
      <c r="G515" s="22">
        <v>44515</v>
      </c>
      <c r="H515" s="7" t="s">
        <v>712</v>
      </c>
      <c r="I515" s="8">
        <v>5653494</v>
      </c>
      <c r="J515" s="7" t="s">
        <v>29</v>
      </c>
      <c r="K515" s="8">
        <v>565350</v>
      </c>
      <c r="L515" s="49">
        <v>8004120</v>
      </c>
      <c r="M515" s="50"/>
      <c r="N515" s="51"/>
      <c r="O515" s="55" t="s">
        <v>710</v>
      </c>
      <c r="P515" s="56"/>
    </row>
    <row r="516" spans="1:16" ht="14.65" customHeight="1" x14ac:dyDescent="0.25">
      <c r="A516" s="10">
        <v>497</v>
      </c>
      <c r="B516" s="48"/>
      <c r="C516" s="6" t="s">
        <v>715</v>
      </c>
      <c r="D516" s="17" t="str">
        <f t="shared" si="25"/>
        <v>000510</v>
      </c>
      <c r="E516" s="27" t="str">
        <f t="shared" si="26"/>
        <v>0000510</v>
      </c>
      <c r="F516" s="27" t="s">
        <v>1275</v>
      </c>
      <c r="G516" s="22">
        <v>44501</v>
      </c>
      <c r="H516" s="7" t="s">
        <v>712</v>
      </c>
      <c r="I516" s="8">
        <v>3239973</v>
      </c>
      <c r="J516" s="7" t="s">
        <v>29</v>
      </c>
      <c r="K516" s="8">
        <v>323997</v>
      </c>
      <c r="L516" s="52"/>
      <c r="M516" s="53"/>
      <c r="N516" s="54"/>
      <c r="O516" s="57"/>
      <c r="P516" s="58"/>
    </row>
    <row r="517" spans="1:16" ht="14.65" customHeight="1" x14ac:dyDescent="0.25">
      <c r="A517" s="5">
        <v>498</v>
      </c>
      <c r="B517" s="47" t="s">
        <v>716</v>
      </c>
      <c r="C517" s="6" t="s">
        <v>717</v>
      </c>
      <c r="D517" s="17" t="str">
        <f t="shared" si="25"/>
        <v>008320</v>
      </c>
      <c r="E517" s="27" t="str">
        <f t="shared" si="26"/>
        <v>0008320</v>
      </c>
      <c r="F517" s="27" t="s">
        <v>1275</v>
      </c>
      <c r="G517" s="22">
        <v>44477</v>
      </c>
      <c r="H517" s="7" t="s">
        <v>505</v>
      </c>
      <c r="I517" s="8">
        <v>1876501</v>
      </c>
      <c r="J517" s="7" t="s">
        <v>29</v>
      </c>
      <c r="K517" s="8">
        <v>187650</v>
      </c>
      <c r="L517" s="49">
        <v>5190847</v>
      </c>
      <c r="M517" s="50"/>
      <c r="N517" s="51"/>
      <c r="O517" s="55" t="s">
        <v>718</v>
      </c>
      <c r="P517" s="56"/>
    </row>
    <row r="518" spans="1:16" ht="14.65" customHeight="1" x14ac:dyDescent="0.25">
      <c r="A518" s="10">
        <v>499</v>
      </c>
      <c r="B518" s="48"/>
      <c r="C518" s="6" t="s">
        <v>719</v>
      </c>
      <c r="D518" s="17" t="str">
        <f t="shared" si="25"/>
        <v>009263</v>
      </c>
      <c r="E518" s="27" t="str">
        <f t="shared" si="26"/>
        <v>0009263</v>
      </c>
      <c r="F518" s="27" t="s">
        <v>1275</v>
      </c>
      <c r="G518" s="22">
        <v>44488</v>
      </c>
      <c r="H518" s="7" t="s">
        <v>505</v>
      </c>
      <c r="I518" s="8">
        <v>3891107</v>
      </c>
      <c r="J518" s="7" t="s">
        <v>29</v>
      </c>
      <c r="K518" s="8">
        <v>389111</v>
      </c>
      <c r="L518" s="52"/>
      <c r="M518" s="53"/>
      <c r="N518" s="54"/>
      <c r="O518" s="57"/>
      <c r="P518" s="58"/>
    </row>
    <row r="519" spans="1:16" ht="14.45" customHeight="1" x14ac:dyDescent="0.25">
      <c r="A519" s="5">
        <v>500</v>
      </c>
      <c r="B519" s="47" t="s">
        <v>720</v>
      </c>
      <c r="C519" s="6" t="s">
        <v>721</v>
      </c>
      <c r="D519" s="17" t="str">
        <f t="shared" si="25"/>
        <v>002166</v>
      </c>
      <c r="E519" s="27" t="str">
        <f t="shared" si="26"/>
        <v>0002166</v>
      </c>
      <c r="F519" s="27" t="s">
        <v>1275</v>
      </c>
      <c r="G519" s="22">
        <v>44523</v>
      </c>
      <c r="H519" s="7" t="s">
        <v>511</v>
      </c>
      <c r="I519" s="8">
        <v>3034273</v>
      </c>
      <c r="J519" s="7" t="s">
        <v>29</v>
      </c>
      <c r="K519" s="8">
        <v>303427</v>
      </c>
      <c r="L519" s="49">
        <v>12554883</v>
      </c>
      <c r="M519" s="50"/>
      <c r="N519" s="51"/>
      <c r="O519" s="55" t="s">
        <v>718</v>
      </c>
      <c r="P519" s="56"/>
    </row>
    <row r="520" spans="1:16" ht="14.45" customHeight="1" x14ac:dyDescent="0.25">
      <c r="A520" s="9">
        <v>501</v>
      </c>
      <c r="B520" s="59"/>
      <c r="C520" s="6" t="s">
        <v>722</v>
      </c>
      <c r="D520" s="17" t="str">
        <f t="shared" si="25"/>
        <v>002025</v>
      </c>
      <c r="E520" s="27" t="str">
        <f t="shared" si="26"/>
        <v>0002025</v>
      </c>
      <c r="F520" s="27" t="s">
        <v>1275</v>
      </c>
      <c r="G520" s="22">
        <v>44520</v>
      </c>
      <c r="H520" s="7" t="s">
        <v>505</v>
      </c>
      <c r="I520" s="8">
        <v>2660460</v>
      </c>
      <c r="J520" s="7" t="s">
        <v>29</v>
      </c>
      <c r="K520" s="8">
        <v>266046</v>
      </c>
      <c r="L520" s="60"/>
      <c r="M520" s="61"/>
      <c r="N520" s="62"/>
      <c r="O520" s="63"/>
      <c r="P520" s="64"/>
    </row>
    <row r="521" spans="1:16" ht="14.45" customHeight="1" x14ac:dyDescent="0.25">
      <c r="A521" s="9">
        <v>502</v>
      </c>
      <c r="B521" s="59"/>
      <c r="C521" s="6" t="s">
        <v>723</v>
      </c>
      <c r="D521" s="17" t="str">
        <f t="shared" si="25"/>
        <v>001629</v>
      </c>
      <c r="E521" s="27" t="str">
        <f t="shared" si="26"/>
        <v>0001629</v>
      </c>
      <c r="F521" s="27" t="s">
        <v>1275</v>
      </c>
      <c r="G521" s="22">
        <v>44516</v>
      </c>
      <c r="H521" s="7" t="s">
        <v>511</v>
      </c>
      <c r="I521" s="8">
        <v>3477210</v>
      </c>
      <c r="J521" s="7" t="s">
        <v>29</v>
      </c>
      <c r="K521" s="8">
        <v>347721</v>
      </c>
      <c r="L521" s="60"/>
      <c r="M521" s="61"/>
      <c r="N521" s="62"/>
      <c r="O521" s="63"/>
      <c r="P521" s="64"/>
    </row>
    <row r="522" spans="1:16" ht="14.45" customHeight="1" x14ac:dyDescent="0.25">
      <c r="A522" s="9">
        <v>503</v>
      </c>
      <c r="B522" s="59"/>
      <c r="C522" s="6" t="s">
        <v>724</v>
      </c>
      <c r="D522" s="17" t="str">
        <f t="shared" si="25"/>
        <v>000534</v>
      </c>
      <c r="E522" s="27" t="str">
        <f t="shared" si="26"/>
        <v>0000534</v>
      </c>
      <c r="F522" s="27" t="s">
        <v>1275</v>
      </c>
      <c r="G522" s="22">
        <v>44501</v>
      </c>
      <c r="H522" s="7" t="s">
        <v>505</v>
      </c>
      <c r="I522" s="8">
        <v>3556289</v>
      </c>
      <c r="J522" s="7" t="s">
        <v>29</v>
      </c>
      <c r="K522" s="8">
        <v>355629</v>
      </c>
      <c r="L522" s="60"/>
      <c r="M522" s="61"/>
      <c r="N522" s="62"/>
      <c r="O522" s="63"/>
      <c r="P522" s="64"/>
    </row>
    <row r="523" spans="1:16" ht="14.45" customHeight="1" x14ac:dyDescent="0.25">
      <c r="A523" s="10">
        <v>504</v>
      </c>
      <c r="B523" s="48"/>
      <c r="C523" s="6" t="s">
        <v>725</v>
      </c>
      <c r="D523" s="17" t="str">
        <f t="shared" si="25"/>
        <v>001178</v>
      </c>
      <c r="E523" s="27" t="str">
        <f t="shared" si="26"/>
        <v>0001178</v>
      </c>
      <c r="F523" s="27" t="s">
        <v>1275</v>
      </c>
      <c r="G523" s="22">
        <v>44509</v>
      </c>
      <c r="H523" s="7" t="s">
        <v>505</v>
      </c>
      <c r="I523" s="8">
        <v>1221638</v>
      </c>
      <c r="J523" s="7" t="s">
        <v>29</v>
      </c>
      <c r="K523" s="8">
        <v>122164</v>
      </c>
      <c r="L523" s="52"/>
      <c r="M523" s="53"/>
      <c r="N523" s="54"/>
      <c r="O523" s="57"/>
      <c r="P523" s="58"/>
    </row>
    <row r="524" spans="1:16" ht="16.149999999999999" customHeight="1" x14ac:dyDescent="0.25">
      <c r="A524" s="11">
        <v>505</v>
      </c>
      <c r="B524" s="11" t="s">
        <v>726</v>
      </c>
      <c r="C524" s="6" t="s">
        <v>727</v>
      </c>
      <c r="D524" s="17" t="str">
        <f>RIGHT(C524,4)</f>
        <v>0637</v>
      </c>
      <c r="E524" s="27" t="str">
        <f t="shared" si="26"/>
        <v>0000637</v>
      </c>
      <c r="F524" s="27" t="s">
        <v>1275</v>
      </c>
      <c r="G524" s="22">
        <v>44502</v>
      </c>
      <c r="H524" s="7" t="s">
        <v>515</v>
      </c>
      <c r="I524" s="8">
        <v>1141624</v>
      </c>
      <c r="J524" s="7" t="s">
        <v>29</v>
      </c>
      <c r="K524" s="8">
        <v>114162</v>
      </c>
      <c r="L524" s="35">
        <v>1027462</v>
      </c>
      <c r="M524" s="36"/>
      <c r="N524" s="37"/>
      <c r="O524" s="38" t="s">
        <v>728</v>
      </c>
      <c r="P524" s="39"/>
    </row>
    <row r="525" spans="1:16" ht="16.149999999999999" customHeight="1" x14ac:dyDescent="0.25">
      <c r="A525" s="11">
        <v>506</v>
      </c>
      <c r="B525" s="11" t="s">
        <v>729</v>
      </c>
      <c r="C525" s="6" t="s">
        <v>730</v>
      </c>
      <c r="D525" s="17" t="str">
        <f t="shared" si="25"/>
        <v>009001</v>
      </c>
      <c r="E525" s="27" t="str">
        <f t="shared" si="26"/>
        <v>0009001</v>
      </c>
      <c r="F525" s="27" t="s">
        <v>1275</v>
      </c>
      <c r="G525" s="22">
        <v>44487</v>
      </c>
      <c r="H525" s="7" t="s">
        <v>623</v>
      </c>
      <c r="I525" s="8">
        <v>2669469</v>
      </c>
      <c r="J525" s="7" t="s">
        <v>29</v>
      </c>
      <c r="K525" s="8">
        <v>266947</v>
      </c>
      <c r="L525" s="35">
        <v>2402522</v>
      </c>
      <c r="M525" s="36"/>
      <c r="N525" s="37"/>
      <c r="O525" s="38" t="s">
        <v>731</v>
      </c>
      <c r="P525" s="39"/>
    </row>
    <row r="526" spans="1:16" ht="14.45" customHeight="1" x14ac:dyDescent="0.25">
      <c r="A526" s="5">
        <v>507</v>
      </c>
      <c r="B526" s="47" t="s">
        <v>732</v>
      </c>
      <c r="C526" s="6" t="s">
        <v>733</v>
      </c>
      <c r="D526" s="17" t="str">
        <f t="shared" si="25"/>
        <v>001584</v>
      </c>
      <c r="E526" s="27" t="str">
        <f t="shared" si="26"/>
        <v>0001584</v>
      </c>
      <c r="F526" s="27" t="s">
        <v>1275</v>
      </c>
      <c r="G526" s="22">
        <v>44515</v>
      </c>
      <c r="H526" s="7" t="s">
        <v>549</v>
      </c>
      <c r="I526" s="8">
        <v>1861728</v>
      </c>
      <c r="J526" s="7" t="s">
        <v>29</v>
      </c>
      <c r="K526" s="8">
        <v>186173</v>
      </c>
      <c r="L526" s="49">
        <v>5806984</v>
      </c>
      <c r="M526" s="50"/>
      <c r="N526" s="51"/>
      <c r="O526" s="55" t="s">
        <v>731</v>
      </c>
      <c r="P526" s="56"/>
    </row>
    <row r="527" spans="1:16" ht="14.45" customHeight="1" x14ac:dyDescent="0.25">
      <c r="A527" s="9">
        <v>508</v>
      </c>
      <c r="B527" s="59"/>
      <c r="C527" s="6" t="s">
        <v>734</v>
      </c>
      <c r="D527" s="17" t="str">
        <f t="shared" si="25"/>
        <v>002601</v>
      </c>
      <c r="E527" s="27" t="str">
        <f t="shared" si="26"/>
        <v>0002601</v>
      </c>
      <c r="F527" s="27" t="s">
        <v>1275</v>
      </c>
      <c r="G527" s="22">
        <v>44529</v>
      </c>
      <c r="H527" s="7" t="s">
        <v>549</v>
      </c>
      <c r="I527" s="8">
        <v>1921007</v>
      </c>
      <c r="J527" s="7" t="s">
        <v>29</v>
      </c>
      <c r="K527" s="8">
        <v>192101</v>
      </c>
      <c r="L527" s="60"/>
      <c r="M527" s="61"/>
      <c r="N527" s="62"/>
      <c r="O527" s="63"/>
      <c r="P527" s="64"/>
    </row>
    <row r="528" spans="1:16" ht="14.45" customHeight="1" x14ac:dyDescent="0.25">
      <c r="A528" s="10">
        <v>509</v>
      </c>
      <c r="B528" s="48"/>
      <c r="C528" s="6" t="s">
        <v>735</v>
      </c>
      <c r="D528" s="17" t="str">
        <f t="shared" si="25"/>
        <v>000616</v>
      </c>
      <c r="E528" s="27" t="str">
        <f t="shared" si="26"/>
        <v>0000616</v>
      </c>
      <c r="F528" s="27" t="s">
        <v>1275</v>
      </c>
      <c r="G528" s="22">
        <v>44501</v>
      </c>
      <c r="H528" s="7" t="s">
        <v>736</v>
      </c>
      <c r="I528" s="8">
        <v>2669469</v>
      </c>
      <c r="J528" s="7" t="s">
        <v>29</v>
      </c>
      <c r="K528" s="8">
        <v>266947</v>
      </c>
      <c r="L528" s="52"/>
      <c r="M528" s="53"/>
      <c r="N528" s="54"/>
      <c r="O528" s="57"/>
      <c r="P528" s="58"/>
    </row>
    <row r="529" spans="1:16" ht="14.45" customHeight="1" x14ac:dyDescent="0.25">
      <c r="A529" s="5">
        <v>510</v>
      </c>
      <c r="B529" s="47" t="s">
        <v>737</v>
      </c>
      <c r="C529" s="6" t="s">
        <v>738</v>
      </c>
      <c r="D529" s="17" t="str">
        <f t="shared" si="25"/>
        <v>009569</v>
      </c>
      <c r="E529" s="27" t="str">
        <f t="shared" si="26"/>
        <v>0009569</v>
      </c>
      <c r="F529" s="27" t="s">
        <v>1275</v>
      </c>
      <c r="G529" s="22">
        <v>44491</v>
      </c>
      <c r="H529" s="7" t="s">
        <v>505</v>
      </c>
      <c r="I529" s="8">
        <v>3160267</v>
      </c>
      <c r="J529" s="7" t="s">
        <v>29</v>
      </c>
      <c r="K529" s="8">
        <v>316027</v>
      </c>
      <c r="L529" s="49">
        <v>7002032</v>
      </c>
      <c r="M529" s="50"/>
      <c r="N529" s="51"/>
      <c r="O529" s="55" t="s">
        <v>739</v>
      </c>
      <c r="P529" s="56"/>
    </row>
    <row r="530" spans="1:16" ht="14.45" customHeight="1" x14ac:dyDescent="0.25">
      <c r="A530" s="9">
        <v>511</v>
      </c>
      <c r="B530" s="59"/>
      <c r="C530" s="6" t="s">
        <v>740</v>
      </c>
      <c r="D530" s="17" t="str">
        <f t="shared" si="25"/>
        <v>008852</v>
      </c>
      <c r="E530" s="27" t="str">
        <f t="shared" si="26"/>
        <v>0008852</v>
      </c>
      <c r="F530" s="27" t="s">
        <v>1275</v>
      </c>
      <c r="G530" s="22">
        <v>44485</v>
      </c>
      <c r="H530" s="7" t="s">
        <v>505</v>
      </c>
      <c r="I530" s="8">
        <v>2581381</v>
      </c>
      <c r="J530" s="7" t="s">
        <v>29</v>
      </c>
      <c r="K530" s="8">
        <v>258138</v>
      </c>
      <c r="L530" s="60"/>
      <c r="M530" s="61"/>
      <c r="N530" s="62"/>
      <c r="O530" s="63"/>
      <c r="P530" s="64"/>
    </row>
    <row r="531" spans="1:16" ht="14.45" customHeight="1" x14ac:dyDescent="0.25">
      <c r="A531" s="10">
        <v>512</v>
      </c>
      <c r="B531" s="48"/>
      <c r="C531" s="6" t="s">
        <v>741</v>
      </c>
      <c r="D531" s="17" t="str">
        <f t="shared" si="25"/>
        <v>000494</v>
      </c>
      <c r="E531" s="27" t="str">
        <f t="shared" si="26"/>
        <v>0000494</v>
      </c>
      <c r="F531" s="27" t="s">
        <v>1275</v>
      </c>
      <c r="G531" s="22">
        <v>44499</v>
      </c>
      <c r="H531" s="7" t="s">
        <v>505</v>
      </c>
      <c r="I531" s="8">
        <v>2038388</v>
      </c>
      <c r="J531" s="7" t="s">
        <v>29</v>
      </c>
      <c r="K531" s="8">
        <v>203839</v>
      </c>
      <c r="L531" s="52"/>
      <c r="M531" s="53"/>
      <c r="N531" s="54"/>
      <c r="O531" s="57"/>
      <c r="P531" s="58"/>
    </row>
    <row r="532" spans="1:16" ht="14.45" customHeight="1" x14ac:dyDescent="0.25">
      <c r="A532" s="5">
        <v>513</v>
      </c>
      <c r="B532" s="47" t="s">
        <v>742</v>
      </c>
      <c r="C532" s="6" t="s">
        <v>743</v>
      </c>
      <c r="D532" s="17" t="str">
        <f t="shared" si="25"/>
        <v>002505</v>
      </c>
      <c r="E532" s="27" t="str">
        <f t="shared" si="26"/>
        <v>0002505</v>
      </c>
      <c r="F532" s="27" t="s">
        <v>1275</v>
      </c>
      <c r="G532" s="22">
        <v>44527</v>
      </c>
      <c r="H532" s="7" t="s">
        <v>505</v>
      </c>
      <c r="I532" s="8">
        <v>2325642</v>
      </c>
      <c r="J532" s="7" t="s">
        <v>29</v>
      </c>
      <c r="K532" s="8">
        <v>232564</v>
      </c>
      <c r="L532" s="49">
        <v>9636982</v>
      </c>
      <c r="M532" s="50"/>
      <c r="N532" s="51"/>
      <c r="O532" s="55" t="s">
        <v>739</v>
      </c>
      <c r="P532" s="56"/>
    </row>
    <row r="533" spans="1:16" ht="14.45" customHeight="1" x14ac:dyDescent="0.25">
      <c r="A533" s="9">
        <v>514</v>
      </c>
      <c r="B533" s="59"/>
      <c r="C533" s="6" t="s">
        <v>744</v>
      </c>
      <c r="D533" s="17" t="str">
        <f t="shared" ref="D533:D596" si="29">RIGHT(C533,6)</f>
        <v>002052</v>
      </c>
      <c r="E533" s="27" t="str">
        <f t="shared" ref="E533:E596" si="30">TEXT(D533,"0000000")</f>
        <v>0002052</v>
      </c>
      <c r="F533" s="27" t="s">
        <v>1275</v>
      </c>
      <c r="G533" s="22">
        <v>44520</v>
      </c>
      <c r="H533" s="7" t="s">
        <v>505</v>
      </c>
      <c r="I533" s="8">
        <v>4388879</v>
      </c>
      <c r="J533" s="7" t="s">
        <v>29</v>
      </c>
      <c r="K533" s="8">
        <v>438888</v>
      </c>
      <c r="L533" s="60"/>
      <c r="M533" s="61"/>
      <c r="N533" s="62"/>
      <c r="O533" s="63"/>
      <c r="P533" s="64"/>
    </row>
    <row r="534" spans="1:16" ht="14.45" customHeight="1" x14ac:dyDescent="0.25">
      <c r="A534" s="10">
        <v>515</v>
      </c>
      <c r="B534" s="48"/>
      <c r="C534" s="6" t="s">
        <v>745</v>
      </c>
      <c r="D534" s="17" t="str">
        <f t="shared" si="29"/>
        <v>001084</v>
      </c>
      <c r="E534" s="27" t="str">
        <f t="shared" si="30"/>
        <v>0001084</v>
      </c>
      <c r="F534" s="27" t="s">
        <v>1275</v>
      </c>
      <c r="G534" s="22">
        <v>44506</v>
      </c>
      <c r="H534" s="7" t="s">
        <v>505</v>
      </c>
      <c r="I534" s="8">
        <v>3993237</v>
      </c>
      <c r="J534" s="7" t="s">
        <v>29</v>
      </c>
      <c r="K534" s="8">
        <v>399324</v>
      </c>
      <c r="L534" s="52"/>
      <c r="M534" s="53"/>
      <c r="N534" s="54"/>
      <c r="O534" s="57"/>
      <c r="P534" s="58"/>
    </row>
    <row r="535" spans="1:16" ht="14.45" customHeight="1" x14ac:dyDescent="0.25">
      <c r="A535" s="5">
        <v>516</v>
      </c>
      <c r="B535" s="47" t="s">
        <v>746</v>
      </c>
      <c r="C535" s="6" t="s">
        <v>747</v>
      </c>
      <c r="D535" s="17" t="str">
        <f>RIGHT(C535,3)</f>
        <v>124</v>
      </c>
      <c r="E535" s="27" t="str">
        <f t="shared" si="30"/>
        <v>0000124</v>
      </c>
      <c r="F535" s="27" t="s">
        <v>1275</v>
      </c>
      <c r="G535" s="22">
        <v>44495</v>
      </c>
      <c r="H535" s="7" t="s">
        <v>748</v>
      </c>
      <c r="I535" s="8">
        <v>2939739</v>
      </c>
      <c r="J535" s="7" t="s">
        <v>29</v>
      </c>
      <c r="K535" s="8">
        <v>293974</v>
      </c>
      <c r="L535" s="49">
        <v>30078121</v>
      </c>
      <c r="M535" s="50"/>
      <c r="N535" s="51"/>
      <c r="O535" s="55" t="s">
        <v>749</v>
      </c>
      <c r="P535" s="56"/>
    </row>
    <row r="536" spans="1:16" ht="14.45" customHeight="1" x14ac:dyDescent="0.25">
      <c r="A536" s="9">
        <v>517</v>
      </c>
      <c r="B536" s="59"/>
      <c r="C536" s="6" t="s">
        <v>750</v>
      </c>
      <c r="D536" s="17" t="str">
        <f t="shared" si="29"/>
        <v>008435</v>
      </c>
      <c r="E536" s="27" t="str">
        <f t="shared" si="30"/>
        <v>0008435</v>
      </c>
      <c r="F536" s="27" t="s">
        <v>1275</v>
      </c>
      <c r="G536" s="22">
        <v>44480</v>
      </c>
      <c r="H536" s="7" t="s">
        <v>556</v>
      </c>
      <c r="I536" s="8">
        <v>3858421</v>
      </c>
      <c r="J536" s="7" t="s">
        <v>29</v>
      </c>
      <c r="K536" s="8">
        <v>385842</v>
      </c>
      <c r="L536" s="60"/>
      <c r="M536" s="61"/>
      <c r="N536" s="62"/>
      <c r="O536" s="63"/>
      <c r="P536" s="64"/>
    </row>
    <row r="537" spans="1:16" ht="14.45" customHeight="1" x14ac:dyDescent="0.25">
      <c r="A537" s="9">
        <v>518</v>
      </c>
      <c r="B537" s="59"/>
      <c r="C537" s="6" t="s">
        <v>751</v>
      </c>
      <c r="D537" s="17" t="str">
        <f>RIGHT(C537,4)</f>
        <v>8115</v>
      </c>
      <c r="E537" s="27" t="str">
        <f t="shared" si="30"/>
        <v>0008115</v>
      </c>
      <c r="F537" s="27" t="s">
        <v>1275</v>
      </c>
      <c r="G537" s="22">
        <v>44473</v>
      </c>
      <c r="H537" s="7" t="s">
        <v>752</v>
      </c>
      <c r="I537" s="8">
        <v>3064270</v>
      </c>
      <c r="J537" s="7" t="s">
        <v>29</v>
      </c>
      <c r="K537" s="8">
        <v>306427</v>
      </c>
      <c r="L537" s="60"/>
      <c r="M537" s="61"/>
      <c r="N537" s="62"/>
      <c r="O537" s="63"/>
      <c r="P537" s="64"/>
    </row>
    <row r="538" spans="1:16" ht="14.45" customHeight="1" x14ac:dyDescent="0.25">
      <c r="A538" s="9">
        <v>519</v>
      </c>
      <c r="B538" s="59"/>
      <c r="C538" s="6" t="s">
        <v>753</v>
      </c>
      <c r="D538" s="17" t="str">
        <f t="shared" si="29"/>
        <v>000415</v>
      </c>
      <c r="E538" s="27" t="str">
        <f t="shared" si="30"/>
        <v>0000415</v>
      </c>
      <c r="F538" s="27" t="s">
        <v>1275</v>
      </c>
      <c r="G538" s="22">
        <v>44498</v>
      </c>
      <c r="H538" s="7" t="s">
        <v>511</v>
      </c>
      <c r="I538" s="8">
        <v>2719486</v>
      </c>
      <c r="J538" s="7" t="s">
        <v>29</v>
      </c>
      <c r="K538" s="8">
        <v>271949</v>
      </c>
      <c r="L538" s="60"/>
      <c r="M538" s="61"/>
      <c r="N538" s="62"/>
      <c r="O538" s="63"/>
      <c r="P538" s="64"/>
    </row>
    <row r="539" spans="1:16" ht="14.45" customHeight="1" x14ac:dyDescent="0.25">
      <c r="A539" s="9">
        <v>520</v>
      </c>
      <c r="B539" s="59"/>
      <c r="C539" s="6" t="s">
        <v>754</v>
      </c>
      <c r="D539" s="17" t="str">
        <f t="shared" si="29"/>
        <v>009664</v>
      </c>
      <c r="E539" s="27" t="str">
        <f t="shared" si="30"/>
        <v>0009664</v>
      </c>
      <c r="F539" s="27" t="s">
        <v>1275</v>
      </c>
      <c r="G539" s="22">
        <v>44492</v>
      </c>
      <c r="H539" s="7" t="s">
        <v>508</v>
      </c>
      <c r="I539" s="8">
        <v>2658062</v>
      </c>
      <c r="J539" s="7" t="s">
        <v>29</v>
      </c>
      <c r="K539" s="8">
        <v>265806</v>
      </c>
      <c r="L539" s="60"/>
      <c r="M539" s="61"/>
      <c r="N539" s="62"/>
      <c r="O539" s="63"/>
      <c r="P539" s="64"/>
    </row>
    <row r="540" spans="1:16" ht="14.45" customHeight="1" x14ac:dyDescent="0.25">
      <c r="A540" s="9">
        <v>521</v>
      </c>
      <c r="B540" s="59"/>
      <c r="C540" s="6" t="s">
        <v>755</v>
      </c>
      <c r="D540" s="17" t="str">
        <f>RIGHT(C540,4)</f>
        <v>9276</v>
      </c>
      <c r="E540" s="27" t="str">
        <f t="shared" si="30"/>
        <v>0009276</v>
      </c>
      <c r="F540" s="27" t="s">
        <v>1275</v>
      </c>
      <c r="G540" s="22">
        <v>44488</v>
      </c>
      <c r="H540" s="7" t="s">
        <v>35</v>
      </c>
      <c r="I540" s="8">
        <v>3835304</v>
      </c>
      <c r="J540" s="7" t="s">
        <v>29</v>
      </c>
      <c r="K540" s="8">
        <v>383530</v>
      </c>
      <c r="L540" s="60"/>
      <c r="M540" s="61"/>
      <c r="N540" s="62"/>
      <c r="O540" s="63"/>
      <c r="P540" s="64"/>
    </row>
    <row r="541" spans="1:16" ht="14.45" customHeight="1" x14ac:dyDescent="0.25">
      <c r="A541" s="9">
        <v>522</v>
      </c>
      <c r="B541" s="59"/>
      <c r="C541" s="6" t="s">
        <v>756</v>
      </c>
      <c r="D541" s="17" t="str">
        <f>RIGHT(C541,4)</f>
        <v>8679</v>
      </c>
      <c r="E541" s="27" t="str">
        <f t="shared" si="30"/>
        <v>0008679</v>
      </c>
      <c r="F541" s="27" t="s">
        <v>1275</v>
      </c>
      <c r="G541" s="22">
        <v>44483</v>
      </c>
      <c r="H541" s="7" t="s">
        <v>757</v>
      </c>
      <c r="I541" s="8">
        <v>2774882</v>
      </c>
      <c r="J541" s="7" t="s">
        <v>29</v>
      </c>
      <c r="K541" s="8">
        <v>277488</v>
      </c>
      <c r="L541" s="60"/>
      <c r="M541" s="61"/>
      <c r="N541" s="62"/>
      <c r="O541" s="63"/>
      <c r="P541" s="64"/>
    </row>
    <row r="542" spans="1:16" ht="14.45" customHeight="1" x14ac:dyDescent="0.25">
      <c r="A542" s="9">
        <v>523</v>
      </c>
      <c r="B542" s="59"/>
      <c r="C542" s="6" t="s">
        <v>758</v>
      </c>
      <c r="D542" s="17" t="str">
        <f>RIGHT(C542,3)</f>
        <v>503</v>
      </c>
      <c r="E542" s="27" t="str">
        <f t="shared" si="30"/>
        <v>0000503</v>
      </c>
      <c r="F542" s="27" t="s">
        <v>1275</v>
      </c>
      <c r="G542" s="22">
        <v>44499</v>
      </c>
      <c r="H542" s="7" t="s">
        <v>759</v>
      </c>
      <c r="I542" s="8">
        <v>2854814</v>
      </c>
      <c r="J542" s="7" t="s">
        <v>29</v>
      </c>
      <c r="K542" s="8">
        <v>285481</v>
      </c>
      <c r="L542" s="60"/>
      <c r="M542" s="61"/>
      <c r="N542" s="62"/>
      <c r="O542" s="63"/>
      <c r="P542" s="64"/>
    </row>
    <row r="543" spans="1:16" ht="14.45" customHeight="1" x14ac:dyDescent="0.25">
      <c r="A543" s="9">
        <v>524</v>
      </c>
      <c r="B543" s="59"/>
      <c r="C543" s="6" t="s">
        <v>760</v>
      </c>
      <c r="D543" s="17" t="str">
        <f>RIGHT(C543,4)</f>
        <v>9536</v>
      </c>
      <c r="E543" s="27" t="str">
        <f t="shared" si="30"/>
        <v>0009536</v>
      </c>
      <c r="F543" s="27" t="s">
        <v>1275</v>
      </c>
      <c r="G543" s="22">
        <v>44491</v>
      </c>
      <c r="H543" s="7" t="s">
        <v>736</v>
      </c>
      <c r="I543" s="8">
        <v>4047087</v>
      </c>
      <c r="J543" s="7" t="s">
        <v>29</v>
      </c>
      <c r="K543" s="8">
        <v>404709</v>
      </c>
      <c r="L543" s="60"/>
      <c r="M543" s="61"/>
      <c r="N543" s="62"/>
      <c r="O543" s="63"/>
      <c r="P543" s="64"/>
    </row>
    <row r="544" spans="1:16" ht="14.45" customHeight="1" x14ac:dyDescent="0.25">
      <c r="A544" s="10">
        <v>525</v>
      </c>
      <c r="B544" s="48"/>
      <c r="C544" s="6" t="s">
        <v>761</v>
      </c>
      <c r="D544" s="17" t="str">
        <f>RIGHT(C544,4)</f>
        <v>8318</v>
      </c>
      <c r="E544" s="27" t="str">
        <f t="shared" si="30"/>
        <v>0008318</v>
      </c>
      <c r="F544" s="27" t="s">
        <v>1275</v>
      </c>
      <c r="G544" s="22">
        <v>44477</v>
      </c>
      <c r="H544" s="7" t="s">
        <v>762</v>
      </c>
      <c r="I544" s="8">
        <v>4668070</v>
      </c>
      <c r="J544" s="7" t="s">
        <v>29</v>
      </c>
      <c r="K544" s="8">
        <v>466807</v>
      </c>
      <c r="L544" s="52"/>
      <c r="M544" s="53"/>
      <c r="N544" s="54"/>
      <c r="O544" s="57"/>
      <c r="P544" s="58"/>
    </row>
    <row r="545" spans="1:16" ht="14.45" customHeight="1" x14ac:dyDescent="0.25">
      <c r="A545" s="5">
        <v>526</v>
      </c>
      <c r="B545" s="47" t="s">
        <v>763</v>
      </c>
      <c r="C545" s="6" t="s">
        <v>764</v>
      </c>
      <c r="D545" s="17" t="str">
        <f t="shared" si="29"/>
        <v>002045</v>
      </c>
      <c r="E545" s="27" t="str">
        <f t="shared" si="30"/>
        <v>0002045</v>
      </c>
      <c r="F545" s="27" t="s">
        <v>1275</v>
      </c>
      <c r="G545" s="22">
        <v>44520</v>
      </c>
      <c r="H545" s="7" t="s">
        <v>556</v>
      </c>
      <c r="I545" s="8">
        <v>1971321</v>
      </c>
      <c r="J545" s="7" t="s">
        <v>29</v>
      </c>
      <c r="K545" s="8">
        <v>197132</v>
      </c>
      <c r="L545" s="49">
        <v>27401239</v>
      </c>
      <c r="M545" s="50"/>
      <c r="N545" s="51"/>
      <c r="O545" s="55" t="s">
        <v>749</v>
      </c>
      <c r="P545" s="56"/>
    </row>
    <row r="546" spans="1:16" ht="14.45" customHeight="1" x14ac:dyDescent="0.25">
      <c r="A546" s="9">
        <v>527</v>
      </c>
      <c r="B546" s="59"/>
      <c r="C546" s="6" t="s">
        <v>765</v>
      </c>
      <c r="D546" s="17" t="str">
        <f>RIGHT(C546,4)</f>
        <v>1428</v>
      </c>
      <c r="E546" s="27" t="str">
        <f t="shared" si="30"/>
        <v>0001428</v>
      </c>
      <c r="F546" s="27" t="s">
        <v>1275</v>
      </c>
      <c r="G546" s="22">
        <v>44509</v>
      </c>
      <c r="H546" s="7" t="s">
        <v>766</v>
      </c>
      <c r="I546" s="8">
        <v>79380</v>
      </c>
      <c r="J546" s="7" t="s">
        <v>29</v>
      </c>
      <c r="K546" s="8">
        <v>7938</v>
      </c>
      <c r="L546" s="60"/>
      <c r="M546" s="61"/>
      <c r="N546" s="62"/>
      <c r="O546" s="63"/>
      <c r="P546" s="64"/>
    </row>
    <row r="547" spans="1:16" ht="14.45" customHeight="1" x14ac:dyDescent="0.25">
      <c r="A547" s="9">
        <v>528</v>
      </c>
      <c r="B547" s="59"/>
      <c r="C547" s="6" t="s">
        <v>767</v>
      </c>
      <c r="D547" s="17" t="str">
        <f>RIGHT(C547,4)</f>
        <v>2652</v>
      </c>
      <c r="E547" s="27" t="str">
        <f t="shared" si="30"/>
        <v>0002652</v>
      </c>
      <c r="F547" s="27" t="s">
        <v>1275</v>
      </c>
      <c r="G547" s="22">
        <v>44530</v>
      </c>
      <c r="H547" s="7" t="s">
        <v>768</v>
      </c>
      <c r="I547" s="8">
        <v>2364131</v>
      </c>
      <c r="J547" s="7" t="s">
        <v>29</v>
      </c>
      <c r="K547" s="8">
        <v>236413</v>
      </c>
      <c r="L547" s="60"/>
      <c r="M547" s="61"/>
      <c r="N547" s="62"/>
      <c r="O547" s="63"/>
      <c r="P547" s="64"/>
    </row>
    <row r="548" spans="1:16" ht="14.45" customHeight="1" x14ac:dyDescent="0.25">
      <c r="A548" s="9">
        <v>529</v>
      </c>
      <c r="B548" s="59"/>
      <c r="C548" s="6" t="s">
        <v>769</v>
      </c>
      <c r="D548" s="17" t="str">
        <f t="shared" ref="D548:D553" si="31">RIGHT(C548,4)</f>
        <v>1646</v>
      </c>
      <c r="E548" s="27" t="str">
        <f t="shared" si="30"/>
        <v>0001646</v>
      </c>
      <c r="F548" s="27" t="s">
        <v>1275</v>
      </c>
      <c r="G548" s="22">
        <v>44516</v>
      </c>
      <c r="H548" s="7" t="s">
        <v>35</v>
      </c>
      <c r="I548" s="8">
        <v>5621561</v>
      </c>
      <c r="J548" s="7" t="s">
        <v>29</v>
      </c>
      <c r="K548" s="8">
        <v>562156</v>
      </c>
      <c r="L548" s="60"/>
      <c r="M548" s="61"/>
      <c r="N548" s="62"/>
      <c r="O548" s="63"/>
      <c r="P548" s="64"/>
    </row>
    <row r="549" spans="1:16" ht="14.45" customHeight="1" x14ac:dyDescent="0.25">
      <c r="A549" s="9">
        <v>530</v>
      </c>
      <c r="B549" s="59"/>
      <c r="C549" s="6" t="s">
        <v>770</v>
      </c>
      <c r="D549" s="17" t="str">
        <f t="shared" si="31"/>
        <v>2463</v>
      </c>
      <c r="E549" s="27" t="str">
        <f t="shared" si="30"/>
        <v>0002463</v>
      </c>
      <c r="F549" s="27" t="s">
        <v>1275</v>
      </c>
      <c r="G549" s="22">
        <v>44526</v>
      </c>
      <c r="H549" s="7" t="s">
        <v>752</v>
      </c>
      <c r="I549" s="8">
        <v>2326159</v>
      </c>
      <c r="J549" s="7" t="s">
        <v>29</v>
      </c>
      <c r="K549" s="8">
        <v>232616</v>
      </c>
      <c r="L549" s="60"/>
      <c r="M549" s="61"/>
      <c r="N549" s="62"/>
      <c r="O549" s="63"/>
      <c r="P549" s="64"/>
    </row>
    <row r="550" spans="1:16" ht="14.45" customHeight="1" x14ac:dyDescent="0.25">
      <c r="A550" s="9">
        <v>531</v>
      </c>
      <c r="B550" s="59"/>
      <c r="C550" s="6" t="s">
        <v>771</v>
      </c>
      <c r="D550" s="17" t="str">
        <f>RIGHT(C550,3)</f>
        <v>912</v>
      </c>
      <c r="E550" s="27" t="str">
        <f t="shared" si="30"/>
        <v>0000912</v>
      </c>
      <c r="F550" s="27" t="s">
        <v>1275</v>
      </c>
      <c r="G550" s="22">
        <v>44505</v>
      </c>
      <c r="H550" s="7" t="s">
        <v>35</v>
      </c>
      <c r="I550" s="8">
        <v>3092771</v>
      </c>
      <c r="J550" s="7" t="s">
        <v>29</v>
      </c>
      <c r="K550" s="8">
        <v>309277</v>
      </c>
      <c r="L550" s="60"/>
      <c r="M550" s="61"/>
      <c r="N550" s="62"/>
      <c r="O550" s="63"/>
      <c r="P550" s="64"/>
    </row>
    <row r="551" spans="1:16" ht="14.45" customHeight="1" x14ac:dyDescent="0.25">
      <c r="A551" s="9">
        <v>532</v>
      </c>
      <c r="B551" s="59"/>
      <c r="C551" s="6" t="s">
        <v>772</v>
      </c>
      <c r="D551" s="17" t="str">
        <f t="shared" si="31"/>
        <v>1883</v>
      </c>
      <c r="E551" s="27" t="str">
        <f t="shared" si="30"/>
        <v>0001883</v>
      </c>
      <c r="F551" s="27" t="s">
        <v>1275</v>
      </c>
      <c r="G551" s="22">
        <v>44518</v>
      </c>
      <c r="H551" s="7" t="s">
        <v>773</v>
      </c>
      <c r="I551" s="8">
        <v>2222792</v>
      </c>
      <c r="J551" s="7" t="s">
        <v>29</v>
      </c>
      <c r="K551" s="8">
        <v>222279</v>
      </c>
      <c r="L551" s="60"/>
      <c r="M551" s="61"/>
      <c r="N551" s="62"/>
      <c r="O551" s="63"/>
      <c r="P551" s="64"/>
    </row>
    <row r="552" spans="1:16" ht="14.45" customHeight="1" x14ac:dyDescent="0.25">
      <c r="A552" s="9">
        <v>533</v>
      </c>
      <c r="B552" s="59"/>
      <c r="C552" s="6" t="s">
        <v>774</v>
      </c>
      <c r="D552" s="17" t="str">
        <f t="shared" si="31"/>
        <v>1308</v>
      </c>
      <c r="E552" s="27" t="str">
        <f t="shared" si="30"/>
        <v>0001308</v>
      </c>
      <c r="F552" s="27" t="s">
        <v>1275</v>
      </c>
      <c r="G552" s="22">
        <v>44511</v>
      </c>
      <c r="H552" s="7" t="s">
        <v>35</v>
      </c>
      <c r="I552" s="8">
        <v>6119086</v>
      </c>
      <c r="J552" s="7" t="s">
        <v>29</v>
      </c>
      <c r="K552" s="8">
        <v>611909</v>
      </c>
      <c r="L552" s="60"/>
      <c r="M552" s="61"/>
      <c r="N552" s="62"/>
      <c r="O552" s="63"/>
      <c r="P552" s="64"/>
    </row>
    <row r="553" spans="1:16" ht="14.45" customHeight="1" x14ac:dyDescent="0.25">
      <c r="A553" s="9">
        <v>534</v>
      </c>
      <c r="B553" s="59"/>
      <c r="C553" s="6" t="s">
        <v>775</v>
      </c>
      <c r="D553" s="17" t="str">
        <f t="shared" si="31"/>
        <v>1087</v>
      </c>
      <c r="E553" s="27" t="str">
        <f t="shared" si="30"/>
        <v>0001087</v>
      </c>
      <c r="F553" s="27" t="s">
        <v>1275</v>
      </c>
      <c r="G553" s="22">
        <v>44506</v>
      </c>
      <c r="H553" s="7" t="s">
        <v>35</v>
      </c>
      <c r="I553" s="8">
        <v>4079548</v>
      </c>
      <c r="J553" s="7" t="s">
        <v>29</v>
      </c>
      <c r="K553" s="8">
        <v>407955</v>
      </c>
      <c r="L553" s="60"/>
      <c r="M553" s="61"/>
      <c r="N553" s="62"/>
      <c r="O553" s="63"/>
      <c r="P553" s="64"/>
    </row>
    <row r="554" spans="1:16" ht="14.45" customHeight="1" x14ac:dyDescent="0.25">
      <c r="A554" s="10">
        <v>535</v>
      </c>
      <c r="B554" s="48"/>
      <c r="C554" s="6" t="s">
        <v>776</v>
      </c>
      <c r="D554" s="17" t="str">
        <f t="shared" si="29"/>
        <v>002103</v>
      </c>
      <c r="E554" s="27" t="str">
        <f t="shared" si="30"/>
        <v>0002103</v>
      </c>
      <c r="F554" s="27" t="s">
        <v>1275</v>
      </c>
      <c r="G554" s="22">
        <v>44522</v>
      </c>
      <c r="H554" s="7" t="s">
        <v>511</v>
      </c>
      <c r="I554" s="8">
        <v>2569072</v>
      </c>
      <c r="J554" s="7" t="s">
        <v>29</v>
      </c>
      <c r="K554" s="8">
        <v>256907</v>
      </c>
      <c r="L554" s="52"/>
      <c r="M554" s="53"/>
      <c r="N554" s="54"/>
      <c r="O554" s="57"/>
      <c r="P554" s="58"/>
    </row>
    <row r="555" spans="1:16" ht="14.65" customHeight="1" x14ac:dyDescent="0.25">
      <c r="A555" s="5">
        <v>536</v>
      </c>
      <c r="B555" s="47" t="s">
        <v>777</v>
      </c>
      <c r="C555" s="6" t="s">
        <v>778</v>
      </c>
      <c r="D555" s="17" t="str">
        <f>RIGHT(C555,5)</f>
        <v>09301</v>
      </c>
      <c r="E555" s="27" t="str">
        <f t="shared" si="30"/>
        <v>0009301</v>
      </c>
      <c r="F555" s="27" t="s">
        <v>1275</v>
      </c>
      <c r="G555" s="22">
        <v>44488</v>
      </c>
      <c r="H555" s="7" t="s">
        <v>28</v>
      </c>
      <c r="I555" s="8">
        <v>2105400</v>
      </c>
      <c r="J555" s="7" t="s">
        <v>29</v>
      </c>
      <c r="K555" s="8">
        <v>210540</v>
      </c>
      <c r="L555" s="49">
        <v>4083750</v>
      </c>
      <c r="M555" s="50"/>
      <c r="N555" s="51"/>
      <c r="O555" s="55" t="s">
        <v>779</v>
      </c>
      <c r="P555" s="56"/>
    </row>
    <row r="556" spans="1:16" ht="14.65" customHeight="1" x14ac:dyDescent="0.25">
      <c r="A556" s="10">
        <v>537</v>
      </c>
      <c r="B556" s="48"/>
      <c r="C556" s="6" t="s">
        <v>780</v>
      </c>
      <c r="D556" s="17" t="str">
        <f t="shared" ref="D556:D558" si="32">RIGHT(C556,5)</f>
        <v>08066</v>
      </c>
      <c r="E556" s="27" t="str">
        <f t="shared" si="30"/>
        <v>0008066</v>
      </c>
      <c r="F556" s="27" t="s">
        <v>1275</v>
      </c>
      <c r="G556" s="22">
        <v>44471</v>
      </c>
      <c r="H556" s="7" t="s">
        <v>28</v>
      </c>
      <c r="I556" s="8">
        <v>2432100</v>
      </c>
      <c r="J556" s="7" t="s">
        <v>29</v>
      </c>
      <c r="K556" s="8">
        <v>243210</v>
      </c>
      <c r="L556" s="52"/>
      <c r="M556" s="53"/>
      <c r="N556" s="54"/>
      <c r="O556" s="57"/>
      <c r="P556" s="58"/>
    </row>
    <row r="557" spans="1:16" ht="14.65" customHeight="1" x14ac:dyDescent="0.25">
      <c r="A557" s="5">
        <v>538</v>
      </c>
      <c r="B557" s="47" t="s">
        <v>781</v>
      </c>
      <c r="C557" s="6" t="s">
        <v>782</v>
      </c>
      <c r="D557" s="17" t="str">
        <f t="shared" si="32"/>
        <v>02475</v>
      </c>
      <c r="E557" s="27" t="str">
        <f t="shared" si="30"/>
        <v>0002475</v>
      </c>
      <c r="F557" s="27" t="s">
        <v>1275</v>
      </c>
      <c r="G557" s="22">
        <v>44526</v>
      </c>
      <c r="H557" s="7" t="s">
        <v>28</v>
      </c>
      <c r="I557" s="8">
        <v>1126202</v>
      </c>
      <c r="J557" s="7" t="s">
        <v>29</v>
      </c>
      <c r="K557" s="8">
        <v>112620</v>
      </c>
      <c r="L557" s="49">
        <v>2115373</v>
      </c>
      <c r="M557" s="50"/>
      <c r="N557" s="51"/>
      <c r="O557" s="55" t="s">
        <v>779</v>
      </c>
      <c r="P557" s="56"/>
    </row>
    <row r="558" spans="1:16" ht="14.65" customHeight="1" x14ac:dyDescent="0.25">
      <c r="A558" s="10">
        <v>539</v>
      </c>
      <c r="B558" s="48"/>
      <c r="C558" s="6" t="s">
        <v>783</v>
      </c>
      <c r="D558" s="17" t="str">
        <f t="shared" si="32"/>
        <v>01196</v>
      </c>
      <c r="E558" s="27" t="str">
        <f t="shared" si="30"/>
        <v>0001196</v>
      </c>
      <c r="F558" s="27" t="s">
        <v>1275</v>
      </c>
      <c r="G558" s="22">
        <v>44509</v>
      </c>
      <c r="H558" s="7" t="s">
        <v>28</v>
      </c>
      <c r="I558" s="8">
        <v>1224212</v>
      </c>
      <c r="J558" s="7" t="s">
        <v>29</v>
      </c>
      <c r="K558" s="8">
        <v>122421</v>
      </c>
      <c r="L558" s="52"/>
      <c r="M558" s="53"/>
      <c r="N558" s="54"/>
      <c r="O558" s="57"/>
      <c r="P558" s="58"/>
    </row>
    <row r="559" spans="1:16" ht="16.149999999999999" customHeight="1" x14ac:dyDescent="0.25">
      <c r="A559" s="11">
        <v>540</v>
      </c>
      <c r="B559" s="11" t="s">
        <v>784</v>
      </c>
      <c r="C559" s="6" t="s">
        <v>785</v>
      </c>
      <c r="D559" s="17" t="str">
        <f t="shared" si="29"/>
        <v>006759</v>
      </c>
      <c r="E559" s="27" t="str">
        <f t="shared" si="30"/>
        <v>0006759</v>
      </c>
      <c r="F559" s="27" t="s">
        <v>1275</v>
      </c>
      <c r="G559" s="22">
        <v>44422</v>
      </c>
      <c r="H559" s="7" t="s">
        <v>505</v>
      </c>
      <c r="I559" s="8">
        <v>1846130</v>
      </c>
      <c r="J559" s="7" t="s">
        <v>29</v>
      </c>
      <c r="K559" s="8">
        <v>184613</v>
      </c>
      <c r="L559" s="35">
        <v>1661517</v>
      </c>
      <c r="M559" s="36"/>
      <c r="N559" s="37"/>
      <c r="O559" s="38" t="s">
        <v>786</v>
      </c>
      <c r="P559" s="39"/>
    </row>
    <row r="560" spans="1:16" ht="14.65" customHeight="1" x14ac:dyDescent="0.25">
      <c r="A560" s="5">
        <v>541</v>
      </c>
      <c r="B560" s="47" t="s">
        <v>787</v>
      </c>
      <c r="C560" s="6" t="s">
        <v>788</v>
      </c>
      <c r="D560" s="17" t="str">
        <f t="shared" si="29"/>
        <v>008436</v>
      </c>
      <c r="E560" s="27" t="str">
        <f t="shared" si="30"/>
        <v>0008436</v>
      </c>
      <c r="F560" s="27" t="s">
        <v>1275</v>
      </c>
      <c r="G560" s="22">
        <v>44480</v>
      </c>
      <c r="H560" s="7" t="s">
        <v>505</v>
      </c>
      <c r="I560" s="8">
        <v>4358123</v>
      </c>
      <c r="J560" s="7" t="s">
        <v>29</v>
      </c>
      <c r="K560" s="8">
        <v>435813</v>
      </c>
      <c r="L560" s="49">
        <v>5881154</v>
      </c>
      <c r="M560" s="50"/>
      <c r="N560" s="51"/>
      <c r="O560" s="55" t="s">
        <v>786</v>
      </c>
      <c r="P560" s="56"/>
    </row>
    <row r="561" spans="1:16" ht="14.65" customHeight="1" x14ac:dyDescent="0.25">
      <c r="A561" s="10">
        <v>542</v>
      </c>
      <c r="B561" s="48"/>
      <c r="C561" s="6" t="s">
        <v>789</v>
      </c>
      <c r="D561" s="17" t="str">
        <f t="shared" si="29"/>
        <v>000492</v>
      </c>
      <c r="E561" s="27" t="str">
        <f t="shared" si="30"/>
        <v>0000492</v>
      </c>
      <c r="F561" s="27" t="s">
        <v>1275</v>
      </c>
      <c r="G561" s="22">
        <v>44499</v>
      </c>
      <c r="H561" s="7" t="s">
        <v>511</v>
      </c>
      <c r="I561" s="8">
        <v>2176493</v>
      </c>
      <c r="J561" s="7" t="s">
        <v>29</v>
      </c>
      <c r="K561" s="8">
        <v>217649</v>
      </c>
      <c r="L561" s="52"/>
      <c r="M561" s="53"/>
      <c r="N561" s="54"/>
      <c r="O561" s="57"/>
      <c r="P561" s="58"/>
    </row>
    <row r="562" spans="1:16" ht="16.149999999999999" customHeight="1" x14ac:dyDescent="0.25">
      <c r="A562" s="11">
        <v>543</v>
      </c>
      <c r="B562" s="11" t="s">
        <v>790</v>
      </c>
      <c r="C562" s="6" t="s">
        <v>791</v>
      </c>
      <c r="D562" s="17" t="str">
        <f t="shared" si="29"/>
        <v>001952</v>
      </c>
      <c r="E562" s="27" t="str">
        <f t="shared" si="30"/>
        <v>0001952</v>
      </c>
      <c r="F562" s="27" t="s">
        <v>1275</v>
      </c>
      <c r="G562" s="22">
        <v>44519</v>
      </c>
      <c r="H562" s="7" t="s">
        <v>505</v>
      </c>
      <c r="I562" s="8">
        <v>3359950</v>
      </c>
      <c r="J562" s="7" t="s">
        <v>29</v>
      </c>
      <c r="K562" s="8">
        <v>335995</v>
      </c>
      <c r="L562" s="35">
        <v>3023955</v>
      </c>
      <c r="M562" s="36"/>
      <c r="N562" s="37"/>
      <c r="O562" s="38" t="s">
        <v>792</v>
      </c>
      <c r="P562" s="39"/>
    </row>
    <row r="563" spans="1:16" ht="16.149999999999999" customHeight="1" x14ac:dyDescent="0.25">
      <c r="A563" s="11">
        <v>544</v>
      </c>
      <c r="B563" s="11" t="s">
        <v>793</v>
      </c>
      <c r="C563" s="6" t="s">
        <v>794</v>
      </c>
      <c r="D563" s="17" t="str">
        <f t="shared" si="29"/>
        <v>004990</v>
      </c>
      <c r="E563" s="27" t="str">
        <f t="shared" si="30"/>
        <v>0004990</v>
      </c>
      <c r="F563" s="27" t="s">
        <v>1275</v>
      </c>
      <c r="G563" s="22">
        <v>44539</v>
      </c>
      <c r="H563" s="7" t="s">
        <v>795</v>
      </c>
      <c r="I563" s="8">
        <v>-560940</v>
      </c>
      <c r="J563" s="7" t="s">
        <v>29</v>
      </c>
      <c r="K563" s="8">
        <v>-56094</v>
      </c>
      <c r="L563" s="35">
        <v>-504846</v>
      </c>
      <c r="M563" s="36"/>
      <c r="N563" s="37"/>
      <c r="O563" s="38" t="s">
        <v>792</v>
      </c>
      <c r="P563" s="39"/>
    </row>
    <row r="564" spans="1:16" ht="14.45" customHeight="1" x14ac:dyDescent="0.25">
      <c r="A564" s="5">
        <v>545</v>
      </c>
      <c r="B564" s="47" t="s">
        <v>796</v>
      </c>
      <c r="C564" s="6" t="s">
        <v>797</v>
      </c>
      <c r="D564" s="17" t="str">
        <f t="shared" si="29"/>
        <v>008821</v>
      </c>
      <c r="E564" s="27" t="str">
        <f t="shared" si="30"/>
        <v>0008821</v>
      </c>
      <c r="F564" s="27" t="s">
        <v>1275</v>
      </c>
      <c r="G564" s="22">
        <v>44485</v>
      </c>
      <c r="H564" s="7" t="s">
        <v>505</v>
      </c>
      <c r="I564" s="8">
        <v>1265682</v>
      </c>
      <c r="J564" s="7" t="s">
        <v>29</v>
      </c>
      <c r="K564" s="8">
        <v>126568</v>
      </c>
      <c r="L564" s="49">
        <v>16416878</v>
      </c>
      <c r="M564" s="50"/>
      <c r="N564" s="51"/>
      <c r="O564" s="55" t="s">
        <v>798</v>
      </c>
      <c r="P564" s="56"/>
    </row>
    <row r="565" spans="1:16" ht="14.45" customHeight="1" x14ac:dyDescent="0.25">
      <c r="A565" s="9">
        <v>546</v>
      </c>
      <c r="B565" s="59"/>
      <c r="C565" s="6" t="s">
        <v>799</v>
      </c>
      <c r="D565" s="17" t="str">
        <f t="shared" si="29"/>
        <v>008023</v>
      </c>
      <c r="E565" s="27" t="str">
        <f t="shared" si="30"/>
        <v>0008023</v>
      </c>
      <c r="F565" s="27" t="s">
        <v>1275</v>
      </c>
      <c r="G565" s="22">
        <v>44470</v>
      </c>
      <c r="H565" s="7" t="s">
        <v>505</v>
      </c>
      <c r="I565" s="8">
        <v>2226301</v>
      </c>
      <c r="J565" s="7" t="s">
        <v>29</v>
      </c>
      <c r="K565" s="8">
        <v>222630</v>
      </c>
      <c r="L565" s="60"/>
      <c r="M565" s="61"/>
      <c r="N565" s="62"/>
      <c r="O565" s="63"/>
      <c r="P565" s="64"/>
    </row>
    <row r="566" spans="1:16" ht="14.45" customHeight="1" x14ac:dyDescent="0.25">
      <c r="A566" s="9">
        <v>547</v>
      </c>
      <c r="B566" s="59"/>
      <c r="C566" s="6" t="s">
        <v>800</v>
      </c>
      <c r="D566" s="17" t="str">
        <f t="shared" si="29"/>
        <v>000441</v>
      </c>
      <c r="E566" s="27" t="str">
        <f t="shared" si="30"/>
        <v>0000441</v>
      </c>
      <c r="F566" s="27" t="s">
        <v>1275</v>
      </c>
      <c r="G566" s="22">
        <v>44498</v>
      </c>
      <c r="H566" s="7" t="s">
        <v>505</v>
      </c>
      <c r="I566" s="8">
        <v>2280372</v>
      </c>
      <c r="J566" s="7" t="s">
        <v>29</v>
      </c>
      <c r="K566" s="8">
        <v>228037</v>
      </c>
      <c r="L566" s="60"/>
      <c r="M566" s="61"/>
      <c r="N566" s="62"/>
      <c r="O566" s="63"/>
      <c r="P566" s="64"/>
    </row>
    <row r="567" spans="1:16" ht="14.45" customHeight="1" x14ac:dyDescent="0.25">
      <c r="A567" s="9">
        <v>548</v>
      </c>
      <c r="B567" s="59"/>
      <c r="C567" s="6" t="s">
        <v>801</v>
      </c>
      <c r="D567" s="17" t="str">
        <f t="shared" si="29"/>
        <v>008967</v>
      </c>
      <c r="E567" s="27" t="str">
        <f t="shared" si="30"/>
        <v>0008967</v>
      </c>
      <c r="F567" s="27" t="s">
        <v>1275</v>
      </c>
      <c r="G567" s="22">
        <v>44487</v>
      </c>
      <c r="H567" s="7" t="s">
        <v>505</v>
      </c>
      <c r="I567" s="8">
        <v>2029379</v>
      </c>
      <c r="J567" s="7" t="s">
        <v>29</v>
      </c>
      <c r="K567" s="8">
        <v>202938</v>
      </c>
      <c r="L567" s="60"/>
      <c r="M567" s="61"/>
      <c r="N567" s="62"/>
      <c r="O567" s="63"/>
      <c r="P567" s="64"/>
    </row>
    <row r="568" spans="1:16" ht="14.45" customHeight="1" x14ac:dyDescent="0.25">
      <c r="A568" s="9">
        <v>549</v>
      </c>
      <c r="B568" s="59"/>
      <c r="C568" s="6" t="s">
        <v>802</v>
      </c>
      <c r="D568" s="17" t="str">
        <f t="shared" si="29"/>
        <v>008018</v>
      </c>
      <c r="E568" s="27" t="str">
        <f t="shared" si="30"/>
        <v>0008018</v>
      </c>
      <c r="F568" s="27" t="s">
        <v>1275</v>
      </c>
      <c r="G568" s="22">
        <v>44470</v>
      </c>
      <c r="H568" s="7" t="s">
        <v>505</v>
      </c>
      <c r="I568" s="8">
        <v>5070758</v>
      </c>
      <c r="J568" s="7" t="s">
        <v>29</v>
      </c>
      <c r="K568" s="8">
        <v>507076</v>
      </c>
      <c r="L568" s="60"/>
      <c r="M568" s="61"/>
      <c r="N568" s="62"/>
      <c r="O568" s="63"/>
      <c r="P568" s="64"/>
    </row>
    <row r="569" spans="1:16" ht="14.45" customHeight="1" x14ac:dyDescent="0.25">
      <c r="A569" s="9">
        <v>550</v>
      </c>
      <c r="B569" s="59"/>
      <c r="C569" s="6" t="s">
        <v>803</v>
      </c>
      <c r="D569" s="17" t="str">
        <f t="shared" si="29"/>
        <v>009614</v>
      </c>
      <c r="E569" s="27" t="str">
        <f t="shared" si="30"/>
        <v>0009614</v>
      </c>
      <c r="F569" s="27" t="s">
        <v>1275</v>
      </c>
      <c r="G569" s="22">
        <v>44492</v>
      </c>
      <c r="H569" s="7" t="s">
        <v>505</v>
      </c>
      <c r="I569" s="8">
        <v>2029379</v>
      </c>
      <c r="J569" s="7" t="s">
        <v>29</v>
      </c>
      <c r="K569" s="8">
        <v>202938</v>
      </c>
      <c r="L569" s="60"/>
      <c r="M569" s="61"/>
      <c r="N569" s="62"/>
      <c r="O569" s="63"/>
      <c r="P569" s="64"/>
    </row>
    <row r="570" spans="1:16" ht="14.45" customHeight="1" x14ac:dyDescent="0.25">
      <c r="A570" s="10">
        <v>551</v>
      </c>
      <c r="B570" s="48"/>
      <c r="C570" s="6" t="s">
        <v>804</v>
      </c>
      <c r="D570" s="17" t="str">
        <f t="shared" si="29"/>
        <v>008315</v>
      </c>
      <c r="E570" s="27" t="str">
        <f t="shared" si="30"/>
        <v>0008315</v>
      </c>
      <c r="F570" s="27" t="s">
        <v>1275</v>
      </c>
      <c r="G570" s="22">
        <v>44477</v>
      </c>
      <c r="H570" s="7" t="s">
        <v>505</v>
      </c>
      <c r="I570" s="8">
        <v>3339105</v>
      </c>
      <c r="J570" s="7" t="s">
        <v>29</v>
      </c>
      <c r="K570" s="8">
        <v>333911</v>
      </c>
      <c r="L570" s="52"/>
      <c r="M570" s="53"/>
      <c r="N570" s="54"/>
      <c r="O570" s="57"/>
      <c r="P570" s="58"/>
    </row>
    <row r="571" spans="1:16" ht="14.45" customHeight="1" x14ac:dyDescent="0.25">
      <c r="A571" s="5">
        <v>552</v>
      </c>
      <c r="B571" s="47" t="s">
        <v>805</v>
      </c>
      <c r="C571" s="6" t="s">
        <v>806</v>
      </c>
      <c r="D571" s="17" t="str">
        <f t="shared" si="29"/>
        <v>001989</v>
      </c>
      <c r="E571" s="27" t="str">
        <f t="shared" si="30"/>
        <v>0001989</v>
      </c>
      <c r="F571" s="27" t="s">
        <v>1275</v>
      </c>
      <c r="G571" s="22">
        <v>44519</v>
      </c>
      <c r="H571" s="7" t="s">
        <v>505</v>
      </c>
      <c r="I571" s="8">
        <v>2029379</v>
      </c>
      <c r="J571" s="7" t="s">
        <v>29</v>
      </c>
      <c r="K571" s="8">
        <v>202938</v>
      </c>
      <c r="L571" s="49">
        <v>14192697</v>
      </c>
      <c r="M571" s="50"/>
      <c r="N571" s="51"/>
      <c r="O571" s="55" t="s">
        <v>798</v>
      </c>
      <c r="P571" s="56"/>
    </row>
    <row r="572" spans="1:16" ht="14.45" customHeight="1" x14ac:dyDescent="0.25">
      <c r="A572" s="9">
        <v>553</v>
      </c>
      <c r="B572" s="59"/>
      <c r="C572" s="6" t="s">
        <v>807</v>
      </c>
      <c r="D572" s="17" t="str">
        <f t="shared" si="29"/>
        <v>001565</v>
      </c>
      <c r="E572" s="27" t="str">
        <f t="shared" si="30"/>
        <v>0001565</v>
      </c>
      <c r="F572" s="27" t="s">
        <v>1275</v>
      </c>
      <c r="G572" s="22">
        <v>44515</v>
      </c>
      <c r="H572" s="7" t="s">
        <v>505</v>
      </c>
      <c r="I572" s="8">
        <v>1876501</v>
      </c>
      <c r="J572" s="7" t="s">
        <v>29</v>
      </c>
      <c r="K572" s="8">
        <v>187650</v>
      </c>
      <c r="L572" s="60"/>
      <c r="M572" s="61"/>
      <c r="N572" s="62"/>
      <c r="O572" s="63"/>
      <c r="P572" s="64"/>
    </row>
    <row r="573" spans="1:16" ht="14.45" customHeight="1" x14ac:dyDescent="0.25">
      <c r="A573" s="9">
        <v>554</v>
      </c>
      <c r="B573" s="59"/>
      <c r="C573" s="6" t="s">
        <v>808</v>
      </c>
      <c r="D573" s="17" t="str">
        <f t="shared" si="29"/>
        <v>000944</v>
      </c>
      <c r="E573" s="27" t="str">
        <f t="shared" si="30"/>
        <v>0000944</v>
      </c>
      <c r="F573" s="27" t="s">
        <v>1275</v>
      </c>
      <c r="G573" s="22">
        <v>44505</v>
      </c>
      <c r="H573" s="7" t="s">
        <v>505</v>
      </c>
      <c r="I573" s="8">
        <v>2029379</v>
      </c>
      <c r="J573" s="7" t="s">
        <v>29</v>
      </c>
      <c r="K573" s="8">
        <v>202938</v>
      </c>
      <c r="L573" s="60"/>
      <c r="M573" s="61"/>
      <c r="N573" s="62"/>
      <c r="O573" s="63"/>
      <c r="P573" s="64"/>
    </row>
    <row r="574" spans="1:16" ht="14.45" customHeight="1" x14ac:dyDescent="0.25">
      <c r="A574" s="9">
        <v>555</v>
      </c>
      <c r="B574" s="59"/>
      <c r="C574" s="6" t="s">
        <v>809</v>
      </c>
      <c r="D574" s="17" t="str">
        <f t="shared" si="29"/>
        <v>002047</v>
      </c>
      <c r="E574" s="27" t="str">
        <f t="shared" si="30"/>
        <v>0002047</v>
      </c>
      <c r="F574" s="27" t="s">
        <v>1275</v>
      </c>
      <c r="G574" s="22">
        <v>44520</v>
      </c>
      <c r="H574" s="7" t="s">
        <v>505</v>
      </c>
      <c r="I574" s="8">
        <v>1571323</v>
      </c>
      <c r="J574" s="7" t="s">
        <v>29</v>
      </c>
      <c r="K574" s="8">
        <v>157132</v>
      </c>
      <c r="L574" s="60"/>
      <c r="M574" s="61"/>
      <c r="N574" s="62"/>
      <c r="O574" s="63"/>
      <c r="P574" s="64"/>
    </row>
    <row r="575" spans="1:16" ht="14.45" customHeight="1" x14ac:dyDescent="0.25">
      <c r="A575" s="9">
        <v>556</v>
      </c>
      <c r="B575" s="59"/>
      <c r="C575" s="6" t="s">
        <v>810</v>
      </c>
      <c r="D575" s="17" t="str">
        <f t="shared" si="29"/>
        <v>001852</v>
      </c>
      <c r="E575" s="27" t="str">
        <f t="shared" si="30"/>
        <v>0001852</v>
      </c>
      <c r="F575" s="27" t="s">
        <v>1275</v>
      </c>
      <c r="G575" s="22">
        <v>44518</v>
      </c>
      <c r="H575" s="7" t="s">
        <v>505</v>
      </c>
      <c r="I575" s="8">
        <v>1014690</v>
      </c>
      <c r="J575" s="7" t="s">
        <v>29</v>
      </c>
      <c r="K575" s="8">
        <v>101469</v>
      </c>
      <c r="L575" s="60"/>
      <c r="M575" s="61"/>
      <c r="N575" s="62"/>
      <c r="O575" s="63"/>
      <c r="P575" s="64"/>
    </row>
    <row r="576" spans="1:16" ht="14.45" customHeight="1" x14ac:dyDescent="0.25">
      <c r="A576" s="9">
        <v>557</v>
      </c>
      <c r="B576" s="59"/>
      <c r="C576" s="6" t="s">
        <v>811</v>
      </c>
      <c r="D576" s="17" t="str">
        <f t="shared" si="29"/>
        <v>000791</v>
      </c>
      <c r="E576" s="27" t="str">
        <f t="shared" si="30"/>
        <v>0000791</v>
      </c>
      <c r="F576" s="27" t="s">
        <v>1275</v>
      </c>
      <c r="G576" s="22">
        <v>44504</v>
      </c>
      <c r="H576" s="7" t="s">
        <v>505</v>
      </c>
      <c r="I576" s="8">
        <v>3178795</v>
      </c>
      <c r="J576" s="7" t="s">
        <v>29</v>
      </c>
      <c r="K576" s="8">
        <v>317879</v>
      </c>
      <c r="L576" s="60"/>
      <c r="M576" s="61"/>
      <c r="N576" s="62"/>
      <c r="O576" s="63"/>
      <c r="P576" s="64"/>
    </row>
    <row r="577" spans="1:16" ht="14.45" customHeight="1" x14ac:dyDescent="0.25">
      <c r="A577" s="9">
        <v>558</v>
      </c>
      <c r="B577" s="59"/>
      <c r="C577" s="6" t="s">
        <v>812</v>
      </c>
      <c r="D577" s="17" t="str">
        <f t="shared" si="29"/>
        <v>001086</v>
      </c>
      <c r="E577" s="27" t="str">
        <f t="shared" si="30"/>
        <v>0001086</v>
      </c>
      <c r="F577" s="27" t="s">
        <v>1275</v>
      </c>
      <c r="G577" s="22">
        <v>44506</v>
      </c>
      <c r="H577" s="7" t="s">
        <v>505</v>
      </c>
      <c r="I577" s="8">
        <v>1276635</v>
      </c>
      <c r="J577" s="7" t="s">
        <v>29</v>
      </c>
      <c r="K577" s="8">
        <v>127663</v>
      </c>
      <c r="L577" s="60"/>
      <c r="M577" s="61"/>
      <c r="N577" s="62"/>
      <c r="O577" s="63"/>
      <c r="P577" s="64"/>
    </row>
    <row r="578" spans="1:16" ht="14.45" customHeight="1" x14ac:dyDescent="0.25">
      <c r="A578" s="9">
        <v>559</v>
      </c>
      <c r="B578" s="59"/>
      <c r="C578" s="6" t="s">
        <v>813</v>
      </c>
      <c r="D578" s="17" t="str">
        <f t="shared" si="29"/>
        <v>002460</v>
      </c>
      <c r="E578" s="27" t="str">
        <f t="shared" si="30"/>
        <v>0002460</v>
      </c>
      <c r="F578" s="27" t="s">
        <v>1275</v>
      </c>
      <c r="G578" s="22">
        <v>44526</v>
      </c>
      <c r="H578" s="7" t="s">
        <v>505</v>
      </c>
      <c r="I578" s="8">
        <v>1571323</v>
      </c>
      <c r="J578" s="7" t="s">
        <v>29</v>
      </c>
      <c r="K578" s="8">
        <v>157132</v>
      </c>
      <c r="L578" s="60"/>
      <c r="M578" s="61"/>
      <c r="N578" s="62"/>
      <c r="O578" s="63"/>
      <c r="P578" s="64"/>
    </row>
    <row r="579" spans="1:16" ht="14.45" customHeight="1" x14ac:dyDescent="0.25">
      <c r="A579" s="10">
        <v>560</v>
      </c>
      <c r="B579" s="48"/>
      <c r="C579" s="6" t="s">
        <v>814</v>
      </c>
      <c r="D579" s="17" t="str">
        <f t="shared" si="29"/>
        <v>001351</v>
      </c>
      <c r="E579" s="27" t="str">
        <f t="shared" si="30"/>
        <v>0001351</v>
      </c>
      <c r="F579" s="27" t="s">
        <v>1275</v>
      </c>
      <c r="G579" s="22">
        <v>44512</v>
      </c>
      <c r="H579" s="7" t="s">
        <v>505</v>
      </c>
      <c r="I579" s="8">
        <v>1221638</v>
      </c>
      <c r="J579" s="7" t="s">
        <v>29</v>
      </c>
      <c r="K579" s="8">
        <v>122164</v>
      </c>
      <c r="L579" s="52"/>
      <c r="M579" s="53"/>
      <c r="N579" s="54"/>
      <c r="O579" s="57"/>
      <c r="P579" s="58"/>
    </row>
    <row r="580" spans="1:16" ht="16.149999999999999" customHeight="1" x14ac:dyDescent="0.25">
      <c r="A580" s="11">
        <v>561</v>
      </c>
      <c r="B580" s="11" t="s">
        <v>815</v>
      </c>
      <c r="C580" s="6" t="s">
        <v>816</v>
      </c>
      <c r="D580" s="17" t="str">
        <f t="shared" si="29"/>
        <v>000723</v>
      </c>
      <c r="E580" s="27" t="str">
        <f t="shared" si="30"/>
        <v>0000723</v>
      </c>
      <c r="F580" s="27" t="s">
        <v>1275</v>
      </c>
      <c r="G580" s="22">
        <v>44502</v>
      </c>
      <c r="H580" s="7" t="s">
        <v>817</v>
      </c>
      <c r="I580" s="8">
        <v>5379580</v>
      </c>
      <c r="J580" s="7" t="s">
        <v>29</v>
      </c>
      <c r="K580" s="8">
        <v>537958</v>
      </c>
      <c r="L580" s="35">
        <v>4841622</v>
      </c>
      <c r="M580" s="36"/>
      <c r="N580" s="37"/>
      <c r="O580" s="38" t="s">
        <v>818</v>
      </c>
      <c r="P580" s="39"/>
    </row>
    <row r="581" spans="1:16" ht="14.45" customHeight="1" x14ac:dyDescent="0.25">
      <c r="A581" s="5">
        <v>562</v>
      </c>
      <c r="B581" s="47" t="s">
        <v>819</v>
      </c>
      <c r="C581" s="6" t="s">
        <v>820</v>
      </c>
      <c r="D581" s="17" t="str">
        <f t="shared" ref="D581:D584" si="33">RIGHT(C581,4)</f>
        <v>2474</v>
      </c>
      <c r="E581" s="27" t="str">
        <f t="shared" si="30"/>
        <v>0002474</v>
      </c>
      <c r="F581" s="27" t="s">
        <v>1275</v>
      </c>
      <c r="G581" s="22">
        <v>44526</v>
      </c>
      <c r="H581" s="7" t="s">
        <v>821</v>
      </c>
      <c r="I581" s="8">
        <v>3694647</v>
      </c>
      <c r="J581" s="7" t="s">
        <v>29</v>
      </c>
      <c r="K581" s="8">
        <v>369465</v>
      </c>
      <c r="L581" s="49">
        <v>8888834</v>
      </c>
      <c r="M581" s="50"/>
      <c r="N581" s="51"/>
      <c r="O581" s="55" t="s">
        <v>822</v>
      </c>
      <c r="P581" s="56"/>
    </row>
    <row r="582" spans="1:16" ht="14.45" customHeight="1" x14ac:dyDescent="0.25">
      <c r="A582" s="9">
        <v>563</v>
      </c>
      <c r="B582" s="59"/>
      <c r="C582" s="6" t="s">
        <v>823</v>
      </c>
      <c r="D582" s="17" t="str">
        <f t="shared" si="33"/>
        <v>1201</v>
      </c>
      <c r="E582" s="27" t="str">
        <f t="shared" si="30"/>
        <v>0001201</v>
      </c>
      <c r="F582" s="27" t="s">
        <v>1275</v>
      </c>
      <c r="G582" s="22">
        <v>44509</v>
      </c>
      <c r="H582" s="7" t="s">
        <v>821</v>
      </c>
      <c r="I582" s="8">
        <v>2684242</v>
      </c>
      <c r="J582" s="7" t="s">
        <v>29</v>
      </c>
      <c r="K582" s="8">
        <v>268424</v>
      </c>
      <c r="L582" s="60"/>
      <c r="M582" s="61"/>
      <c r="N582" s="62"/>
      <c r="O582" s="63"/>
      <c r="P582" s="64"/>
    </row>
    <row r="583" spans="1:16" ht="14.45" customHeight="1" x14ac:dyDescent="0.25">
      <c r="A583" s="9">
        <v>564</v>
      </c>
      <c r="B583" s="59"/>
      <c r="C583" s="6" t="s">
        <v>824</v>
      </c>
      <c r="D583" s="17" t="str">
        <f>RIGHT(C583,3)</f>
        <v>734</v>
      </c>
      <c r="E583" s="27" t="str">
        <f t="shared" si="30"/>
        <v>0000734</v>
      </c>
      <c r="F583" s="27" t="s">
        <v>1275</v>
      </c>
      <c r="G583" s="22">
        <v>44503</v>
      </c>
      <c r="H583" s="7" t="s">
        <v>825</v>
      </c>
      <c r="I583" s="8">
        <v>2669469</v>
      </c>
      <c r="J583" s="7" t="s">
        <v>29</v>
      </c>
      <c r="K583" s="8">
        <v>266947</v>
      </c>
      <c r="L583" s="60"/>
      <c r="M583" s="61"/>
      <c r="N583" s="62"/>
      <c r="O583" s="63"/>
      <c r="P583" s="64"/>
    </row>
    <row r="584" spans="1:16" ht="14.45" customHeight="1" x14ac:dyDescent="0.25">
      <c r="A584" s="10">
        <v>565</v>
      </c>
      <c r="B584" s="48"/>
      <c r="C584" s="6" t="s">
        <v>826</v>
      </c>
      <c r="D584" s="17" t="str">
        <f t="shared" si="33"/>
        <v>1827</v>
      </c>
      <c r="E584" s="27" t="str">
        <f t="shared" si="30"/>
        <v>0001827</v>
      </c>
      <c r="F584" s="27" t="s">
        <v>1275</v>
      </c>
      <c r="G584" s="22">
        <v>44517</v>
      </c>
      <c r="H584" s="7" t="s">
        <v>825</v>
      </c>
      <c r="I584" s="8">
        <v>828124</v>
      </c>
      <c r="J584" s="7" t="s">
        <v>29</v>
      </c>
      <c r="K584" s="8">
        <v>82812</v>
      </c>
      <c r="L584" s="52"/>
      <c r="M584" s="53"/>
      <c r="N584" s="54"/>
      <c r="O584" s="57"/>
      <c r="P584" s="58"/>
    </row>
    <row r="585" spans="1:16" ht="14.65" customHeight="1" x14ac:dyDescent="0.25">
      <c r="A585" s="5">
        <v>566</v>
      </c>
      <c r="B585" s="47" t="s">
        <v>827</v>
      </c>
      <c r="C585" s="6" t="s">
        <v>828</v>
      </c>
      <c r="D585" s="17" t="str">
        <f>RIGHT(C585,3)</f>
        <v>205</v>
      </c>
      <c r="E585" s="27" t="str">
        <f t="shared" si="30"/>
        <v>0000205</v>
      </c>
      <c r="F585" s="27" t="s">
        <v>1275</v>
      </c>
      <c r="G585" s="22">
        <v>44520</v>
      </c>
      <c r="H585" s="7" t="s">
        <v>829</v>
      </c>
      <c r="I585" s="8">
        <v>-403871</v>
      </c>
      <c r="J585" s="7" t="s">
        <v>29</v>
      </c>
      <c r="K585" s="8">
        <v>-40387</v>
      </c>
      <c r="L585" s="49">
        <v>-917488</v>
      </c>
      <c r="M585" s="50"/>
      <c r="N585" s="51"/>
      <c r="O585" s="55" t="s">
        <v>822</v>
      </c>
      <c r="P585" s="56"/>
    </row>
    <row r="586" spans="1:16" ht="14.65" customHeight="1" x14ac:dyDescent="0.25">
      <c r="A586" s="10">
        <v>567</v>
      </c>
      <c r="B586" s="48"/>
      <c r="C586" s="6" t="s">
        <v>830</v>
      </c>
      <c r="D586" s="17" t="str">
        <f>RIGHT(C586,3)</f>
        <v>196</v>
      </c>
      <c r="E586" s="27" t="str">
        <f t="shared" si="30"/>
        <v>0000196</v>
      </c>
      <c r="F586" s="27" t="s">
        <v>1275</v>
      </c>
      <c r="G586" s="22">
        <v>44519</v>
      </c>
      <c r="H586" s="7" t="s">
        <v>831</v>
      </c>
      <c r="I586" s="8">
        <v>-615560</v>
      </c>
      <c r="J586" s="7" t="s">
        <v>29</v>
      </c>
      <c r="K586" s="8">
        <v>-61556</v>
      </c>
      <c r="L586" s="52"/>
      <c r="M586" s="53"/>
      <c r="N586" s="54"/>
      <c r="O586" s="57"/>
      <c r="P586" s="58"/>
    </row>
    <row r="587" spans="1:16" ht="16.149999999999999" customHeight="1" x14ac:dyDescent="0.25">
      <c r="A587" s="11">
        <v>568</v>
      </c>
      <c r="B587" s="11" t="s">
        <v>832</v>
      </c>
      <c r="C587" s="6" t="s">
        <v>833</v>
      </c>
      <c r="D587" s="17" t="str">
        <f>RIGHT(C587,4)</f>
        <v>1365</v>
      </c>
      <c r="E587" s="27" t="str">
        <f t="shared" si="30"/>
        <v>0001365</v>
      </c>
      <c r="F587" s="27" t="s">
        <v>1275</v>
      </c>
      <c r="G587" s="22">
        <v>44512</v>
      </c>
      <c r="H587" s="7" t="s">
        <v>38</v>
      </c>
      <c r="I587" s="8">
        <v>1290691</v>
      </c>
      <c r="J587" s="7" t="s">
        <v>29</v>
      </c>
      <c r="K587" s="8">
        <v>129069</v>
      </c>
      <c r="L587" s="35">
        <v>1161622</v>
      </c>
      <c r="M587" s="36"/>
      <c r="N587" s="37"/>
      <c r="O587" s="38" t="s">
        <v>834</v>
      </c>
      <c r="P587" s="39"/>
    </row>
    <row r="588" spans="1:16" ht="14.65" customHeight="1" x14ac:dyDescent="0.25">
      <c r="A588" s="5">
        <v>569</v>
      </c>
      <c r="B588" s="47" t="s">
        <v>835</v>
      </c>
      <c r="C588" s="6" t="s">
        <v>836</v>
      </c>
      <c r="D588" s="17" t="str">
        <f t="shared" si="29"/>
        <v>002499</v>
      </c>
      <c r="E588" s="27" t="str">
        <f t="shared" si="30"/>
        <v>0002499</v>
      </c>
      <c r="F588" s="27" t="s">
        <v>1275</v>
      </c>
      <c r="G588" s="22">
        <v>44527</v>
      </c>
      <c r="H588" s="7" t="s">
        <v>505</v>
      </c>
      <c r="I588" s="8">
        <v>3142666</v>
      </c>
      <c r="J588" s="7" t="s">
        <v>29</v>
      </c>
      <c r="K588" s="8">
        <v>314266</v>
      </c>
      <c r="L588" s="49">
        <v>4563722</v>
      </c>
      <c r="M588" s="50"/>
      <c r="N588" s="51"/>
      <c r="O588" s="55" t="s">
        <v>837</v>
      </c>
      <c r="P588" s="56"/>
    </row>
    <row r="589" spans="1:16" ht="14.65" customHeight="1" x14ac:dyDescent="0.25">
      <c r="A589" s="10">
        <v>570</v>
      </c>
      <c r="B589" s="48"/>
      <c r="C589" s="6" t="s">
        <v>838</v>
      </c>
      <c r="D589" s="17" t="str">
        <f t="shared" si="29"/>
        <v>000645</v>
      </c>
      <c r="E589" s="27" t="str">
        <f t="shared" si="30"/>
        <v>0000645</v>
      </c>
      <c r="F589" s="27" t="s">
        <v>1275</v>
      </c>
      <c r="G589" s="22">
        <v>44502</v>
      </c>
      <c r="H589" s="7" t="s">
        <v>505</v>
      </c>
      <c r="I589" s="8">
        <v>1928136</v>
      </c>
      <c r="J589" s="7" t="s">
        <v>29</v>
      </c>
      <c r="K589" s="8">
        <v>192814</v>
      </c>
      <c r="L589" s="52"/>
      <c r="M589" s="53"/>
      <c r="N589" s="54"/>
      <c r="O589" s="57"/>
      <c r="P589" s="58"/>
    </row>
    <row r="590" spans="1:16" ht="16.149999999999999" customHeight="1" x14ac:dyDescent="0.25">
      <c r="A590" s="11">
        <v>571</v>
      </c>
      <c r="B590" s="11" t="s">
        <v>839</v>
      </c>
      <c r="C590" s="6" t="s">
        <v>840</v>
      </c>
      <c r="D590" s="17" t="str">
        <f>RIGHT(C590,4)</f>
        <v>1037</v>
      </c>
      <c r="E590" s="27" t="str">
        <f t="shared" si="30"/>
        <v>0001037</v>
      </c>
      <c r="F590" s="27" t="s">
        <v>1275</v>
      </c>
      <c r="G590" s="22">
        <v>44544</v>
      </c>
      <c r="H590" s="7" t="s">
        <v>841</v>
      </c>
      <c r="I590" s="8">
        <v>-67375</v>
      </c>
      <c r="J590" s="7" t="s">
        <v>29</v>
      </c>
      <c r="K590" s="8">
        <v>-6738</v>
      </c>
      <c r="L590" s="35">
        <v>-60637</v>
      </c>
      <c r="M590" s="36"/>
      <c r="N590" s="37"/>
      <c r="O590" s="38" t="s">
        <v>837</v>
      </c>
      <c r="P590" s="39"/>
    </row>
    <row r="591" spans="1:16" ht="14.65" customHeight="1" x14ac:dyDescent="0.25">
      <c r="A591" s="5">
        <v>572</v>
      </c>
      <c r="B591" s="47" t="s">
        <v>842</v>
      </c>
      <c r="C591" s="6" t="s">
        <v>843</v>
      </c>
      <c r="D591" s="17" t="str">
        <f t="shared" si="29"/>
        <v>001974</v>
      </c>
      <c r="E591" s="27" t="str">
        <f t="shared" si="30"/>
        <v>0001974</v>
      </c>
      <c r="F591" s="27" t="s">
        <v>1275</v>
      </c>
      <c r="G591" s="22">
        <v>44519</v>
      </c>
      <c r="H591" s="7" t="s">
        <v>505</v>
      </c>
      <c r="I591" s="8">
        <v>4265459</v>
      </c>
      <c r="J591" s="7" t="s">
        <v>29</v>
      </c>
      <c r="K591" s="8">
        <v>426546</v>
      </c>
      <c r="L591" s="49">
        <v>6396514</v>
      </c>
      <c r="M591" s="50"/>
      <c r="N591" s="51"/>
      <c r="O591" s="55" t="s">
        <v>844</v>
      </c>
      <c r="P591" s="56"/>
    </row>
    <row r="592" spans="1:16" ht="14.65" customHeight="1" x14ac:dyDescent="0.25">
      <c r="A592" s="10">
        <v>573</v>
      </c>
      <c r="B592" s="48"/>
      <c r="C592" s="6" t="s">
        <v>845</v>
      </c>
      <c r="D592" s="17" t="str">
        <f t="shared" si="29"/>
        <v>000527</v>
      </c>
      <c r="E592" s="27" t="str">
        <f t="shared" si="30"/>
        <v>0000527</v>
      </c>
      <c r="F592" s="27" t="s">
        <v>1275</v>
      </c>
      <c r="G592" s="22">
        <v>44501</v>
      </c>
      <c r="H592" s="7" t="s">
        <v>505</v>
      </c>
      <c r="I592" s="8">
        <v>2841779</v>
      </c>
      <c r="J592" s="7" t="s">
        <v>29</v>
      </c>
      <c r="K592" s="8">
        <v>284178</v>
      </c>
      <c r="L592" s="52"/>
      <c r="M592" s="53"/>
      <c r="N592" s="54"/>
      <c r="O592" s="57"/>
      <c r="P592" s="58"/>
    </row>
    <row r="593" spans="1:16" ht="14.45" customHeight="1" x14ac:dyDescent="0.25">
      <c r="A593" s="5">
        <v>574</v>
      </c>
      <c r="B593" s="47" t="s">
        <v>846</v>
      </c>
      <c r="C593" s="6" t="s">
        <v>847</v>
      </c>
      <c r="D593" s="17" t="str">
        <f t="shared" si="29"/>
        <v>001818</v>
      </c>
      <c r="E593" s="27" t="str">
        <f t="shared" si="30"/>
        <v>0001818</v>
      </c>
      <c r="F593" s="27" t="s">
        <v>1275</v>
      </c>
      <c r="G593" s="22">
        <v>44517</v>
      </c>
      <c r="H593" s="7" t="s">
        <v>549</v>
      </c>
      <c r="I593" s="8">
        <v>1462604</v>
      </c>
      <c r="J593" s="7" t="s">
        <v>29</v>
      </c>
      <c r="K593" s="8">
        <v>146260</v>
      </c>
      <c r="L593" s="49">
        <v>7899611</v>
      </c>
      <c r="M593" s="50"/>
      <c r="N593" s="51"/>
      <c r="O593" s="55" t="s">
        <v>848</v>
      </c>
      <c r="P593" s="56"/>
    </row>
    <row r="594" spans="1:16" ht="14.45" customHeight="1" x14ac:dyDescent="0.25">
      <c r="A594" s="9">
        <v>575</v>
      </c>
      <c r="B594" s="59"/>
      <c r="C594" s="6" t="s">
        <v>849</v>
      </c>
      <c r="D594" s="17" t="str">
        <f t="shared" si="29"/>
        <v>001200</v>
      </c>
      <c r="E594" s="27" t="str">
        <f t="shared" si="30"/>
        <v>0001200</v>
      </c>
      <c r="F594" s="27" t="s">
        <v>1275</v>
      </c>
      <c r="G594" s="22">
        <v>44509</v>
      </c>
      <c r="H594" s="7" t="s">
        <v>549</v>
      </c>
      <c r="I594" s="8">
        <v>2172264</v>
      </c>
      <c r="J594" s="7" t="s">
        <v>29</v>
      </c>
      <c r="K594" s="8">
        <v>217226</v>
      </c>
      <c r="L594" s="60"/>
      <c r="M594" s="61"/>
      <c r="N594" s="62"/>
      <c r="O594" s="63"/>
      <c r="P594" s="64"/>
    </row>
    <row r="595" spans="1:16" ht="14.45" customHeight="1" x14ac:dyDescent="0.25">
      <c r="A595" s="9">
        <v>576</v>
      </c>
      <c r="B595" s="59"/>
      <c r="C595" s="6" t="s">
        <v>850</v>
      </c>
      <c r="D595" s="17" t="str">
        <f t="shared" si="29"/>
        <v>002179</v>
      </c>
      <c r="E595" s="27" t="str">
        <f t="shared" si="30"/>
        <v>0002179</v>
      </c>
      <c r="F595" s="27" t="s">
        <v>1275</v>
      </c>
      <c r="G595" s="22">
        <v>44523</v>
      </c>
      <c r="H595" s="7" t="s">
        <v>549</v>
      </c>
      <c r="I595" s="8">
        <v>1921007</v>
      </c>
      <c r="J595" s="7" t="s">
        <v>29</v>
      </c>
      <c r="K595" s="8">
        <v>192101</v>
      </c>
      <c r="L595" s="60"/>
      <c r="M595" s="61"/>
      <c r="N595" s="62"/>
      <c r="O595" s="63"/>
      <c r="P595" s="64"/>
    </row>
    <row r="596" spans="1:16" ht="14.45" customHeight="1" x14ac:dyDescent="0.25">
      <c r="A596" s="9">
        <v>577</v>
      </c>
      <c r="B596" s="59"/>
      <c r="C596" s="6" t="s">
        <v>851</v>
      </c>
      <c r="D596" s="17" t="str">
        <f t="shared" si="29"/>
        <v>001830</v>
      </c>
      <c r="E596" s="27" t="str">
        <f t="shared" si="30"/>
        <v>0001830</v>
      </c>
      <c r="F596" s="27" t="s">
        <v>1275</v>
      </c>
      <c r="G596" s="22">
        <v>44517</v>
      </c>
      <c r="H596" s="7" t="s">
        <v>852</v>
      </c>
      <c r="I596" s="8">
        <v>1104004</v>
      </c>
      <c r="J596" s="7" t="s">
        <v>29</v>
      </c>
      <c r="K596" s="8">
        <v>110400</v>
      </c>
      <c r="L596" s="60"/>
      <c r="M596" s="61"/>
      <c r="N596" s="62"/>
      <c r="O596" s="63"/>
      <c r="P596" s="64"/>
    </row>
    <row r="597" spans="1:16" ht="14.45" customHeight="1" x14ac:dyDescent="0.25">
      <c r="A597" s="10">
        <v>578</v>
      </c>
      <c r="B597" s="48"/>
      <c r="C597" s="6" t="s">
        <v>853</v>
      </c>
      <c r="D597" s="17" t="str">
        <f t="shared" ref="D597:D660" si="34">RIGHT(C597,6)</f>
        <v>000715</v>
      </c>
      <c r="E597" s="27" t="str">
        <f t="shared" ref="E597:E660" si="35">TEXT(D597,"0000000")</f>
        <v>0000715</v>
      </c>
      <c r="F597" s="27" t="s">
        <v>1275</v>
      </c>
      <c r="G597" s="22">
        <v>44502</v>
      </c>
      <c r="H597" s="7" t="s">
        <v>549</v>
      </c>
      <c r="I597" s="8">
        <v>2117467</v>
      </c>
      <c r="J597" s="7" t="s">
        <v>29</v>
      </c>
      <c r="K597" s="8">
        <v>211747</v>
      </c>
      <c r="L597" s="52"/>
      <c r="M597" s="53"/>
      <c r="N597" s="54"/>
      <c r="O597" s="57"/>
      <c r="P597" s="58"/>
    </row>
    <row r="598" spans="1:16" ht="14.65" customHeight="1" x14ac:dyDescent="0.25">
      <c r="A598" s="5">
        <v>579</v>
      </c>
      <c r="B598" s="47" t="s">
        <v>854</v>
      </c>
      <c r="C598" s="6" t="s">
        <v>855</v>
      </c>
      <c r="D598" s="17" t="str">
        <f>RIGHT(C598,3)</f>
        <v>775</v>
      </c>
      <c r="E598" s="27" t="str">
        <f t="shared" si="35"/>
        <v>0000775</v>
      </c>
      <c r="F598" s="27" t="s">
        <v>1275</v>
      </c>
      <c r="G598" s="22">
        <v>44503</v>
      </c>
      <c r="H598" s="7" t="s">
        <v>549</v>
      </c>
      <c r="I598" s="8">
        <v>3176201</v>
      </c>
      <c r="J598" s="7" t="s">
        <v>29</v>
      </c>
      <c r="K598" s="8">
        <v>317620</v>
      </c>
      <c r="L598" s="49">
        <v>5944045</v>
      </c>
      <c r="M598" s="50"/>
      <c r="N598" s="51"/>
      <c r="O598" s="55" t="s">
        <v>856</v>
      </c>
      <c r="P598" s="56"/>
    </row>
    <row r="599" spans="1:16" ht="14.65" customHeight="1" x14ac:dyDescent="0.25">
      <c r="A599" s="10">
        <v>580</v>
      </c>
      <c r="B599" s="48"/>
      <c r="C599" s="6" t="s">
        <v>857</v>
      </c>
      <c r="D599" s="17" t="str">
        <f t="shared" ref="D599" si="36">RIGHT(C599,4)</f>
        <v>1837</v>
      </c>
      <c r="E599" s="27" t="str">
        <f t="shared" si="35"/>
        <v>0001837</v>
      </c>
      <c r="F599" s="27" t="s">
        <v>1275</v>
      </c>
      <c r="G599" s="22">
        <v>44517</v>
      </c>
      <c r="H599" s="7" t="s">
        <v>858</v>
      </c>
      <c r="I599" s="8">
        <v>3428293</v>
      </c>
      <c r="J599" s="7" t="s">
        <v>29</v>
      </c>
      <c r="K599" s="8">
        <v>342829</v>
      </c>
      <c r="L599" s="52"/>
      <c r="M599" s="53"/>
      <c r="N599" s="54"/>
      <c r="O599" s="57"/>
      <c r="P599" s="58"/>
    </row>
    <row r="600" spans="1:16" ht="14.45" customHeight="1" x14ac:dyDescent="0.25">
      <c r="A600" s="5">
        <v>581</v>
      </c>
      <c r="B600" s="47" t="s">
        <v>859</v>
      </c>
      <c r="C600" s="6" t="s">
        <v>860</v>
      </c>
      <c r="D600" s="17" t="str">
        <f>RIGHT(C600,3)</f>
        <v>774</v>
      </c>
      <c r="E600" s="27" t="str">
        <f t="shared" si="35"/>
        <v>0000774</v>
      </c>
      <c r="F600" s="27" t="s">
        <v>1275</v>
      </c>
      <c r="G600" s="22">
        <v>44503</v>
      </c>
      <c r="H600" s="7" t="s">
        <v>505</v>
      </c>
      <c r="I600" s="8">
        <v>6170571</v>
      </c>
      <c r="J600" s="7" t="s">
        <v>29</v>
      </c>
      <c r="K600" s="8">
        <v>617057</v>
      </c>
      <c r="L600" s="49">
        <v>13018139</v>
      </c>
      <c r="M600" s="50"/>
      <c r="N600" s="51"/>
      <c r="O600" s="55" t="s">
        <v>861</v>
      </c>
      <c r="P600" s="56"/>
    </row>
    <row r="601" spans="1:16" ht="14.45" customHeight="1" x14ac:dyDescent="0.25">
      <c r="A601" s="9">
        <v>582</v>
      </c>
      <c r="B601" s="59"/>
      <c r="C601" s="6" t="s">
        <v>862</v>
      </c>
      <c r="D601" s="17" t="str">
        <f>RIGHT(C601,5)</f>
        <v>02058</v>
      </c>
      <c r="E601" s="27" t="str">
        <f t="shared" si="35"/>
        <v>0002058</v>
      </c>
      <c r="F601" s="27" t="s">
        <v>1275</v>
      </c>
      <c r="G601" s="22">
        <v>44520</v>
      </c>
      <c r="H601" s="7" t="s">
        <v>863</v>
      </c>
      <c r="I601" s="8">
        <v>1921007</v>
      </c>
      <c r="J601" s="7" t="s">
        <v>29</v>
      </c>
      <c r="K601" s="8">
        <v>192101</v>
      </c>
      <c r="L601" s="60"/>
      <c r="M601" s="61"/>
      <c r="N601" s="62"/>
      <c r="O601" s="63"/>
      <c r="P601" s="64"/>
    </row>
    <row r="602" spans="1:16" ht="14.45" customHeight="1" x14ac:dyDescent="0.25">
      <c r="A602" s="9">
        <v>583</v>
      </c>
      <c r="B602" s="59"/>
      <c r="C602" s="6" t="s">
        <v>864</v>
      </c>
      <c r="D602" s="17" t="str">
        <f t="shared" ref="D602:D603" si="37">RIGHT(C602,4)</f>
        <v>1836</v>
      </c>
      <c r="E602" s="27" t="str">
        <f t="shared" si="35"/>
        <v>0001836</v>
      </c>
      <c r="F602" s="27" t="s">
        <v>1275</v>
      </c>
      <c r="G602" s="22">
        <v>44517</v>
      </c>
      <c r="H602" s="7" t="s">
        <v>505</v>
      </c>
      <c r="I602" s="8">
        <v>3142645</v>
      </c>
      <c r="J602" s="7" t="s">
        <v>29</v>
      </c>
      <c r="K602" s="8">
        <v>314265</v>
      </c>
      <c r="L602" s="60"/>
      <c r="M602" s="61"/>
      <c r="N602" s="62"/>
      <c r="O602" s="63"/>
      <c r="P602" s="64"/>
    </row>
    <row r="603" spans="1:16" ht="14.45" customHeight="1" x14ac:dyDescent="0.25">
      <c r="A603" s="10">
        <v>584</v>
      </c>
      <c r="B603" s="48"/>
      <c r="C603" s="6" t="s">
        <v>865</v>
      </c>
      <c r="D603" s="17" t="str">
        <f t="shared" si="37"/>
        <v>1103</v>
      </c>
      <c r="E603" s="27" t="str">
        <f t="shared" si="35"/>
        <v>0001103</v>
      </c>
      <c r="F603" s="27" t="s">
        <v>1275</v>
      </c>
      <c r="G603" s="22">
        <v>44506</v>
      </c>
      <c r="H603" s="7" t="s">
        <v>505</v>
      </c>
      <c r="I603" s="8">
        <v>3230376</v>
      </c>
      <c r="J603" s="7" t="s">
        <v>29</v>
      </c>
      <c r="K603" s="8">
        <v>323038</v>
      </c>
      <c r="L603" s="52"/>
      <c r="M603" s="53"/>
      <c r="N603" s="54"/>
      <c r="O603" s="57"/>
      <c r="P603" s="58"/>
    </row>
    <row r="604" spans="1:16" ht="16.149999999999999" customHeight="1" x14ac:dyDescent="0.25">
      <c r="A604" s="11">
        <v>585</v>
      </c>
      <c r="B604" s="11" t="s">
        <v>866</v>
      </c>
      <c r="C604" s="6" t="s">
        <v>867</v>
      </c>
      <c r="D604" s="17" t="str">
        <f>RIGHT(C604,5)</f>
        <v>17522</v>
      </c>
      <c r="E604" s="27" t="str">
        <f t="shared" si="35"/>
        <v>0017522</v>
      </c>
      <c r="F604" s="27" t="s">
        <v>1275</v>
      </c>
      <c r="G604" s="22">
        <v>44531</v>
      </c>
      <c r="H604" s="7" t="s">
        <v>868</v>
      </c>
      <c r="I604" s="8">
        <v>-354044</v>
      </c>
      <c r="J604" s="7" t="s">
        <v>29</v>
      </c>
      <c r="K604" s="8">
        <v>-35404</v>
      </c>
      <c r="L604" s="35">
        <v>-318640</v>
      </c>
      <c r="M604" s="36"/>
      <c r="N604" s="37"/>
      <c r="O604" s="38" t="s">
        <v>861</v>
      </c>
      <c r="P604" s="39"/>
    </row>
    <row r="605" spans="1:16" ht="14.45" customHeight="1" x14ac:dyDescent="0.25">
      <c r="A605" s="5">
        <v>586</v>
      </c>
      <c r="B605" s="47" t="s">
        <v>869</v>
      </c>
      <c r="C605" s="6" t="s">
        <v>870</v>
      </c>
      <c r="D605" s="17" t="str">
        <f t="shared" si="34"/>
        <v>002181</v>
      </c>
      <c r="E605" s="27" t="str">
        <f t="shared" si="35"/>
        <v>0002181</v>
      </c>
      <c r="F605" s="27" t="s">
        <v>1275</v>
      </c>
      <c r="G605" s="22">
        <v>44523</v>
      </c>
      <c r="H605" s="7" t="s">
        <v>871</v>
      </c>
      <c r="I605" s="8">
        <v>3339798</v>
      </c>
      <c r="J605" s="7" t="s">
        <v>29</v>
      </c>
      <c r="K605" s="8">
        <v>333980</v>
      </c>
      <c r="L605" s="49">
        <v>32255924</v>
      </c>
      <c r="M605" s="50"/>
      <c r="N605" s="51"/>
      <c r="O605" s="55" t="s">
        <v>872</v>
      </c>
      <c r="P605" s="56"/>
    </row>
    <row r="606" spans="1:16" ht="14.45" customHeight="1" x14ac:dyDescent="0.25">
      <c r="A606" s="9">
        <v>587</v>
      </c>
      <c r="B606" s="59"/>
      <c r="C606" s="6" t="s">
        <v>873</v>
      </c>
      <c r="D606" s="17" t="str">
        <f t="shared" si="34"/>
        <v>002576</v>
      </c>
      <c r="E606" s="27" t="str">
        <f t="shared" si="35"/>
        <v>0002576</v>
      </c>
      <c r="F606" s="27" t="s">
        <v>1275</v>
      </c>
      <c r="G606" s="22">
        <v>44527</v>
      </c>
      <c r="H606" s="7" t="s">
        <v>623</v>
      </c>
      <c r="I606" s="8">
        <v>4079229</v>
      </c>
      <c r="J606" s="7" t="s">
        <v>29</v>
      </c>
      <c r="K606" s="8">
        <v>407923</v>
      </c>
      <c r="L606" s="60"/>
      <c r="M606" s="61"/>
      <c r="N606" s="62"/>
      <c r="O606" s="63"/>
      <c r="P606" s="64"/>
    </row>
    <row r="607" spans="1:16" ht="14.45" customHeight="1" x14ac:dyDescent="0.25">
      <c r="A607" s="9">
        <v>588</v>
      </c>
      <c r="B607" s="59"/>
      <c r="C607" s="6" t="s">
        <v>874</v>
      </c>
      <c r="D607" s="17" t="str">
        <f t="shared" si="34"/>
        <v>001822</v>
      </c>
      <c r="E607" s="27" t="str">
        <f t="shared" si="35"/>
        <v>0001822</v>
      </c>
      <c r="F607" s="27" t="s">
        <v>1275</v>
      </c>
      <c r="G607" s="22">
        <v>44517</v>
      </c>
      <c r="H607" s="7" t="s">
        <v>875</v>
      </c>
      <c r="I607" s="8">
        <v>3946855</v>
      </c>
      <c r="J607" s="7" t="s">
        <v>29</v>
      </c>
      <c r="K607" s="8">
        <v>394686</v>
      </c>
      <c r="L607" s="60"/>
      <c r="M607" s="61"/>
      <c r="N607" s="62"/>
      <c r="O607" s="63"/>
      <c r="P607" s="64"/>
    </row>
    <row r="608" spans="1:16" ht="14.45" customHeight="1" x14ac:dyDescent="0.25">
      <c r="A608" s="9">
        <v>589</v>
      </c>
      <c r="B608" s="59"/>
      <c r="C608" s="6" t="s">
        <v>876</v>
      </c>
      <c r="D608" s="17" t="str">
        <f t="shared" si="34"/>
        <v>001207</v>
      </c>
      <c r="E608" s="27" t="str">
        <f t="shared" si="35"/>
        <v>0001207</v>
      </c>
      <c r="F608" s="27" t="s">
        <v>1275</v>
      </c>
      <c r="G608" s="22">
        <v>44510</v>
      </c>
      <c r="H608" s="7" t="s">
        <v>752</v>
      </c>
      <c r="I608" s="8">
        <v>885084</v>
      </c>
      <c r="J608" s="7" t="s">
        <v>29</v>
      </c>
      <c r="K608" s="8">
        <v>88508</v>
      </c>
      <c r="L608" s="60"/>
      <c r="M608" s="61"/>
      <c r="N608" s="62"/>
      <c r="O608" s="63"/>
      <c r="P608" s="64"/>
    </row>
    <row r="609" spans="1:16" ht="14.45" customHeight="1" x14ac:dyDescent="0.25">
      <c r="A609" s="9">
        <v>590</v>
      </c>
      <c r="B609" s="59"/>
      <c r="C609" s="6" t="s">
        <v>877</v>
      </c>
      <c r="D609" s="17" t="str">
        <f t="shared" si="34"/>
        <v>001887</v>
      </c>
      <c r="E609" s="27" t="str">
        <f t="shared" si="35"/>
        <v>0001887</v>
      </c>
      <c r="F609" s="27" t="s">
        <v>1275</v>
      </c>
      <c r="G609" s="22">
        <v>44518</v>
      </c>
      <c r="H609" s="7" t="s">
        <v>623</v>
      </c>
      <c r="I609" s="8">
        <v>3271488</v>
      </c>
      <c r="J609" s="7" t="s">
        <v>29</v>
      </c>
      <c r="K609" s="8">
        <v>327149</v>
      </c>
      <c r="L609" s="60"/>
      <c r="M609" s="61"/>
      <c r="N609" s="62"/>
      <c r="O609" s="63"/>
      <c r="P609" s="64"/>
    </row>
    <row r="610" spans="1:16" ht="14.45" customHeight="1" x14ac:dyDescent="0.25">
      <c r="A610" s="9">
        <v>591</v>
      </c>
      <c r="B610" s="59"/>
      <c r="C610" s="6" t="s">
        <v>878</v>
      </c>
      <c r="D610" s="17" t="str">
        <f t="shared" si="34"/>
        <v>001098</v>
      </c>
      <c r="E610" s="27" t="str">
        <f t="shared" si="35"/>
        <v>0001098</v>
      </c>
      <c r="F610" s="27" t="s">
        <v>1275</v>
      </c>
      <c r="G610" s="22">
        <v>44506</v>
      </c>
      <c r="H610" s="7" t="s">
        <v>752</v>
      </c>
      <c r="I610" s="8">
        <v>1104004</v>
      </c>
      <c r="J610" s="7" t="s">
        <v>29</v>
      </c>
      <c r="K610" s="8">
        <v>110400</v>
      </c>
      <c r="L610" s="60"/>
      <c r="M610" s="61"/>
      <c r="N610" s="62"/>
      <c r="O610" s="63"/>
      <c r="P610" s="64"/>
    </row>
    <row r="611" spans="1:16" ht="14.45" customHeight="1" x14ac:dyDescent="0.25">
      <c r="A611" s="9">
        <v>592</v>
      </c>
      <c r="B611" s="59"/>
      <c r="C611" s="6" t="s">
        <v>879</v>
      </c>
      <c r="D611" s="17" t="str">
        <f t="shared" si="34"/>
        <v>001316</v>
      </c>
      <c r="E611" s="27" t="str">
        <f t="shared" si="35"/>
        <v>0001316</v>
      </c>
      <c r="F611" s="27" t="s">
        <v>1275</v>
      </c>
      <c r="G611" s="22">
        <v>44511</v>
      </c>
      <c r="H611" s="7" t="s">
        <v>623</v>
      </c>
      <c r="I611" s="8">
        <v>3580071</v>
      </c>
      <c r="J611" s="7" t="s">
        <v>29</v>
      </c>
      <c r="K611" s="8">
        <v>358007</v>
      </c>
      <c r="L611" s="60"/>
      <c r="M611" s="61"/>
      <c r="N611" s="62"/>
      <c r="O611" s="63"/>
      <c r="P611" s="64"/>
    </row>
    <row r="612" spans="1:16" ht="14.45" customHeight="1" x14ac:dyDescent="0.25">
      <c r="A612" s="9">
        <v>593</v>
      </c>
      <c r="B612" s="59"/>
      <c r="C612" s="6" t="s">
        <v>880</v>
      </c>
      <c r="D612" s="17" t="str">
        <f t="shared" si="34"/>
        <v>000509</v>
      </c>
      <c r="E612" s="27" t="str">
        <f t="shared" si="35"/>
        <v>0000509</v>
      </c>
      <c r="F612" s="27" t="s">
        <v>1275</v>
      </c>
      <c r="G612" s="22">
        <v>44501</v>
      </c>
      <c r="H612" s="7" t="s">
        <v>623</v>
      </c>
      <c r="I612" s="8">
        <v>2719486</v>
      </c>
      <c r="J612" s="7" t="s">
        <v>29</v>
      </c>
      <c r="K612" s="8">
        <v>271949</v>
      </c>
      <c r="L612" s="60"/>
      <c r="M612" s="61"/>
      <c r="N612" s="62"/>
      <c r="O612" s="63"/>
      <c r="P612" s="64"/>
    </row>
    <row r="613" spans="1:16" ht="14.45" customHeight="1" x14ac:dyDescent="0.25">
      <c r="A613" s="9">
        <v>594</v>
      </c>
      <c r="B613" s="59"/>
      <c r="C613" s="6" t="s">
        <v>881</v>
      </c>
      <c r="D613" s="17" t="str">
        <f t="shared" si="34"/>
        <v>002180</v>
      </c>
      <c r="E613" s="27" t="str">
        <f t="shared" si="35"/>
        <v>0002180</v>
      </c>
      <c r="F613" s="27" t="s">
        <v>1275</v>
      </c>
      <c r="G613" s="22">
        <v>44523</v>
      </c>
      <c r="H613" s="7" t="s">
        <v>871</v>
      </c>
      <c r="I613" s="8">
        <v>5457496</v>
      </c>
      <c r="J613" s="7" t="s">
        <v>29</v>
      </c>
      <c r="K613" s="8">
        <v>545750</v>
      </c>
      <c r="L613" s="60"/>
      <c r="M613" s="61"/>
      <c r="N613" s="62"/>
      <c r="O613" s="63"/>
      <c r="P613" s="64"/>
    </row>
    <row r="614" spans="1:16" ht="14.45" customHeight="1" x14ac:dyDescent="0.25">
      <c r="A614" s="10">
        <v>595</v>
      </c>
      <c r="B614" s="48"/>
      <c r="C614" s="6" t="s">
        <v>882</v>
      </c>
      <c r="D614" s="17" t="str">
        <f t="shared" si="34"/>
        <v>000718</v>
      </c>
      <c r="E614" s="27" t="str">
        <f t="shared" si="35"/>
        <v>0000718</v>
      </c>
      <c r="F614" s="27" t="s">
        <v>1275</v>
      </c>
      <c r="G614" s="22">
        <v>44502</v>
      </c>
      <c r="H614" s="7" t="s">
        <v>623</v>
      </c>
      <c r="I614" s="8">
        <v>7456405</v>
      </c>
      <c r="J614" s="7" t="s">
        <v>29</v>
      </c>
      <c r="K614" s="8">
        <v>745641</v>
      </c>
      <c r="L614" s="52"/>
      <c r="M614" s="53"/>
      <c r="N614" s="54"/>
      <c r="O614" s="57"/>
      <c r="P614" s="58"/>
    </row>
    <row r="615" spans="1:16" ht="16.149999999999999" customHeight="1" x14ac:dyDescent="0.25">
      <c r="A615" s="11">
        <v>596</v>
      </c>
      <c r="B615" s="11" t="s">
        <v>883</v>
      </c>
      <c r="C615" s="6" t="s">
        <v>884</v>
      </c>
      <c r="D615" s="17" t="str">
        <f t="shared" si="34"/>
        <v>000034</v>
      </c>
      <c r="E615" s="27" t="str">
        <f t="shared" si="35"/>
        <v>0000034</v>
      </c>
      <c r="F615" s="27" t="s">
        <v>1275</v>
      </c>
      <c r="G615" s="22">
        <v>44504</v>
      </c>
      <c r="H615" s="7" t="s">
        <v>885</v>
      </c>
      <c r="I615" s="8">
        <v>-80774</v>
      </c>
      <c r="J615" s="7" t="s">
        <v>29</v>
      </c>
      <c r="K615" s="8">
        <v>-8077</v>
      </c>
      <c r="L615" s="35">
        <v>-72697</v>
      </c>
      <c r="M615" s="36"/>
      <c r="N615" s="37"/>
      <c r="O615" s="38" t="s">
        <v>872</v>
      </c>
      <c r="P615" s="39"/>
    </row>
    <row r="616" spans="1:16" ht="14.45" customHeight="1" x14ac:dyDescent="0.25">
      <c r="A616" s="5">
        <v>597</v>
      </c>
      <c r="B616" s="47" t="s">
        <v>886</v>
      </c>
      <c r="C616" s="6" t="s">
        <v>887</v>
      </c>
      <c r="D616" s="17" t="str">
        <f t="shared" ref="D616:D619" si="38">RIGHT(C616,4)</f>
        <v>1583</v>
      </c>
      <c r="E616" s="27" t="str">
        <f t="shared" si="35"/>
        <v>0001583</v>
      </c>
      <c r="F616" s="27" t="s">
        <v>1275</v>
      </c>
      <c r="G616" s="22">
        <v>44515</v>
      </c>
      <c r="H616" s="7" t="s">
        <v>505</v>
      </c>
      <c r="I616" s="8">
        <v>3152540</v>
      </c>
      <c r="J616" s="7" t="s">
        <v>29</v>
      </c>
      <c r="K616" s="8">
        <v>315254</v>
      </c>
      <c r="L616" s="49">
        <v>7989606</v>
      </c>
      <c r="M616" s="50"/>
      <c r="N616" s="51"/>
      <c r="O616" s="55" t="s">
        <v>888</v>
      </c>
      <c r="P616" s="56"/>
    </row>
    <row r="617" spans="1:16" ht="14.45" customHeight="1" x14ac:dyDescent="0.25">
      <c r="A617" s="9">
        <v>598</v>
      </c>
      <c r="B617" s="59"/>
      <c r="C617" s="6" t="s">
        <v>889</v>
      </c>
      <c r="D617" s="17" t="str">
        <f t="shared" si="38"/>
        <v>2423</v>
      </c>
      <c r="E617" s="27" t="str">
        <f t="shared" si="35"/>
        <v>0002423</v>
      </c>
      <c r="F617" s="27" t="s">
        <v>1275</v>
      </c>
      <c r="G617" s="22">
        <v>44525</v>
      </c>
      <c r="H617" s="7" t="s">
        <v>863</v>
      </c>
      <c r="I617" s="8">
        <v>832634</v>
      </c>
      <c r="J617" s="7" t="s">
        <v>29</v>
      </c>
      <c r="K617" s="8">
        <v>83263</v>
      </c>
      <c r="L617" s="60"/>
      <c r="M617" s="61"/>
      <c r="N617" s="62"/>
      <c r="O617" s="63"/>
      <c r="P617" s="64"/>
    </row>
    <row r="618" spans="1:16" ht="14.45" customHeight="1" x14ac:dyDescent="0.25">
      <c r="A618" s="9">
        <v>599</v>
      </c>
      <c r="B618" s="59"/>
      <c r="C618" s="6" t="s">
        <v>890</v>
      </c>
      <c r="D618" s="17" t="str">
        <f>RIGHT(C618,3)</f>
        <v>615</v>
      </c>
      <c r="E618" s="27" t="str">
        <f t="shared" si="35"/>
        <v>0000615</v>
      </c>
      <c r="F618" s="27" t="s">
        <v>1275</v>
      </c>
      <c r="G618" s="22">
        <v>44501</v>
      </c>
      <c r="H618" s="7" t="s">
        <v>505</v>
      </c>
      <c r="I618" s="8">
        <v>2345184</v>
      </c>
      <c r="J618" s="7" t="s">
        <v>29</v>
      </c>
      <c r="K618" s="8">
        <v>234518</v>
      </c>
      <c r="L618" s="60"/>
      <c r="M618" s="61"/>
      <c r="N618" s="62"/>
      <c r="O618" s="63"/>
      <c r="P618" s="64"/>
    </row>
    <row r="619" spans="1:16" ht="14.45" customHeight="1" x14ac:dyDescent="0.25">
      <c r="A619" s="10">
        <v>600</v>
      </c>
      <c r="B619" s="48"/>
      <c r="C619" s="6" t="s">
        <v>891</v>
      </c>
      <c r="D619" s="17" t="str">
        <f t="shared" si="38"/>
        <v>1145</v>
      </c>
      <c r="E619" s="27" t="str">
        <f t="shared" si="35"/>
        <v>0001145</v>
      </c>
      <c r="F619" s="27" t="s">
        <v>1275</v>
      </c>
      <c r="G619" s="22">
        <v>44508</v>
      </c>
      <c r="H619" s="7" t="s">
        <v>875</v>
      </c>
      <c r="I619" s="8">
        <v>2546982</v>
      </c>
      <c r="J619" s="7" t="s">
        <v>29</v>
      </c>
      <c r="K619" s="8">
        <v>254698</v>
      </c>
      <c r="L619" s="52"/>
      <c r="M619" s="53"/>
      <c r="N619" s="54"/>
      <c r="O619" s="57"/>
      <c r="P619" s="58"/>
    </row>
    <row r="620" spans="1:16" ht="16.149999999999999" customHeight="1" x14ac:dyDescent="0.25">
      <c r="A620" s="11">
        <v>601</v>
      </c>
      <c r="B620" s="11" t="s">
        <v>892</v>
      </c>
      <c r="C620" s="6" t="s">
        <v>893</v>
      </c>
      <c r="D620" s="17" t="str">
        <f>RIGHT(C620,3)</f>
        <v>317</v>
      </c>
      <c r="E620" s="27" t="str">
        <f t="shared" si="35"/>
        <v>0000317</v>
      </c>
      <c r="F620" s="27" t="s">
        <v>1275</v>
      </c>
      <c r="G620" s="22">
        <v>44527</v>
      </c>
      <c r="H620" s="7" t="s">
        <v>894</v>
      </c>
      <c r="I620" s="8">
        <v>-130973</v>
      </c>
      <c r="J620" s="7" t="s">
        <v>29</v>
      </c>
      <c r="K620" s="8">
        <v>-13097</v>
      </c>
      <c r="L620" s="35">
        <v>-117876</v>
      </c>
      <c r="M620" s="36"/>
      <c r="N620" s="37"/>
      <c r="O620" s="38" t="s">
        <v>888</v>
      </c>
      <c r="P620" s="39"/>
    </row>
    <row r="621" spans="1:16" ht="14.65" customHeight="1" x14ac:dyDescent="0.25">
      <c r="A621" s="5">
        <v>602</v>
      </c>
      <c r="B621" s="47" t="s">
        <v>895</v>
      </c>
      <c r="C621" s="6" t="s">
        <v>896</v>
      </c>
      <c r="D621" s="17" t="str">
        <f t="shared" si="34"/>
        <v>001113</v>
      </c>
      <c r="E621" s="27" t="str">
        <f t="shared" si="35"/>
        <v>0001113</v>
      </c>
      <c r="F621" s="27" t="s">
        <v>1275</v>
      </c>
      <c r="G621" s="22">
        <v>44508</v>
      </c>
      <c r="H621" s="7" t="s">
        <v>505</v>
      </c>
      <c r="I621" s="8">
        <v>1669553</v>
      </c>
      <c r="J621" s="7" t="s">
        <v>29</v>
      </c>
      <c r="K621" s="8">
        <v>166955</v>
      </c>
      <c r="L621" s="49">
        <v>6386709</v>
      </c>
      <c r="M621" s="50"/>
      <c r="N621" s="51"/>
      <c r="O621" s="55" t="s">
        <v>897</v>
      </c>
      <c r="P621" s="56"/>
    </row>
    <row r="622" spans="1:16" ht="14.65" customHeight="1" x14ac:dyDescent="0.25">
      <c r="A622" s="10">
        <v>603</v>
      </c>
      <c r="B622" s="48"/>
      <c r="C622" s="6" t="s">
        <v>898</v>
      </c>
      <c r="D622" s="17" t="str">
        <f t="shared" si="34"/>
        <v>002464</v>
      </c>
      <c r="E622" s="27" t="str">
        <f t="shared" si="35"/>
        <v>0002464</v>
      </c>
      <c r="F622" s="27" t="s">
        <v>1275</v>
      </c>
      <c r="G622" s="22">
        <v>44526</v>
      </c>
      <c r="H622" s="7" t="s">
        <v>505</v>
      </c>
      <c r="I622" s="8">
        <v>5426790</v>
      </c>
      <c r="J622" s="7" t="s">
        <v>29</v>
      </c>
      <c r="K622" s="8">
        <v>542679</v>
      </c>
      <c r="L622" s="52"/>
      <c r="M622" s="53"/>
      <c r="N622" s="54"/>
      <c r="O622" s="57"/>
      <c r="P622" s="58"/>
    </row>
    <row r="623" spans="1:16" ht="16.149999999999999" customHeight="1" x14ac:dyDescent="0.25">
      <c r="A623" s="11">
        <v>604</v>
      </c>
      <c r="B623" s="11" t="s">
        <v>899</v>
      </c>
      <c r="C623" s="6" t="s">
        <v>900</v>
      </c>
      <c r="D623" s="17" t="str">
        <f>RIGHT(C623,5)</f>
        <v>13838</v>
      </c>
      <c r="E623" s="27" t="str">
        <f t="shared" si="35"/>
        <v>0013838</v>
      </c>
      <c r="F623" s="27" t="s">
        <v>1275</v>
      </c>
      <c r="G623" s="22">
        <v>44506</v>
      </c>
      <c r="H623" s="7" t="s">
        <v>901</v>
      </c>
      <c r="I623" s="8">
        <v>-53900</v>
      </c>
      <c r="J623" s="7" t="s">
        <v>29</v>
      </c>
      <c r="K623" s="8">
        <v>-5390</v>
      </c>
      <c r="L623" s="35">
        <v>-48510</v>
      </c>
      <c r="M623" s="36"/>
      <c r="N623" s="37"/>
      <c r="O623" s="38" t="s">
        <v>897</v>
      </c>
      <c r="P623" s="39"/>
    </row>
    <row r="624" spans="1:16" ht="16.149999999999999" customHeight="1" x14ac:dyDescent="0.25">
      <c r="A624" s="11">
        <v>605</v>
      </c>
      <c r="B624" s="11" t="s">
        <v>902</v>
      </c>
      <c r="C624" s="6" t="s">
        <v>903</v>
      </c>
      <c r="D624" s="17" t="str">
        <f t="shared" si="34"/>
        <v>000866</v>
      </c>
      <c r="E624" s="27" t="str">
        <f t="shared" si="35"/>
        <v>0000866</v>
      </c>
      <c r="F624" s="27" t="s">
        <v>1275</v>
      </c>
      <c r="G624" s="22">
        <v>44505</v>
      </c>
      <c r="H624" s="7" t="s">
        <v>28</v>
      </c>
      <c r="I624" s="8">
        <v>3025422</v>
      </c>
      <c r="J624" s="7" t="s">
        <v>29</v>
      </c>
      <c r="K624" s="8">
        <v>302542</v>
      </c>
      <c r="L624" s="35">
        <v>2722880</v>
      </c>
      <c r="M624" s="36"/>
      <c r="N624" s="37"/>
      <c r="O624" s="38" t="s">
        <v>904</v>
      </c>
      <c r="P624" s="39"/>
    </row>
    <row r="625" spans="1:16" ht="14.65" customHeight="1" x14ac:dyDescent="0.25">
      <c r="A625" s="5">
        <v>606</v>
      </c>
      <c r="B625" s="47" t="s">
        <v>905</v>
      </c>
      <c r="C625" s="6" t="s">
        <v>906</v>
      </c>
      <c r="D625" s="17" t="str">
        <f t="shared" si="34"/>
        <v>000417</v>
      </c>
      <c r="E625" s="27" t="str">
        <f t="shared" si="35"/>
        <v>0000417</v>
      </c>
      <c r="F625" s="27" t="s">
        <v>1275</v>
      </c>
      <c r="G625" s="22">
        <v>44513</v>
      </c>
      <c r="H625" s="7" t="s">
        <v>907</v>
      </c>
      <c r="I625" s="8">
        <v>-115940</v>
      </c>
      <c r="J625" s="7" t="s">
        <v>29</v>
      </c>
      <c r="K625" s="8">
        <v>-11594</v>
      </c>
      <c r="L625" s="49">
        <v>-208692</v>
      </c>
      <c r="M625" s="50"/>
      <c r="N625" s="51"/>
      <c r="O625" s="55" t="s">
        <v>904</v>
      </c>
      <c r="P625" s="56"/>
    </row>
    <row r="626" spans="1:16" ht="14.65" customHeight="1" x14ac:dyDescent="0.25">
      <c r="A626" s="10">
        <v>607</v>
      </c>
      <c r="B626" s="48"/>
      <c r="C626" s="6" t="s">
        <v>908</v>
      </c>
      <c r="D626" s="17" t="str">
        <f t="shared" si="34"/>
        <v>000462</v>
      </c>
      <c r="E626" s="27" t="str">
        <f t="shared" si="35"/>
        <v>0000462</v>
      </c>
      <c r="F626" s="27" t="s">
        <v>1275</v>
      </c>
      <c r="G626" s="22">
        <v>44530</v>
      </c>
      <c r="H626" s="7" t="s">
        <v>909</v>
      </c>
      <c r="I626" s="8">
        <v>-115940</v>
      </c>
      <c r="J626" s="7" t="s">
        <v>29</v>
      </c>
      <c r="K626" s="8">
        <v>-11594</v>
      </c>
      <c r="L626" s="52"/>
      <c r="M626" s="53"/>
      <c r="N626" s="54"/>
      <c r="O626" s="57"/>
      <c r="P626" s="58"/>
    </row>
    <row r="627" spans="1:16" ht="14.45" customHeight="1" x14ac:dyDescent="0.25">
      <c r="A627" s="5">
        <v>608</v>
      </c>
      <c r="B627" s="47" t="s">
        <v>910</v>
      </c>
      <c r="C627" s="6" t="s">
        <v>911</v>
      </c>
      <c r="D627" s="17" t="str">
        <f t="shared" si="34"/>
        <v>002473</v>
      </c>
      <c r="E627" s="27" t="str">
        <f t="shared" si="35"/>
        <v>0002473</v>
      </c>
      <c r="F627" s="27" t="s">
        <v>1275</v>
      </c>
      <c r="G627" s="22">
        <v>44526</v>
      </c>
      <c r="H627" s="7" t="s">
        <v>35</v>
      </c>
      <c r="I627" s="8">
        <v>3606306</v>
      </c>
      <c r="J627" s="7" t="s">
        <v>29</v>
      </c>
      <c r="K627" s="8">
        <v>360631</v>
      </c>
      <c r="L627" s="49">
        <v>8193685</v>
      </c>
      <c r="M627" s="50"/>
      <c r="N627" s="51"/>
      <c r="O627" s="55" t="s">
        <v>912</v>
      </c>
      <c r="P627" s="56"/>
    </row>
    <row r="628" spans="1:16" ht="14.45" customHeight="1" x14ac:dyDescent="0.25">
      <c r="A628" s="9">
        <v>609</v>
      </c>
      <c r="B628" s="59"/>
      <c r="C628" s="6" t="s">
        <v>913</v>
      </c>
      <c r="D628" s="17" t="str">
        <f t="shared" si="34"/>
        <v>000719</v>
      </c>
      <c r="E628" s="27" t="str">
        <f t="shared" si="35"/>
        <v>0000719</v>
      </c>
      <c r="F628" s="27" t="s">
        <v>1275</v>
      </c>
      <c r="G628" s="22">
        <v>44502</v>
      </c>
      <c r="H628" s="7" t="s">
        <v>736</v>
      </c>
      <c r="I628" s="8">
        <v>1359743</v>
      </c>
      <c r="J628" s="7" t="s">
        <v>29</v>
      </c>
      <c r="K628" s="8">
        <v>135974</v>
      </c>
      <c r="L628" s="60"/>
      <c r="M628" s="61"/>
      <c r="N628" s="62"/>
      <c r="O628" s="63"/>
      <c r="P628" s="64"/>
    </row>
    <row r="629" spans="1:16" ht="14.45" customHeight="1" x14ac:dyDescent="0.25">
      <c r="A629" s="9">
        <v>610</v>
      </c>
      <c r="B629" s="59"/>
      <c r="C629" s="6" t="s">
        <v>914</v>
      </c>
      <c r="D629" s="17" t="str">
        <f t="shared" si="34"/>
        <v>001824</v>
      </c>
      <c r="E629" s="27" t="str">
        <f t="shared" si="35"/>
        <v>0001824</v>
      </c>
      <c r="F629" s="27" t="s">
        <v>1275</v>
      </c>
      <c r="G629" s="22">
        <v>44517</v>
      </c>
      <c r="H629" s="7" t="s">
        <v>736</v>
      </c>
      <c r="I629" s="8">
        <v>1911745</v>
      </c>
      <c r="J629" s="7" t="s">
        <v>29</v>
      </c>
      <c r="K629" s="8">
        <v>191175</v>
      </c>
      <c r="L629" s="60"/>
      <c r="M629" s="61"/>
      <c r="N629" s="62"/>
      <c r="O629" s="63"/>
      <c r="P629" s="64"/>
    </row>
    <row r="630" spans="1:16" ht="14.45" customHeight="1" x14ac:dyDescent="0.25">
      <c r="A630" s="9">
        <v>611</v>
      </c>
      <c r="B630" s="59"/>
      <c r="C630" s="6" t="s">
        <v>915</v>
      </c>
      <c r="D630" s="17" t="str">
        <f t="shared" si="34"/>
        <v>001380</v>
      </c>
      <c r="E630" s="27" t="str">
        <f t="shared" si="35"/>
        <v>0001380</v>
      </c>
      <c r="F630" s="27" t="s">
        <v>1275</v>
      </c>
      <c r="G630" s="22">
        <v>44512</v>
      </c>
      <c r="H630" s="7" t="s">
        <v>35</v>
      </c>
      <c r="I630" s="8">
        <v>1418560</v>
      </c>
      <c r="J630" s="7" t="s">
        <v>29</v>
      </c>
      <c r="K630" s="8">
        <v>141856</v>
      </c>
      <c r="L630" s="60"/>
      <c r="M630" s="61"/>
      <c r="N630" s="62"/>
      <c r="O630" s="63"/>
      <c r="P630" s="64"/>
    </row>
    <row r="631" spans="1:16" ht="14.45" customHeight="1" x14ac:dyDescent="0.25">
      <c r="A631" s="10">
        <v>612</v>
      </c>
      <c r="B631" s="48"/>
      <c r="C631" s="6" t="s">
        <v>916</v>
      </c>
      <c r="D631" s="17" t="str">
        <f t="shared" si="34"/>
        <v>002005</v>
      </c>
      <c r="E631" s="27" t="str">
        <f t="shared" si="35"/>
        <v>0002005</v>
      </c>
      <c r="F631" s="27" t="s">
        <v>1275</v>
      </c>
      <c r="G631" s="22">
        <v>44519</v>
      </c>
      <c r="H631" s="7" t="s">
        <v>736</v>
      </c>
      <c r="I631" s="8">
        <v>807741</v>
      </c>
      <c r="J631" s="7" t="s">
        <v>29</v>
      </c>
      <c r="K631" s="8">
        <v>80774</v>
      </c>
      <c r="L631" s="52"/>
      <c r="M631" s="53"/>
      <c r="N631" s="54"/>
      <c r="O631" s="57"/>
      <c r="P631" s="58"/>
    </row>
    <row r="632" spans="1:16" ht="14.65" customHeight="1" x14ac:dyDescent="0.25">
      <c r="A632" s="5">
        <v>613</v>
      </c>
      <c r="B632" s="47" t="s">
        <v>917</v>
      </c>
      <c r="C632" s="6" t="s">
        <v>918</v>
      </c>
      <c r="D632" s="17" t="str">
        <f t="shared" ref="D632" si="39">RIGHT(C632,4)</f>
        <v>1582</v>
      </c>
      <c r="E632" s="27" t="str">
        <f t="shared" si="35"/>
        <v>0001582</v>
      </c>
      <c r="F632" s="27" t="s">
        <v>1275</v>
      </c>
      <c r="G632" s="22">
        <v>44515</v>
      </c>
      <c r="H632" s="7" t="s">
        <v>549</v>
      </c>
      <c r="I632" s="8">
        <v>1344140</v>
      </c>
      <c r="J632" s="7" t="s">
        <v>29</v>
      </c>
      <c r="K632" s="8">
        <v>134414</v>
      </c>
      <c r="L632" s="49">
        <v>1466591</v>
      </c>
      <c r="M632" s="50"/>
      <c r="N632" s="51"/>
      <c r="O632" s="55" t="s">
        <v>919</v>
      </c>
      <c r="P632" s="56"/>
    </row>
    <row r="633" spans="1:16" ht="14.65" customHeight="1" x14ac:dyDescent="0.25">
      <c r="A633" s="10">
        <v>614</v>
      </c>
      <c r="B633" s="48"/>
      <c r="C633" s="6" t="s">
        <v>920</v>
      </c>
      <c r="D633" s="17" t="str">
        <f>RIGHT(C633,3)</f>
        <v>638</v>
      </c>
      <c r="E633" s="27" t="str">
        <f t="shared" si="35"/>
        <v>0000638</v>
      </c>
      <c r="F633" s="27" t="s">
        <v>1275</v>
      </c>
      <c r="G633" s="22">
        <v>44502</v>
      </c>
      <c r="H633" s="7" t="s">
        <v>543</v>
      </c>
      <c r="I633" s="8">
        <v>285406</v>
      </c>
      <c r="J633" s="7" t="s">
        <v>29</v>
      </c>
      <c r="K633" s="8">
        <v>28541</v>
      </c>
      <c r="L633" s="52"/>
      <c r="M633" s="53"/>
      <c r="N633" s="54"/>
      <c r="O633" s="57"/>
      <c r="P633" s="58"/>
    </row>
    <row r="634" spans="1:16" ht="14.45" customHeight="1" x14ac:dyDescent="0.25">
      <c r="A634" s="5">
        <v>615</v>
      </c>
      <c r="B634" s="47" t="s">
        <v>921</v>
      </c>
      <c r="C634" s="6" t="s">
        <v>922</v>
      </c>
      <c r="D634" s="17" t="str">
        <f t="shared" si="34"/>
        <v>002107</v>
      </c>
      <c r="E634" s="27" t="str">
        <f t="shared" si="35"/>
        <v>0002107</v>
      </c>
      <c r="F634" s="27" t="s">
        <v>1275</v>
      </c>
      <c r="G634" s="22">
        <v>44522</v>
      </c>
      <c r="H634" s="7" t="s">
        <v>38</v>
      </c>
      <c r="I634" s="8">
        <v>876696</v>
      </c>
      <c r="J634" s="7" t="s">
        <v>29</v>
      </c>
      <c r="K634" s="8">
        <v>87670</v>
      </c>
      <c r="L634" s="49">
        <v>7076581</v>
      </c>
      <c r="M634" s="50"/>
      <c r="N634" s="51"/>
      <c r="O634" s="55" t="s">
        <v>923</v>
      </c>
      <c r="P634" s="56"/>
    </row>
    <row r="635" spans="1:16" ht="14.45" customHeight="1" x14ac:dyDescent="0.25">
      <c r="A635" s="9">
        <v>616</v>
      </c>
      <c r="B635" s="59"/>
      <c r="C635" s="6" t="s">
        <v>924</v>
      </c>
      <c r="D635" s="17" t="str">
        <f t="shared" si="34"/>
        <v>002602</v>
      </c>
      <c r="E635" s="27" t="str">
        <f t="shared" si="35"/>
        <v>0002602</v>
      </c>
      <c r="F635" s="27" t="s">
        <v>1275</v>
      </c>
      <c r="G635" s="22">
        <v>44529</v>
      </c>
      <c r="H635" s="7" t="s">
        <v>38</v>
      </c>
      <c r="I635" s="8">
        <v>1988565</v>
      </c>
      <c r="J635" s="7" t="s">
        <v>29</v>
      </c>
      <c r="K635" s="8">
        <v>198857</v>
      </c>
      <c r="L635" s="60"/>
      <c r="M635" s="61"/>
      <c r="N635" s="62"/>
      <c r="O635" s="63"/>
      <c r="P635" s="64"/>
    </row>
    <row r="636" spans="1:16" ht="14.45" customHeight="1" x14ac:dyDescent="0.25">
      <c r="A636" s="9">
        <v>617</v>
      </c>
      <c r="B636" s="59"/>
      <c r="C636" s="6" t="s">
        <v>925</v>
      </c>
      <c r="D636" s="17" t="str">
        <f t="shared" si="34"/>
        <v>000640</v>
      </c>
      <c r="E636" s="27" t="str">
        <f t="shared" si="35"/>
        <v>0000640</v>
      </c>
      <c r="F636" s="27" t="s">
        <v>1275</v>
      </c>
      <c r="G636" s="22">
        <v>44502</v>
      </c>
      <c r="H636" s="7" t="s">
        <v>505</v>
      </c>
      <c r="I636" s="8">
        <v>1222078</v>
      </c>
      <c r="J636" s="7" t="s">
        <v>29</v>
      </c>
      <c r="K636" s="8">
        <v>122208</v>
      </c>
      <c r="L636" s="60"/>
      <c r="M636" s="61"/>
      <c r="N636" s="62"/>
      <c r="O636" s="63"/>
      <c r="P636" s="64"/>
    </row>
    <row r="637" spans="1:16" ht="14.45" customHeight="1" x14ac:dyDescent="0.25">
      <c r="A637" s="9">
        <v>618</v>
      </c>
      <c r="B637" s="59"/>
      <c r="C637" s="6" t="s">
        <v>926</v>
      </c>
      <c r="D637" s="17" t="str">
        <f t="shared" si="34"/>
        <v>001581</v>
      </c>
      <c r="E637" s="27" t="str">
        <f t="shared" si="35"/>
        <v>0001581</v>
      </c>
      <c r="F637" s="27" t="s">
        <v>1275</v>
      </c>
      <c r="G637" s="22">
        <v>44515</v>
      </c>
      <c r="H637" s="7" t="s">
        <v>38</v>
      </c>
      <c r="I637" s="8">
        <v>2121693</v>
      </c>
      <c r="J637" s="7" t="s">
        <v>29</v>
      </c>
      <c r="K637" s="8">
        <v>212169</v>
      </c>
      <c r="L637" s="60"/>
      <c r="M637" s="61"/>
      <c r="N637" s="62"/>
      <c r="O637" s="63"/>
      <c r="P637" s="64"/>
    </row>
    <row r="638" spans="1:16" ht="14.45" customHeight="1" x14ac:dyDescent="0.25">
      <c r="A638" s="10">
        <v>619</v>
      </c>
      <c r="B638" s="48"/>
      <c r="C638" s="6" t="s">
        <v>927</v>
      </c>
      <c r="D638" s="17" t="str">
        <f t="shared" si="34"/>
        <v>001155</v>
      </c>
      <c r="E638" s="27" t="str">
        <f t="shared" si="35"/>
        <v>0001155</v>
      </c>
      <c r="F638" s="27" t="s">
        <v>1275</v>
      </c>
      <c r="G638" s="22">
        <v>44509</v>
      </c>
      <c r="H638" s="7" t="s">
        <v>505</v>
      </c>
      <c r="I638" s="8">
        <v>1653836</v>
      </c>
      <c r="J638" s="7" t="s">
        <v>29</v>
      </c>
      <c r="K638" s="8">
        <v>165384</v>
      </c>
      <c r="L638" s="52"/>
      <c r="M638" s="53"/>
      <c r="N638" s="54"/>
      <c r="O638" s="57"/>
      <c r="P638" s="58"/>
    </row>
    <row r="639" spans="1:16" ht="14.65" customHeight="1" x14ac:dyDescent="0.25">
      <c r="A639" s="5">
        <v>620</v>
      </c>
      <c r="B639" s="47" t="s">
        <v>928</v>
      </c>
      <c r="C639" s="6" t="s">
        <v>929</v>
      </c>
      <c r="D639" s="17" t="str">
        <f>RIGHT(C639,4)</f>
        <v>2059</v>
      </c>
      <c r="E639" s="27" t="str">
        <f t="shared" si="35"/>
        <v>0002059</v>
      </c>
      <c r="F639" s="27" t="s">
        <v>1275</v>
      </c>
      <c r="G639" s="22">
        <v>44520</v>
      </c>
      <c r="H639" s="7" t="s">
        <v>623</v>
      </c>
      <c r="I639" s="8">
        <v>679872</v>
      </c>
      <c r="J639" s="7" t="s">
        <v>29</v>
      </c>
      <c r="K639" s="8">
        <v>67987</v>
      </c>
      <c r="L639" s="49">
        <v>4375712</v>
      </c>
      <c r="M639" s="50"/>
      <c r="N639" s="51"/>
      <c r="O639" s="55" t="s">
        <v>930</v>
      </c>
      <c r="P639" s="56"/>
    </row>
    <row r="640" spans="1:16" ht="14.65" customHeight="1" x14ac:dyDescent="0.25">
      <c r="A640" s="10">
        <v>621</v>
      </c>
      <c r="B640" s="48"/>
      <c r="C640" s="6" t="s">
        <v>931</v>
      </c>
      <c r="D640" s="17" t="str">
        <f>RIGHT(C640,4)</f>
        <v>1099</v>
      </c>
      <c r="E640" s="27" t="str">
        <f t="shared" si="35"/>
        <v>0001099</v>
      </c>
      <c r="F640" s="27" t="s">
        <v>1275</v>
      </c>
      <c r="G640" s="22">
        <v>44506</v>
      </c>
      <c r="H640" s="7" t="s">
        <v>623</v>
      </c>
      <c r="I640" s="8">
        <v>4182030</v>
      </c>
      <c r="J640" s="7" t="s">
        <v>29</v>
      </c>
      <c r="K640" s="8">
        <v>418203</v>
      </c>
      <c r="L640" s="52"/>
      <c r="M640" s="53"/>
      <c r="N640" s="54"/>
      <c r="O640" s="57"/>
      <c r="P640" s="58"/>
    </row>
    <row r="641" spans="1:16" ht="16.149999999999999" customHeight="1" x14ac:dyDescent="0.25">
      <c r="A641" s="11">
        <v>622</v>
      </c>
      <c r="B641" s="11" t="s">
        <v>932</v>
      </c>
      <c r="C641" s="6" t="s">
        <v>933</v>
      </c>
      <c r="D641" s="17" t="str">
        <f t="shared" si="34"/>
        <v>000208</v>
      </c>
      <c r="E641" s="27" t="str">
        <f t="shared" si="35"/>
        <v>0000208</v>
      </c>
      <c r="F641" s="27" t="s">
        <v>1275</v>
      </c>
      <c r="G641" s="22">
        <v>44522</v>
      </c>
      <c r="H641" s="7" t="s">
        <v>934</v>
      </c>
      <c r="I641" s="8">
        <v>-1492673</v>
      </c>
      <c r="J641" s="7" t="s">
        <v>29</v>
      </c>
      <c r="K641" s="8">
        <v>-149267</v>
      </c>
      <c r="L641" s="35">
        <v>-1343406</v>
      </c>
      <c r="M641" s="36"/>
      <c r="N641" s="37"/>
      <c r="O641" s="38" t="s">
        <v>930</v>
      </c>
      <c r="P641" s="39"/>
    </row>
    <row r="642" spans="1:16" ht="16.149999999999999" customHeight="1" x14ac:dyDescent="0.25">
      <c r="A642" s="11">
        <v>623</v>
      </c>
      <c r="B642" s="11" t="s">
        <v>935</v>
      </c>
      <c r="C642" s="6" t="s">
        <v>936</v>
      </c>
      <c r="D642" s="17" t="str">
        <f t="shared" ref="D642:D646" si="40">RIGHT(C642,4)</f>
        <v>1101</v>
      </c>
      <c r="E642" s="27" t="str">
        <f t="shared" si="35"/>
        <v>0001101</v>
      </c>
      <c r="F642" s="27" t="s">
        <v>1275</v>
      </c>
      <c r="G642" s="22">
        <v>44506</v>
      </c>
      <c r="H642" s="7" t="s">
        <v>505</v>
      </c>
      <c r="I642" s="8">
        <v>610819</v>
      </c>
      <c r="J642" s="7" t="s">
        <v>29</v>
      </c>
      <c r="K642" s="8">
        <v>61082</v>
      </c>
      <c r="L642" s="35">
        <v>549737</v>
      </c>
      <c r="M642" s="36"/>
      <c r="N642" s="37"/>
      <c r="O642" s="38" t="s">
        <v>937</v>
      </c>
      <c r="P642" s="39"/>
    </row>
    <row r="643" spans="1:16" ht="14.45" customHeight="1" x14ac:dyDescent="0.25">
      <c r="A643" s="5">
        <v>624</v>
      </c>
      <c r="B643" s="47" t="s">
        <v>938</v>
      </c>
      <c r="C643" s="6" t="s">
        <v>939</v>
      </c>
      <c r="D643" s="17" t="str">
        <f t="shared" si="40"/>
        <v>2297</v>
      </c>
      <c r="E643" s="27" t="str">
        <f t="shared" si="35"/>
        <v>0002297</v>
      </c>
      <c r="F643" s="27" t="s">
        <v>1275</v>
      </c>
      <c r="G643" s="22">
        <v>44524</v>
      </c>
      <c r="H643" s="7" t="s">
        <v>940</v>
      </c>
      <c r="I643" s="8">
        <v>2767820</v>
      </c>
      <c r="J643" s="7" t="s">
        <v>29</v>
      </c>
      <c r="K643" s="8">
        <v>276782</v>
      </c>
      <c r="L643" s="49">
        <v>21462547</v>
      </c>
      <c r="M643" s="50"/>
      <c r="N643" s="51"/>
      <c r="O643" s="55" t="s">
        <v>941</v>
      </c>
      <c r="P643" s="56"/>
    </row>
    <row r="644" spans="1:16" ht="14.45" customHeight="1" x14ac:dyDescent="0.25">
      <c r="A644" s="9">
        <v>625</v>
      </c>
      <c r="B644" s="59"/>
      <c r="C644" s="6" t="s">
        <v>942</v>
      </c>
      <c r="D644" s="17" t="str">
        <f t="shared" si="40"/>
        <v>1839</v>
      </c>
      <c r="E644" s="27" t="str">
        <f t="shared" si="35"/>
        <v>0001839</v>
      </c>
      <c r="F644" s="27" t="s">
        <v>1275</v>
      </c>
      <c r="G644" s="22">
        <v>44517</v>
      </c>
      <c r="H644" s="7" t="s">
        <v>505</v>
      </c>
      <c r="I644" s="8">
        <v>4202314</v>
      </c>
      <c r="J644" s="7" t="s">
        <v>29</v>
      </c>
      <c r="K644" s="8">
        <v>420231</v>
      </c>
      <c r="L644" s="60"/>
      <c r="M644" s="61"/>
      <c r="N644" s="62"/>
      <c r="O644" s="63"/>
      <c r="P644" s="64"/>
    </row>
    <row r="645" spans="1:16" ht="14.45" customHeight="1" x14ac:dyDescent="0.25">
      <c r="A645" s="9">
        <v>626</v>
      </c>
      <c r="B645" s="59"/>
      <c r="C645" s="6" t="s">
        <v>943</v>
      </c>
      <c r="D645" s="17" t="str">
        <f>RIGHT(C645,3)</f>
        <v>769</v>
      </c>
      <c r="E645" s="27" t="str">
        <f t="shared" si="35"/>
        <v>0000769</v>
      </c>
      <c r="F645" s="27" t="s">
        <v>1275</v>
      </c>
      <c r="G645" s="22">
        <v>44503</v>
      </c>
      <c r="H645" s="7" t="s">
        <v>505</v>
      </c>
      <c r="I645" s="8">
        <v>9244076</v>
      </c>
      <c r="J645" s="7" t="s">
        <v>29</v>
      </c>
      <c r="K645" s="8">
        <v>924408</v>
      </c>
      <c r="L645" s="60"/>
      <c r="M645" s="61"/>
      <c r="N645" s="62"/>
      <c r="O645" s="63"/>
      <c r="P645" s="64"/>
    </row>
    <row r="646" spans="1:16" ht="14.45" customHeight="1" x14ac:dyDescent="0.25">
      <c r="A646" s="10">
        <v>627</v>
      </c>
      <c r="B646" s="48"/>
      <c r="C646" s="6" t="s">
        <v>944</v>
      </c>
      <c r="D646" s="17" t="str">
        <f t="shared" si="40"/>
        <v>1243</v>
      </c>
      <c r="E646" s="27" t="str">
        <f t="shared" si="35"/>
        <v>0001243</v>
      </c>
      <c r="F646" s="27" t="s">
        <v>1275</v>
      </c>
      <c r="G646" s="22">
        <v>44510</v>
      </c>
      <c r="H646" s="7" t="s">
        <v>505</v>
      </c>
      <c r="I646" s="8">
        <v>7633065</v>
      </c>
      <c r="J646" s="7" t="s">
        <v>29</v>
      </c>
      <c r="K646" s="8">
        <v>763307</v>
      </c>
      <c r="L646" s="52"/>
      <c r="M646" s="53"/>
      <c r="N646" s="54"/>
      <c r="O646" s="57"/>
      <c r="P646" s="58"/>
    </row>
    <row r="647" spans="1:16" ht="16.149999999999999" customHeight="1" x14ac:dyDescent="0.25">
      <c r="A647" s="11">
        <v>628</v>
      </c>
      <c r="B647" s="11" t="s">
        <v>945</v>
      </c>
      <c r="C647" s="6" t="s">
        <v>946</v>
      </c>
      <c r="D647" s="17" t="str">
        <f>RIGHT(C647,4)</f>
        <v>1688</v>
      </c>
      <c r="E647" s="27" t="str">
        <f t="shared" si="35"/>
        <v>0001688</v>
      </c>
      <c r="F647" s="27" t="s">
        <v>1275</v>
      </c>
      <c r="G647" s="22">
        <v>44513</v>
      </c>
      <c r="H647" s="7" t="s">
        <v>947</v>
      </c>
      <c r="I647" s="8">
        <v>-67155</v>
      </c>
      <c r="J647" s="7" t="s">
        <v>29</v>
      </c>
      <c r="K647" s="8">
        <v>-6716</v>
      </c>
      <c r="L647" s="35">
        <v>-60439</v>
      </c>
      <c r="M647" s="36"/>
      <c r="N647" s="37"/>
      <c r="O647" s="38" t="s">
        <v>941</v>
      </c>
      <c r="P647" s="39"/>
    </row>
    <row r="648" spans="1:16" ht="14.45" customHeight="1" x14ac:dyDescent="0.25">
      <c r="A648" s="5">
        <v>629</v>
      </c>
      <c r="B648" s="47" t="s">
        <v>948</v>
      </c>
      <c r="C648" s="6" t="s">
        <v>949</v>
      </c>
      <c r="D648" s="17" t="str">
        <f t="shared" ref="D648:D651" si="41">RIGHT(C648,4)</f>
        <v>2294</v>
      </c>
      <c r="E648" s="27" t="str">
        <f t="shared" si="35"/>
        <v>0002294</v>
      </c>
      <c r="F648" s="27" t="s">
        <v>1275</v>
      </c>
      <c r="G648" s="22">
        <v>44524</v>
      </c>
      <c r="H648" s="7" t="s">
        <v>549</v>
      </c>
      <c r="I648" s="8">
        <v>1419476</v>
      </c>
      <c r="J648" s="7" t="s">
        <v>29</v>
      </c>
      <c r="K648" s="8">
        <v>141947</v>
      </c>
      <c r="L648" s="49">
        <v>4602613</v>
      </c>
      <c r="M648" s="50"/>
      <c r="N648" s="51"/>
      <c r="O648" s="55" t="s">
        <v>950</v>
      </c>
      <c r="P648" s="56"/>
    </row>
    <row r="649" spans="1:16" ht="14.45" customHeight="1" x14ac:dyDescent="0.25">
      <c r="A649" s="9">
        <v>630</v>
      </c>
      <c r="B649" s="59"/>
      <c r="C649" s="6" t="s">
        <v>951</v>
      </c>
      <c r="D649" s="17" t="str">
        <f>RIGHT(C649,3)</f>
        <v>771</v>
      </c>
      <c r="E649" s="27" t="str">
        <f t="shared" si="35"/>
        <v>0000771</v>
      </c>
      <c r="F649" s="27" t="s">
        <v>1275</v>
      </c>
      <c r="G649" s="22">
        <v>44503</v>
      </c>
      <c r="H649" s="7" t="s">
        <v>505</v>
      </c>
      <c r="I649" s="8">
        <v>964943</v>
      </c>
      <c r="J649" s="7" t="s">
        <v>29</v>
      </c>
      <c r="K649" s="8">
        <v>96494</v>
      </c>
      <c r="L649" s="60"/>
      <c r="M649" s="61"/>
      <c r="N649" s="62"/>
      <c r="O649" s="63"/>
      <c r="P649" s="64"/>
    </row>
    <row r="650" spans="1:16" ht="14.45" customHeight="1" x14ac:dyDescent="0.25">
      <c r="A650" s="9">
        <v>631</v>
      </c>
      <c r="B650" s="59"/>
      <c r="C650" s="6" t="s">
        <v>952</v>
      </c>
      <c r="D650" s="17" t="str">
        <f t="shared" si="41"/>
        <v>1835</v>
      </c>
      <c r="E650" s="27" t="str">
        <f t="shared" si="35"/>
        <v>0001835</v>
      </c>
      <c r="F650" s="27" t="s">
        <v>1275</v>
      </c>
      <c r="G650" s="22">
        <v>44517</v>
      </c>
      <c r="H650" s="7" t="s">
        <v>505</v>
      </c>
      <c r="I650" s="8">
        <v>1609233</v>
      </c>
      <c r="J650" s="7" t="s">
        <v>29</v>
      </c>
      <c r="K650" s="8">
        <v>160923</v>
      </c>
      <c r="L650" s="60"/>
      <c r="M650" s="61"/>
      <c r="N650" s="62"/>
      <c r="O650" s="63"/>
      <c r="P650" s="64"/>
    </row>
    <row r="651" spans="1:16" ht="14.45" customHeight="1" x14ac:dyDescent="0.25">
      <c r="A651" s="10">
        <v>632</v>
      </c>
      <c r="B651" s="48"/>
      <c r="C651" s="6" t="s">
        <v>953</v>
      </c>
      <c r="D651" s="17" t="str">
        <f t="shared" si="41"/>
        <v>1247</v>
      </c>
      <c r="E651" s="27" t="str">
        <f t="shared" si="35"/>
        <v>0001247</v>
      </c>
      <c r="F651" s="27" t="s">
        <v>1275</v>
      </c>
      <c r="G651" s="22">
        <v>44510</v>
      </c>
      <c r="H651" s="7" t="s">
        <v>38</v>
      </c>
      <c r="I651" s="8">
        <v>1120362</v>
      </c>
      <c r="J651" s="7" t="s">
        <v>29</v>
      </c>
      <c r="K651" s="8">
        <v>112036</v>
      </c>
      <c r="L651" s="52"/>
      <c r="M651" s="53"/>
      <c r="N651" s="54"/>
      <c r="O651" s="57"/>
      <c r="P651" s="58"/>
    </row>
    <row r="652" spans="1:16" ht="14.65" customHeight="1" x14ac:dyDescent="0.25">
      <c r="A652" s="5">
        <v>633</v>
      </c>
      <c r="B652" s="47" t="s">
        <v>954</v>
      </c>
      <c r="C652" s="6" t="s">
        <v>955</v>
      </c>
      <c r="D652" s="17" t="str">
        <f t="shared" si="34"/>
        <v>001997</v>
      </c>
      <c r="E652" s="27" t="str">
        <f t="shared" si="35"/>
        <v>0001997</v>
      </c>
      <c r="F652" s="27" t="s">
        <v>1275</v>
      </c>
      <c r="G652" s="22">
        <v>44519</v>
      </c>
      <c r="H652" s="7" t="s">
        <v>505</v>
      </c>
      <c r="I652" s="8">
        <v>3192200</v>
      </c>
      <c r="J652" s="7" t="s">
        <v>29</v>
      </c>
      <c r="K652" s="8">
        <v>319220</v>
      </c>
      <c r="L652" s="49">
        <v>6756493</v>
      </c>
      <c r="M652" s="50"/>
      <c r="N652" s="51"/>
      <c r="O652" s="55" t="s">
        <v>956</v>
      </c>
      <c r="P652" s="56"/>
    </row>
    <row r="653" spans="1:16" ht="14.65" customHeight="1" x14ac:dyDescent="0.25">
      <c r="A653" s="10">
        <v>634</v>
      </c>
      <c r="B653" s="48"/>
      <c r="C653" s="6" t="s">
        <v>957</v>
      </c>
      <c r="D653" s="17" t="str">
        <f t="shared" si="34"/>
        <v>001055</v>
      </c>
      <c r="E653" s="27" t="str">
        <f t="shared" si="35"/>
        <v>0001055</v>
      </c>
      <c r="F653" s="27" t="s">
        <v>1275</v>
      </c>
      <c r="G653" s="22">
        <v>44506</v>
      </c>
      <c r="H653" s="7" t="s">
        <v>505</v>
      </c>
      <c r="I653" s="8">
        <v>4315014</v>
      </c>
      <c r="J653" s="7" t="s">
        <v>29</v>
      </c>
      <c r="K653" s="8">
        <v>431501</v>
      </c>
      <c r="L653" s="52"/>
      <c r="M653" s="53"/>
      <c r="N653" s="54"/>
      <c r="O653" s="57"/>
      <c r="P653" s="58"/>
    </row>
    <row r="654" spans="1:16" ht="14.65" customHeight="1" x14ac:dyDescent="0.25">
      <c r="A654" s="5">
        <v>635</v>
      </c>
      <c r="B654" s="47" t="s">
        <v>958</v>
      </c>
      <c r="C654" s="6" t="s">
        <v>959</v>
      </c>
      <c r="D654" s="17" t="str">
        <f>RIGHT(C654,3)</f>
        <v>639</v>
      </c>
      <c r="E654" s="27" t="str">
        <f t="shared" si="35"/>
        <v>0000639</v>
      </c>
      <c r="F654" s="27" t="s">
        <v>1275</v>
      </c>
      <c r="G654" s="22">
        <v>44502</v>
      </c>
      <c r="H654" s="7" t="s">
        <v>852</v>
      </c>
      <c r="I654" s="8">
        <v>856218</v>
      </c>
      <c r="J654" s="7" t="s">
        <v>29</v>
      </c>
      <c r="K654" s="8">
        <v>85622</v>
      </c>
      <c r="L654" s="49">
        <v>1817548</v>
      </c>
      <c r="M654" s="50"/>
      <c r="N654" s="51"/>
      <c r="O654" s="55" t="s">
        <v>960</v>
      </c>
      <c r="P654" s="56"/>
    </row>
    <row r="655" spans="1:16" ht="14.65" customHeight="1" x14ac:dyDescent="0.25">
      <c r="A655" s="10">
        <v>636</v>
      </c>
      <c r="B655" s="48"/>
      <c r="C655" s="6" t="s">
        <v>961</v>
      </c>
      <c r="D655" s="17" t="str">
        <f>RIGHT(C655,3)</f>
        <v>621</v>
      </c>
      <c r="E655" s="27" t="str">
        <f t="shared" si="35"/>
        <v>0000621</v>
      </c>
      <c r="F655" s="27" t="s">
        <v>1275</v>
      </c>
      <c r="G655" s="22">
        <v>44501</v>
      </c>
      <c r="H655" s="7" t="s">
        <v>38</v>
      </c>
      <c r="I655" s="8">
        <v>1163280</v>
      </c>
      <c r="J655" s="7" t="s">
        <v>29</v>
      </c>
      <c r="K655" s="8">
        <v>116328</v>
      </c>
      <c r="L655" s="52"/>
      <c r="M655" s="53"/>
      <c r="N655" s="54"/>
      <c r="O655" s="57"/>
      <c r="P655" s="58"/>
    </row>
    <row r="656" spans="1:16" ht="14.65" customHeight="1" x14ac:dyDescent="0.25">
      <c r="A656" s="5">
        <v>637</v>
      </c>
      <c r="B656" s="47" t="s">
        <v>962</v>
      </c>
      <c r="C656" s="6" t="s">
        <v>963</v>
      </c>
      <c r="D656" s="17" t="str">
        <f t="shared" ref="D656:D657" si="42">RIGHT(C656,4)</f>
        <v>2296</v>
      </c>
      <c r="E656" s="27" t="str">
        <f t="shared" si="35"/>
        <v>0002296</v>
      </c>
      <c r="F656" s="27" t="s">
        <v>1275</v>
      </c>
      <c r="G656" s="22">
        <v>44524</v>
      </c>
      <c r="H656" s="7" t="s">
        <v>964</v>
      </c>
      <c r="I656" s="8">
        <v>807741</v>
      </c>
      <c r="J656" s="7" t="s">
        <v>29</v>
      </c>
      <c r="K656" s="8">
        <v>80774</v>
      </c>
      <c r="L656" s="49">
        <v>2553408</v>
      </c>
      <c r="M656" s="50"/>
      <c r="N656" s="51"/>
      <c r="O656" s="55" t="s">
        <v>965</v>
      </c>
      <c r="P656" s="56"/>
    </row>
    <row r="657" spans="1:16" ht="14.65" customHeight="1" x14ac:dyDescent="0.25">
      <c r="A657" s="10">
        <v>638</v>
      </c>
      <c r="B657" s="48"/>
      <c r="C657" s="6" t="s">
        <v>966</v>
      </c>
      <c r="D657" s="17" t="str">
        <f t="shared" si="42"/>
        <v>1244</v>
      </c>
      <c r="E657" s="27" t="str">
        <f t="shared" si="35"/>
        <v>0001244</v>
      </c>
      <c r="F657" s="27" t="s">
        <v>1275</v>
      </c>
      <c r="G657" s="22">
        <v>44510</v>
      </c>
      <c r="H657" s="7" t="s">
        <v>967</v>
      </c>
      <c r="I657" s="8">
        <v>2029379</v>
      </c>
      <c r="J657" s="7" t="s">
        <v>29</v>
      </c>
      <c r="K657" s="8">
        <v>202938</v>
      </c>
      <c r="L657" s="52"/>
      <c r="M657" s="53"/>
      <c r="N657" s="54"/>
      <c r="O657" s="57"/>
      <c r="P657" s="58"/>
    </row>
    <row r="658" spans="1:16" ht="16.149999999999999" customHeight="1" x14ac:dyDescent="0.25">
      <c r="A658" s="11">
        <v>639</v>
      </c>
      <c r="B658" s="11" t="s">
        <v>968</v>
      </c>
      <c r="C658" s="6" t="s">
        <v>969</v>
      </c>
      <c r="D658" s="17" t="str">
        <f t="shared" si="34"/>
        <v>002604</v>
      </c>
      <c r="E658" s="27" t="str">
        <f t="shared" si="35"/>
        <v>0002604</v>
      </c>
      <c r="F658" s="27" t="s">
        <v>1275</v>
      </c>
      <c r="G658" s="22">
        <v>44529</v>
      </c>
      <c r="H658" s="7" t="s">
        <v>505</v>
      </c>
      <c r="I658" s="8">
        <v>2280619</v>
      </c>
      <c r="J658" s="7" t="s">
        <v>29</v>
      </c>
      <c r="K658" s="8">
        <v>228062</v>
      </c>
      <c r="L658" s="35">
        <v>2052557</v>
      </c>
      <c r="M658" s="36"/>
      <c r="N658" s="37"/>
      <c r="O658" s="38" t="s">
        <v>970</v>
      </c>
      <c r="P658" s="39"/>
    </row>
    <row r="659" spans="1:16" ht="14.65" customHeight="1" x14ac:dyDescent="0.25">
      <c r="A659" s="5">
        <v>640</v>
      </c>
      <c r="B659" s="47" t="s">
        <v>971</v>
      </c>
      <c r="C659" s="6" t="s">
        <v>972</v>
      </c>
      <c r="D659" s="17" t="str">
        <f t="shared" si="34"/>
        <v>001633</v>
      </c>
      <c r="E659" s="27" t="str">
        <f t="shared" si="35"/>
        <v>0001633</v>
      </c>
      <c r="F659" s="27" t="s">
        <v>1275</v>
      </c>
      <c r="G659" s="22">
        <v>44516</v>
      </c>
      <c r="H659" s="7" t="s">
        <v>505</v>
      </c>
      <c r="I659" s="8">
        <v>6370595</v>
      </c>
      <c r="J659" s="7" t="s">
        <v>29</v>
      </c>
      <c r="K659" s="8">
        <v>637059</v>
      </c>
      <c r="L659" s="49">
        <v>6833010</v>
      </c>
      <c r="M659" s="50"/>
      <c r="N659" s="51"/>
      <c r="O659" s="55" t="s">
        <v>973</v>
      </c>
      <c r="P659" s="56"/>
    </row>
    <row r="660" spans="1:16" ht="14.65" customHeight="1" x14ac:dyDescent="0.25">
      <c r="A660" s="10">
        <v>641</v>
      </c>
      <c r="B660" s="48"/>
      <c r="C660" s="6" t="s">
        <v>974</v>
      </c>
      <c r="D660" s="17" t="str">
        <f t="shared" si="34"/>
        <v>002593</v>
      </c>
      <c r="E660" s="27" t="str">
        <f t="shared" si="35"/>
        <v>0002593</v>
      </c>
      <c r="F660" s="27" t="s">
        <v>1275</v>
      </c>
      <c r="G660" s="22">
        <v>44529</v>
      </c>
      <c r="H660" s="7" t="s">
        <v>505</v>
      </c>
      <c r="I660" s="8">
        <v>1221638</v>
      </c>
      <c r="J660" s="7" t="s">
        <v>29</v>
      </c>
      <c r="K660" s="8">
        <v>122164</v>
      </c>
      <c r="L660" s="52"/>
      <c r="M660" s="53"/>
      <c r="N660" s="54"/>
      <c r="O660" s="57"/>
      <c r="P660" s="58"/>
    </row>
    <row r="661" spans="1:16" ht="16.149999999999999" customHeight="1" x14ac:dyDescent="0.25">
      <c r="A661" s="11">
        <v>642</v>
      </c>
      <c r="B661" s="11" t="s">
        <v>975</v>
      </c>
      <c r="C661" s="6" t="s">
        <v>976</v>
      </c>
      <c r="D661" s="17" t="str">
        <f>RIGHT(C661,5)</f>
        <v>24025</v>
      </c>
      <c r="E661" s="27" t="str">
        <f t="shared" ref="E661:E724" si="43">TEXT(D661,"0000000")</f>
        <v>0024025</v>
      </c>
      <c r="F661" s="27" t="s">
        <v>1275</v>
      </c>
      <c r="G661" s="22">
        <v>44519</v>
      </c>
      <c r="H661" s="7" t="s">
        <v>977</v>
      </c>
      <c r="I661" s="8">
        <v>-199650</v>
      </c>
      <c r="J661" s="7" t="s">
        <v>29</v>
      </c>
      <c r="K661" s="8">
        <v>-19965</v>
      </c>
      <c r="L661" s="35">
        <v>-179685</v>
      </c>
      <c r="M661" s="36"/>
      <c r="N661" s="37"/>
      <c r="O661" s="38" t="s">
        <v>973</v>
      </c>
      <c r="P661" s="39"/>
    </row>
    <row r="662" spans="1:16" ht="14.45" customHeight="1" x14ac:dyDescent="0.25">
      <c r="A662" s="5">
        <v>643</v>
      </c>
      <c r="B662" s="47" t="s">
        <v>978</v>
      </c>
      <c r="C662" s="6" t="s">
        <v>979</v>
      </c>
      <c r="D662" s="17" t="str">
        <f t="shared" ref="D662:D724" si="44">RIGHT(C662,6)</f>
        <v>000738</v>
      </c>
      <c r="E662" s="27" t="str">
        <f t="shared" si="43"/>
        <v>0000738</v>
      </c>
      <c r="F662" s="27" t="s">
        <v>1275</v>
      </c>
      <c r="G662" s="22">
        <v>44503</v>
      </c>
      <c r="H662" s="7" t="s">
        <v>623</v>
      </c>
      <c r="I662" s="8">
        <v>2014606</v>
      </c>
      <c r="J662" s="7" t="s">
        <v>29</v>
      </c>
      <c r="K662" s="8">
        <v>201461</v>
      </c>
      <c r="L662" s="49">
        <v>5448193</v>
      </c>
      <c r="M662" s="50"/>
      <c r="N662" s="51"/>
      <c r="O662" s="55" t="s">
        <v>980</v>
      </c>
      <c r="P662" s="56"/>
    </row>
    <row r="663" spans="1:16" ht="14.45" customHeight="1" x14ac:dyDescent="0.25">
      <c r="A663" s="9">
        <v>644</v>
      </c>
      <c r="B663" s="59"/>
      <c r="C663" s="6" t="s">
        <v>981</v>
      </c>
      <c r="D663" s="17" t="str">
        <f t="shared" si="44"/>
        <v>001618</v>
      </c>
      <c r="E663" s="27" t="str">
        <f t="shared" si="43"/>
        <v>0001618</v>
      </c>
      <c r="F663" s="27" t="s">
        <v>1275</v>
      </c>
      <c r="G663" s="22">
        <v>44516</v>
      </c>
      <c r="H663" s="7" t="s">
        <v>505</v>
      </c>
      <c r="I663" s="8">
        <v>3305959</v>
      </c>
      <c r="J663" s="7" t="s">
        <v>29</v>
      </c>
      <c r="K663" s="8">
        <v>330596</v>
      </c>
      <c r="L663" s="60"/>
      <c r="M663" s="61"/>
      <c r="N663" s="62"/>
      <c r="O663" s="63"/>
      <c r="P663" s="64"/>
    </row>
    <row r="664" spans="1:16" ht="14.45" customHeight="1" x14ac:dyDescent="0.25">
      <c r="A664" s="10">
        <v>645</v>
      </c>
      <c r="B664" s="48"/>
      <c r="C664" s="6" t="s">
        <v>982</v>
      </c>
      <c r="D664" s="17" t="str">
        <f t="shared" si="44"/>
        <v>001175</v>
      </c>
      <c r="E664" s="27" t="str">
        <f t="shared" si="43"/>
        <v>0001175</v>
      </c>
      <c r="F664" s="27" t="s">
        <v>1275</v>
      </c>
      <c r="G664" s="22">
        <v>44509</v>
      </c>
      <c r="H664" s="7" t="s">
        <v>505</v>
      </c>
      <c r="I664" s="8">
        <v>732983</v>
      </c>
      <c r="J664" s="7" t="s">
        <v>29</v>
      </c>
      <c r="K664" s="8">
        <v>73298</v>
      </c>
      <c r="L664" s="52"/>
      <c r="M664" s="53"/>
      <c r="N664" s="54"/>
      <c r="O664" s="57"/>
      <c r="P664" s="58"/>
    </row>
    <row r="665" spans="1:16" ht="14.45" customHeight="1" x14ac:dyDescent="0.25">
      <c r="A665" s="5">
        <v>646</v>
      </c>
      <c r="B665" s="47" t="s">
        <v>983</v>
      </c>
      <c r="C665" s="6" t="s">
        <v>984</v>
      </c>
      <c r="D665" s="17" t="str">
        <f t="shared" si="44"/>
        <v>001819</v>
      </c>
      <c r="E665" s="27" t="str">
        <f t="shared" si="43"/>
        <v>0001819</v>
      </c>
      <c r="F665" s="27" t="s">
        <v>1275</v>
      </c>
      <c r="G665" s="22">
        <v>44517</v>
      </c>
      <c r="H665" s="7" t="s">
        <v>623</v>
      </c>
      <c r="I665" s="8">
        <v>3118852</v>
      </c>
      <c r="J665" s="7" t="s">
        <v>29</v>
      </c>
      <c r="K665" s="8">
        <v>311885</v>
      </c>
      <c r="L665" s="49">
        <v>7641067</v>
      </c>
      <c r="M665" s="50"/>
      <c r="N665" s="51"/>
      <c r="O665" s="55" t="s">
        <v>985</v>
      </c>
      <c r="P665" s="56"/>
    </row>
    <row r="666" spans="1:16" ht="14.45" customHeight="1" x14ac:dyDescent="0.25">
      <c r="A666" s="9">
        <v>647</v>
      </c>
      <c r="B666" s="59"/>
      <c r="C666" s="6" t="s">
        <v>986</v>
      </c>
      <c r="D666" s="17" t="str">
        <f t="shared" si="44"/>
        <v>002175</v>
      </c>
      <c r="E666" s="27" t="str">
        <f t="shared" si="43"/>
        <v>0002175</v>
      </c>
      <c r="F666" s="27" t="s">
        <v>1275</v>
      </c>
      <c r="G666" s="22">
        <v>44523</v>
      </c>
      <c r="H666" s="7" t="s">
        <v>549</v>
      </c>
      <c r="I666" s="8">
        <v>2532585</v>
      </c>
      <c r="J666" s="7" t="s">
        <v>29</v>
      </c>
      <c r="K666" s="8">
        <v>253259</v>
      </c>
      <c r="L666" s="60"/>
      <c r="M666" s="61"/>
      <c r="N666" s="62"/>
      <c r="O666" s="63"/>
      <c r="P666" s="64"/>
    </row>
    <row r="667" spans="1:16" ht="14.45" customHeight="1" x14ac:dyDescent="0.25">
      <c r="A667" s="9">
        <v>648</v>
      </c>
      <c r="B667" s="59"/>
      <c r="C667" s="6" t="s">
        <v>987</v>
      </c>
      <c r="D667" s="17" t="str">
        <f t="shared" si="44"/>
        <v>002006</v>
      </c>
      <c r="E667" s="27" t="str">
        <f t="shared" si="43"/>
        <v>0002006</v>
      </c>
      <c r="F667" s="27" t="s">
        <v>1275</v>
      </c>
      <c r="G667" s="22">
        <v>44519</v>
      </c>
      <c r="H667" s="7" t="s">
        <v>543</v>
      </c>
      <c r="I667" s="8">
        <v>1419319</v>
      </c>
      <c r="J667" s="7" t="s">
        <v>29</v>
      </c>
      <c r="K667" s="8">
        <v>141932</v>
      </c>
      <c r="L667" s="60"/>
      <c r="M667" s="61"/>
      <c r="N667" s="62"/>
      <c r="O667" s="63"/>
      <c r="P667" s="64"/>
    </row>
    <row r="668" spans="1:16" ht="14.45" customHeight="1" x14ac:dyDescent="0.25">
      <c r="A668" s="10">
        <v>649</v>
      </c>
      <c r="B668" s="48"/>
      <c r="C668" s="6" t="s">
        <v>988</v>
      </c>
      <c r="D668" s="17" t="str">
        <f t="shared" si="44"/>
        <v>000714</v>
      </c>
      <c r="E668" s="27" t="str">
        <f t="shared" si="43"/>
        <v>0000714</v>
      </c>
      <c r="F668" s="27" t="s">
        <v>1275</v>
      </c>
      <c r="G668" s="22">
        <v>44502</v>
      </c>
      <c r="H668" s="7" t="s">
        <v>852</v>
      </c>
      <c r="I668" s="8">
        <v>1419319</v>
      </c>
      <c r="J668" s="7" t="s">
        <v>29</v>
      </c>
      <c r="K668" s="8">
        <v>141932</v>
      </c>
      <c r="L668" s="52"/>
      <c r="M668" s="53"/>
      <c r="N668" s="54"/>
      <c r="O668" s="57"/>
      <c r="P668" s="58"/>
    </row>
    <row r="669" spans="1:16" ht="14.45" customHeight="1" x14ac:dyDescent="0.25">
      <c r="A669" s="5">
        <v>650</v>
      </c>
      <c r="B669" s="47" t="s">
        <v>989</v>
      </c>
      <c r="C669" s="6" t="s">
        <v>990</v>
      </c>
      <c r="D669" s="17" t="str">
        <f t="shared" si="44"/>
        <v>002177</v>
      </c>
      <c r="E669" s="27" t="str">
        <f t="shared" si="43"/>
        <v>0002177</v>
      </c>
      <c r="F669" s="27" t="s">
        <v>1275</v>
      </c>
      <c r="G669" s="22">
        <v>44523</v>
      </c>
      <c r="H669" s="7" t="s">
        <v>991</v>
      </c>
      <c r="I669" s="8">
        <v>6691003</v>
      </c>
      <c r="J669" s="7" t="s">
        <v>29</v>
      </c>
      <c r="K669" s="8">
        <v>669100</v>
      </c>
      <c r="L669" s="49">
        <v>16980416</v>
      </c>
      <c r="M669" s="50"/>
      <c r="N669" s="51"/>
      <c r="O669" s="55" t="s">
        <v>992</v>
      </c>
      <c r="P669" s="56"/>
    </row>
    <row r="670" spans="1:16" ht="14.45" customHeight="1" x14ac:dyDescent="0.25">
      <c r="A670" s="9">
        <v>651</v>
      </c>
      <c r="B670" s="59"/>
      <c r="C670" s="6" t="s">
        <v>993</v>
      </c>
      <c r="D670" s="17" t="str">
        <f t="shared" si="44"/>
        <v>001041</v>
      </c>
      <c r="E670" s="27" t="str">
        <f t="shared" si="43"/>
        <v>0001041</v>
      </c>
      <c r="F670" s="27" t="s">
        <v>1275</v>
      </c>
      <c r="G670" s="22">
        <v>44505</v>
      </c>
      <c r="H670" s="7" t="s">
        <v>994</v>
      </c>
      <c r="I670" s="8">
        <v>4294268</v>
      </c>
      <c r="J670" s="7" t="s">
        <v>29</v>
      </c>
      <c r="K670" s="8">
        <v>429427</v>
      </c>
      <c r="L670" s="60"/>
      <c r="M670" s="61"/>
      <c r="N670" s="62"/>
      <c r="O670" s="63"/>
      <c r="P670" s="64"/>
    </row>
    <row r="671" spans="1:16" ht="14.45" customHeight="1" x14ac:dyDescent="0.25">
      <c r="A671" s="9">
        <v>652</v>
      </c>
      <c r="B671" s="59"/>
      <c r="C671" s="6" t="s">
        <v>995</v>
      </c>
      <c r="D671" s="17" t="str">
        <f t="shared" si="44"/>
        <v>000717</v>
      </c>
      <c r="E671" s="27" t="str">
        <f t="shared" si="43"/>
        <v>0000717</v>
      </c>
      <c r="F671" s="27" t="s">
        <v>1275</v>
      </c>
      <c r="G671" s="22">
        <v>44502</v>
      </c>
      <c r="H671" s="7" t="s">
        <v>43</v>
      </c>
      <c r="I671" s="8">
        <v>3412332</v>
      </c>
      <c r="J671" s="7" t="s">
        <v>29</v>
      </c>
      <c r="K671" s="8">
        <v>341233</v>
      </c>
      <c r="L671" s="60"/>
      <c r="M671" s="61"/>
      <c r="N671" s="62"/>
      <c r="O671" s="63"/>
      <c r="P671" s="64"/>
    </row>
    <row r="672" spans="1:16" ht="14.45" customHeight="1" x14ac:dyDescent="0.25">
      <c r="A672" s="9">
        <v>653</v>
      </c>
      <c r="B672" s="59"/>
      <c r="C672" s="6" t="s">
        <v>996</v>
      </c>
      <c r="D672" s="17" t="str">
        <f t="shared" si="44"/>
        <v>001826</v>
      </c>
      <c r="E672" s="27" t="str">
        <f t="shared" si="43"/>
        <v>0001826</v>
      </c>
      <c r="F672" s="27" t="s">
        <v>1275</v>
      </c>
      <c r="G672" s="22">
        <v>44517</v>
      </c>
      <c r="H672" s="7" t="s">
        <v>991</v>
      </c>
      <c r="I672" s="8">
        <v>1211612</v>
      </c>
      <c r="J672" s="7" t="s">
        <v>29</v>
      </c>
      <c r="K672" s="8">
        <v>121161</v>
      </c>
      <c r="L672" s="60"/>
      <c r="M672" s="61"/>
      <c r="N672" s="62"/>
      <c r="O672" s="63"/>
      <c r="P672" s="64"/>
    </row>
    <row r="673" spans="1:16" ht="14.45" customHeight="1" x14ac:dyDescent="0.25">
      <c r="A673" s="10">
        <v>654</v>
      </c>
      <c r="B673" s="48"/>
      <c r="C673" s="6" t="s">
        <v>997</v>
      </c>
      <c r="D673" s="17" t="str">
        <f t="shared" si="44"/>
        <v>001199</v>
      </c>
      <c r="E673" s="27" t="str">
        <f t="shared" si="43"/>
        <v>0001199</v>
      </c>
      <c r="F673" s="27" t="s">
        <v>1275</v>
      </c>
      <c r="G673" s="22">
        <v>44509</v>
      </c>
      <c r="H673" s="7" t="s">
        <v>998</v>
      </c>
      <c r="I673" s="8">
        <v>3257914</v>
      </c>
      <c r="J673" s="7" t="s">
        <v>29</v>
      </c>
      <c r="K673" s="8">
        <v>325791</v>
      </c>
      <c r="L673" s="52"/>
      <c r="M673" s="53"/>
      <c r="N673" s="54"/>
      <c r="O673" s="57"/>
      <c r="P673" s="58"/>
    </row>
    <row r="674" spans="1:16" ht="16.149999999999999" customHeight="1" x14ac:dyDescent="0.25">
      <c r="A674" s="11">
        <v>655</v>
      </c>
      <c r="B674" s="11" t="s">
        <v>999</v>
      </c>
      <c r="C674" s="6" t="s">
        <v>1000</v>
      </c>
      <c r="D674" s="17" t="str">
        <f t="shared" si="44"/>
        <v>000132</v>
      </c>
      <c r="E674" s="27" t="str">
        <f t="shared" si="43"/>
        <v>0000132</v>
      </c>
      <c r="F674" s="27" t="s">
        <v>1275</v>
      </c>
      <c r="G674" s="22">
        <v>44517</v>
      </c>
      <c r="H674" s="7" t="s">
        <v>1001</v>
      </c>
      <c r="I674" s="8">
        <v>-165601</v>
      </c>
      <c r="J674" s="7" t="s">
        <v>29</v>
      </c>
      <c r="K674" s="8">
        <v>-16560</v>
      </c>
      <c r="L674" s="35">
        <v>-149041</v>
      </c>
      <c r="M674" s="36"/>
      <c r="N674" s="37"/>
      <c r="O674" s="38" t="s">
        <v>992</v>
      </c>
      <c r="P674" s="39"/>
    </row>
    <row r="675" spans="1:16" ht="14.45" customHeight="1" x14ac:dyDescent="0.25">
      <c r="A675" s="5">
        <v>656</v>
      </c>
      <c r="B675" s="47" t="s">
        <v>1002</v>
      </c>
      <c r="C675" s="6" t="s">
        <v>1003</v>
      </c>
      <c r="D675" s="17" t="str">
        <f t="shared" ref="D675:D677" si="45">RIGHT(C675,4)</f>
        <v>1470</v>
      </c>
      <c r="E675" s="27" t="str">
        <f t="shared" si="43"/>
        <v>0001470</v>
      </c>
      <c r="F675" s="27" t="s">
        <v>1275</v>
      </c>
      <c r="G675" s="22">
        <v>44513</v>
      </c>
      <c r="H675" s="7" t="s">
        <v>1004</v>
      </c>
      <c r="I675" s="8">
        <v>2117467</v>
      </c>
      <c r="J675" s="7" t="s">
        <v>29</v>
      </c>
      <c r="K675" s="8">
        <v>211747</v>
      </c>
      <c r="L675" s="49">
        <v>7092439</v>
      </c>
      <c r="M675" s="50"/>
      <c r="N675" s="51"/>
      <c r="O675" s="55" t="s">
        <v>1005</v>
      </c>
      <c r="P675" s="56"/>
    </row>
    <row r="676" spans="1:16" ht="14.45" customHeight="1" x14ac:dyDescent="0.25">
      <c r="A676" s="9">
        <v>657</v>
      </c>
      <c r="B676" s="59"/>
      <c r="C676" s="6" t="s">
        <v>1006</v>
      </c>
      <c r="D676" s="17" t="str">
        <f t="shared" si="45"/>
        <v>2056</v>
      </c>
      <c r="E676" s="27" t="str">
        <f t="shared" si="43"/>
        <v>0002056</v>
      </c>
      <c r="F676" s="27" t="s">
        <v>1275</v>
      </c>
      <c r="G676" s="22">
        <v>44520</v>
      </c>
      <c r="H676" s="7" t="s">
        <v>1007</v>
      </c>
      <c r="I676" s="8">
        <v>1921007</v>
      </c>
      <c r="J676" s="7" t="s">
        <v>29</v>
      </c>
      <c r="K676" s="8">
        <v>192101</v>
      </c>
      <c r="L676" s="60"/>
      <c r="M676" s="61"/>
      <c r="N676" s="62"/>
      <c r="O676" s="63"/>
      <c r="P676" s="64"/>
    </row>
    <row r="677" spans="1:16" ht="14.45" customHeight="1" x14ac:dyDescent="0.25">
      <c r="A677" s="10">
        <v>658</v>
      </c>
      <c r="B677" s="48"/>
      <c r="C677" s="6" t="s">
        <v>1008</v>
      </c>
      <c r="D677" s="17" t="str">
        <f t="shared" si="45"/>
        <v>2575</v>
      </c>
      <c r="E677" s="27" t="str">
        <f t="shared" si="43"/>
        <v>0002575</v>
      </c>
      <c r="F677" s="27" t="s">
        <v>1275</v>
      </c>
      <c r="G677" s="22">
        <v>44527</v>
      </c>
      <c r="H677" s="7" t="s">
        <v>1009</v>
      </c>
      <c r="I677" s="8">
        <v>3842014</v>
      </c>
      <c r="J677" s="7" t="s">
        <v>29</v>
      </c>
      <c r="K677" s="8">
        <v>384201</v>
      </c>
      <c r="L677" s="52"/>
      <c r="M677" s="53"/>
      <c r="N677" s="54"/>
      <c r="O677" s="57"/>
      <c r="P677" s="58"/>
    </row>
    <row r="678" spans="1:16" ht="14.45" customHeight="1" x14ac:dyDescent="0.25">
      <c r="A678" s="5">
        <v>659</v>
      </c>
      <c r="B678" s="47" t="s">
        <v>1010</v>
      </c>
      <c r="C678" s="6" t="s">
        <v>1011</v>
      </c>
      <c r="D678" s="17" t="str">
        <f t="shared" si="44"/>
        <v>002160</v>
      </c>
      <c r="E678" s="27" t="str">
        <f t="shared" si="43"/>
        <v>0002160</v>
      </c>
      <c r="F678" s="27" t="s">
        <v>1275</v>
      </c>
      <c r="G678" s="22">
        <v>44523</v>
      </c>
      <c r="H678" s="7" t="s">
        <v>505</v>
      </c>
      <c r="I678" s="8">
        <v>2398198</v>
      </c>
      <c r="J678" s="7" t="s">
        <v>29</v>
      </c>
      <c r="K678" s="8">
        <v>239820</v>
      </c>
      <c r="L678" s="49">
        <v>7412566</v>
      </c>
      <c r="M678" s="50"/>
      <c r="N678" s="51"/>
      <c r="O678" s="55" t="s">
        <v>1012</v>
      </c>
      <c r="P678" s="56"/>
    </row>
    <row r="679" spans="1:16" ht="14.45" customHeight="1" x14ac:dyDescent="0.25">
      <c r="A679" s="9">
        <v>660</v>
      </c>
      <c r="B679" s="59"/>
      <c r="C679" s="6" t="s">
        <v>1013</v>
      </c>
      <c r="D679" s="17" t="str">
        <f t="shared" si="44"/>
        <v>001955</v>
      </c>
      <c r="E679" s="27" t="str">
        <f t="shared" si="43"/>
        <v>0001955</v>
      </c>
      <c r="F679" s="27" t="s">
        <v>1275</v>
      </c>
      <c r="G679" s="22">
        <v>44519</v>
      </c>
      <c r="H679" s="7" t="s">
        <v>511</v>
      </c>
      <c r="I679" s="8">
        <v>903749</v>
      </c>
      <c r="J679" s="7" t="s">
        <v>29</v>
      </c>
      <c r="K679" s="8">
        <v>90375</v>
      </c>
      <c r="L679" s="60"/>
      <c r="M679" s="61"/>
      <c r="N679" s="62"/>
      <c r="O679" s="63"/>
      <c r="P679" s="64"/>
    </row>
    <row r="680" spans="1:16" ht="14.45" customHeight="1" x14ac:dyDescent="0.25">
      <c r="A680" s="9">
        <v>661</v>
      </c>
      <c r="B680" s="59"/>
      <c r="C680" s="6" t="s">
        <v>1014</v>
      </c>
      <c r="D680" s="17" t="str">
        <f t="shared" si="44"/>
        <v>001318</v>
      </c>
      <c r="E680" s="27" t="str">
        <f t="shared" si="43"/>
        <v>0001318</v>
      </c>
      <c r="F680" s="27" t="s">
        <v>1275</v>
      </c>
      <c r="G680" s="22">
        <v>44511</v>
      </c>
      <c r="H680" s="7" t="s">
        <v>505</v>
      </c>
      <c r="I680" s="8">
        <v>3624511</v>
      </c>
      <c r="J680" s="7" t="s">
        <v>29</v>
      </c>
      <c r="K680" s="8">
        <v>362451</v>
      </c>
      <c r="L680" s="60"/>
      <c r="M680" s="61"/>
      <c r="N680" s="62"/>
      <c r="O680" s="63"/>
      <c r="P680" s="64"/>
    </row>
    <row r="681" spans="1:16" ht="14.45" customHeight="1" x14ac:dyDescent="0.25">
      <c r="A681" s="10">
        <v>662</v>
      </c>
      <c r="B681" s="48"/>
      <c r="C681" s="6" t="s">
        <v>1015</v>
      </c>
      <c r="D681" s="17" t="str">
        <f t="shared" si="44"/>
        <v>000531</v>
      </c>
      <c r="E681" s="27" t="str">
        <f t="shared" si="43"/>
        <v>0000531</v>
      </c>
      <c r="F681" s="27" t="s">
        <v>1275</v>
      </c>
      <c r="G681" s="22">
        <v>44501</v>
      </c>
      <c r="H681" s="7" t="s">
        <v>511</v>
      </c>
      <c r="I681" s="8">
        <v>1309726</v>
      </c>
      <c r="J681" s="7" t="s">
        <v>29</v>
      </c>
      <c r="K681" s="8">
        <v>130973</v>
      </c>
      <c r="L681" s="52"/>
      <c r="M681" s="53"/>
      <c r="N681" s="54"/>
      <c r="O681" s="57"/>
      <c r="P681" s="58"/>
    </row>
    <row r="682" spans="1:16" ht="14.45" customHeight="1" x14ac:dyDescent="0.25">
      <c r="A682" s="5">
        <v>663</v>
      </c>
      <c r="B682" s="47" t="s">
        <v>1016</v>
      </c>
      <c r="C682" s="6" t="s">
        <v>1017</v>
      </c>
      <c r="D682" s="17" t="str">
        <f t="shared" si="44"/>
        <v>001820</v>
      </c>
      <c r="E682" s="27" t="str">
        <f t="shared" si="43"/>
        <v>0001820</v>
      </c>
      <c r="F682" s="27" t="s">
        <v>1275</v>
      </c>
      <c r="G682" s="22">
        <v>44517</v>
      </c>
      <c r="H682" s="7" t="s">
        <v>35</v>
      </c>
      <c r="I682" s="8">
        <v>5718284</v>
      </c>
      <c r="J682" s="7" t="s">
        <v>29</v>
      </c>
      <c r="K682" s="8">
        <v>571828</v>
      </c>
      <c r="L682" s="49">
        <v>24868176</v>
      </c>
      <c r="M682" s="50"/>
      <c r="N682" s="51"/>
      <c r="O682" s="55" t="s">
        <v>1018</v>
      </c>
      <c r="P682" s="56"/>
    </row>
    <row r="683" spans="1:16" ht="14.45" customHeight="1" x14ac:dyDescent="0.25">
      <c r="A683" s="9">
        <v>664</v>
      </c>
      <c r="B683" s="59"/>
      <c r="C683" s="6" t="s">
        <v>1019</v>
      </c>
      <c r="D683" s="17" t="str">
        <f t="shared" si="44"/>
        <v>001315</v>
      </c>
      <c r="E683" s="27" t="str">
        <f t="shared" si="43"/>
        <v>0001315</v>
      </c>
      <c r="F683" s="27" t="s">
        <v>1275</v>
      </c>
      <c r="G683" s="22">
        <v>44511</v>
      </c>
      <c r="H683" s="7" t="s">
        <v>35</v>
      </c>
      <c r="I683" s="8">
        <v>3644861</v>
      </c>
      <c r="J683" s="7" t="s">
        <v>29</v>
      </c>
      <c r="K683" s="8">
        <v>364486</v>
      </c>
      <c r="L683" s="60"/>
      <c r="M683" s="61"/>
      <c r="N683" s="62"/>
      <c r="O683" s="63"/>
      <c r="P683" s="64"/>
    </row>
    <row r="684" spans="1:16" ht="14.45" customHeight="1" x14ac:dyDescent="0.25">
      <c r="A684" s="9">
        <v>665</v>
      </c>
      <c r="B684" s="59"/>
      <c r="C684" s="6" t="s">
        <v>1020</v>
      </c>
      <c r="D684" s="17" t="str">
        <f t="shared" si="44"/>
        <v>002176</v>
      </c>
      <c r="E684" s="27" t="str">
        <f t="shared" si="43"/>
        <v>0002176</v>
      </c>
      <c r="F684" s="27" t="s">
        <v>1275</v>
      </c>
      <c r="G684" s="22">
        <v>44523</v>
      </c>
      <c r="H684" s="7" t="s">
        <v>623</v>
      </c>
      <c r="I684" s="8">
        <v>9210960</v>
      </c>
      <c r="J684" s="7" t="s">
        <v>29</v>
      </c>
      <c r="K684" s="8">
        <v>921096</v>
      </c>
      <c r="L684" s="60"/>
      <c r="M684" s="61"/>
      <c r="N684" s="62"/>
      <c r="O684" s="63"/>
      <c r="P684" s="64"/>
    </row>
    <row r="685" spans="1:16" ht="14.45" customHeight="1" x14ac:dyDescent="0.25">
      <c r="A685" s="10">
        <v>666</v>
      </c>
      <c r="B685" s="48"/>
      <c r="C685" s="6" t="s">
        <v>1021</v>
      </c>
      <c r="D685" s="17" t="str">
        <f t="shared" si="44"/>
        <v>000801</v>
      </c>
      <c r="E685" s="27" t="str">
        <f t="shared" si="43"/>
        <v>0000801</v>
      </c>
      <c r="F685" s="27" t="s">
        <v>1275</v>
      </c>
      <c r="G685" s="22">
        <v>44504</v>
      </c>
      <c r="H685" s="7" t="s">
        <v>623</v>
      </c>
      <c r="I685" s="8">
        <v>9057202</v>
      </c>
      <c r="J685" s="7" t="s">
        <v>29</v>
      </c>
      <c r="K685" s="8">
        <v>905720</v>
      </c>
      <c r="L685" s="52"/>
      <c r="M685" s="53"/>
      <c r="N685" s="54"/>
      <c r="O685" s="57"/>
      <c r="P685" s="58"/>
    </row>
    <row r="686" spans="1:16" ht="16.149999999999999" customHeight="1" x14ac:dyDescent="0.25">
      <c r="A686" s="11">
        <v>667</v>
      </c>
      <c r="B686" s="11" t="s">
        <v>1022</v>
      </c>
      <c r="C686" s="6" t="s">
        <v>1023</v>
      </c>
      <c r="D686" s="17" t="str">
        <f t="shared" si="44"/>
        <v>019045</v>
      </c>
      <c r="E686" s="27" t="str">
        <f t="shared" si="43"/>
        <v>0019045</v>
      </c>
      <c r="F686" s="27" t="s">
        <v>1275</v>
      </c>
      <c r="G686" s="22">
        <v>44545</v>
      </c>
      <c r="H686" s="7" t="s">
        <v>1024</v>
      </c>
      <c r="I686" s="8">
        <v>-202938</v>
      </c>
      <c r="J686" s="7" t="s">
        <v>29</v>
      </c>
      <c r="K686" s="8">
        <v>-20294</v>
      </c>
      <c r="L686" s="35">
        <v>-182644</v>
      </c>
      <c r="M686" s="36"/>
      <c r="N686" s="37"/>
      <c r="O686" s="38" t="s">
        <v>1018</v>
      </c>
      <c r="P686" s="39"/>
    </row>
    <row r="687" spans="1:16" ht="14.45" customHeight="1" x14ac:dyDescent="0.25">
      <c r="A687" s="5">
        <v>668</v>
      </c>
      <c r="B687" s="47" t="s">
        <v>1025</v>
      </c>
      <c r="C687" s="6" t="s">
        <v>1026</v>
      </c>
      <c r="D687" s="17" t="str">
        <f t="shared" si="44"/>
        <v>002000</v>
      </c>
      <c r="E687" s="27" t="str">
        <f t="shared" si="43"/>
        <v>0002000</v>
      </c>
      <c r="F687" s="27" t="s">
        <v>1275</v>
      </c>
      <c r="G687" s="22">
        <v>44519</v>
      </c>
      <c r="H687" s="7" t="s">
        <v>511</v>
      </c>
      <c r="I687" s="8">
        <v>4043573</v>
      </c>
      <c r="J687" s="7" t="s">
        <v>29</v>
      </c>
      <c r="K687" s="8">
        <v>404357</v>
      </c>
      <c r="L687" s="49">
        <v>14700525</v>
      </c>
      <c r="M687" s="50"/>
      <c r="N687" s="51"/>
      <c r="O687" s="55" t="s">
        <v>1027</v>
      </c>
      <c r="P687" s="56"/>
    </row>
    <row r="688" spans="1:16" ht="14.45" customHeight="1" x14ac:dyDescent="0.25">
      <c r="A688" s="9">
        <v>669</v>
      </c>
      <c r="B688" s="59"/>
      <c r="C688" s="6" t="s">
        <v>1028</v>
      </c>
      <c r="D688" s="17" t="str">
        <f t="shared" si="44"/>
        <v>000796</v>
      </c>
      <c r="E688" s="27" t="str">
        <f t="shared" si="43"/>
        <v>0000796</v>
      </c>
      <c r="F688" s="27" t="s">
        <v>1275</v>
      </c>
      <c r="G688" s="22">
        <v>44504</v>
      </c>
      <c r="H688" s="7" t="s">
        <v>505</v>
      </c>
      <c r="I688" s="8">
        <v>4397107</v>
      </c>
      <c r="J688" s="7" t="s">
        <v>29</v>
      </c>
      <c r="K688" s="8">
        <v>439711</v>
      </c>
      <c r="L688" s="60"/>
      <c r="M688" s="61"/>
      <c r="N688" s="62"/>
      <c r="O688" s="63"/>
      <c r="P688" s="64"/>
    </row>
    <row r="689" spans="1:16" ht="14.45" customHeight="1" x14ac:dyDescent="0.25">
      <c r="A689" s="9">
        <v>670</v>
      </c>
      <c r="B689" s="59"/>
      <c r="C689" s="6" t="s">
        <v>1029</v>
      </c>
      <c r="D689" s="17" t="str">
        <f t="shared" si="44"/>
        <v>002398</v>
      </c>
      <c r="E689" s="27" t="str">
        <f t="shared" si="43"/>
        <v>0002398</v>
      </c>
      <c r="F689" s="27" t="s">
        <v>1275</v>
      </c>
      <c r="G689" s="22">
        <v>44525</v>
      </c>
      <c r="H689" s="7" t="s">
        <v>505</v>
      </c>
      <c r="I689" s="8">
        <v>1221638</v>
      </c>
      <c r="J689" s="7" t="s">
        <v>29</v>
      </c>
      <c r="K689" s="8">
        <v>122164</v>
      </c>
      <c r="L689" s="60"/>
      <c r="M689" s="61"/>
      <c r="N689" s="62"/>
      <c r="O689" s="63"/>
      <c r="P689" s="64"/>
    </row>
    <row r="690" spans="1:16" ht="14.45" customHeight="1" x14ac:dyDescent="0.25">
      <c r="A690" s="9">
        <v>671</v>
      </c>
      <c r="B690" s="59"/>
      <c r="C690" s="6" t="s">
        <v>1030</v>
      </c>
      <c r="D690" s="17" t="str">
        <f t="shared" si="44"/>
        <v>002494</v>
      </c>
      <c r="E690" s="27" t="str">
        <f t="shared" si="43"/>
        <v>0002494</v>
      </c>
      <c r="F690" s="27" t="s">
        <v>1275</v>
      </c>
      <c r="G690" s="22">
        <v>44527</v>
      </c>
      <c r="H690" s="7" t="s">
        <v>513</v>
      </c>
      <c r="I690" s="8">
        <v>3150499</v>
      </c>
      <c r="J690" s="7" t="s">
        <v>29</v>
      </c>
      <c r="K690" s="8">
        <v>315050</v>
      </c>
      <c r="L690" s="60"/>
      <c r="M690" s="61"/>
      <c r="N690" s="62"/>
      <c r="O690" s="63"/>
      <c r="P690" s="64"/>
    </row>
    <row r="691" spans="1:16" ht="14.45" customHeight="1" x14ac:dyDescent="0.25">
      <c r="A691" s="10">
        <v>672</v>
      </c>
      <c r="B691" s="48"/>
      <c r="C691" s="6" t="s">
        <v>1031</v>
      </c>
      <c r="D691" s="17" t="str">
        <f t="shared" si="44"/>
        <v>000795</v>
      </c>
      <c r="E691" s="27" t="str">
        <f t="shared" si="43"/>
        <v>0000795</v>
      </c>
      <c r="F691" s="27" t="s">
        <v>1275</v>
      </c>
      <c r="G691" s="22">
        <v>44504</v>
      </c>
      <c r="H691" s="7" t="s">
        <v>508</v>
      </c>
      <c r="I691" s="8">
        <v>3521100</v>
      </c>
      <c r="J691" s="7" t="s">
        <v>29</v>
      </c>
      <c r="K691" s="8">
        <v>352110</v>
      </c>
      <c r="L691" s="52"/>
      <c r="M691" s="53"/>
      <c r="N691" s="54"/>
      <c r="O691" s="57"/>
      <c r="P691" s="58"/>
    </row>
    <row r="692" spans="1:16" ht="16.149999999999999" customHeight="1" x14ac:dyDescent="0.25">
      <c r="A692" s="11">
        <v>673</v>
      </c>
      <c r="B692" s="11" t="s">
        <v>1032</v>
      </c>
      <c r="C692" s="6" t="s">
        <v>1033</v>
      </c>
      <c r="D692" s="17" t="str">
        <f t="shared" si="44"/>
        <v>007003</v>
      </c>
      <c r="E692" s="27" t="str">
        <f t="shared" si="43"/>
        <v>0007003</v>
      </c>
      <c r="F692" s="27" t="s">
        <v>1275</v>
      </c>
      <c r="G692" s="22">
        <v>44520</v>
      </c>
      <c r="H692" s="7" t="s">
        <v>1034</v>
      </c>
      <c r="I692" s="8">
        <v>-60638</v>
      </c>
      <c r="J692" s="7" t="s">
        <v>29</v>
      </c>
      <c r="K692" s="8">
        <v>-6064</v>
      </c>
      <c r="L692" s="35">
        <v>-54574</v>
      </c>
      <c r="M692" s="36"/>
      <c r="N692" s="37"/>
      <c r="O692" s="38" t="s">
        <v>1027</v>
      </c>
      <c r="P692" s="39"/>
    </row>
    <row r="693" spans="1:16" ht="14.45" customHeight="1" x14ac:dyDescent="0.25">
      <c r="A693" s="5">
        <v>674</v>
      </c>
      <c r="B693" s="47" t="s">
        <v>1035</v>
      </c>
      <c r="C693" s="6" t="s">
        <v>1036</v>
      </c>
      <c r="D693" s="17" t="str">
        <f t="shared" si="44"/>
        <v>002341</v>
      </c>
      <c r="E693" s="27" t="str">
        <f t="shared" si="43"/>
        <v>0002341</v>
      </c>
      <c r="F693" s="27" t="s">
        <v>1275</v>
      </c>
      <c r="G693" s="22">
        <v>44525</v>
      </c>
      <c r="H693" s="7" t="s">
        <v>511</v>
      </c>
      <c r="I693" s="8">
        <v>1916376</v>
      </c>
      <c r="J693" s="7" t="s">
        <v>29</v>
      </c>
      <c r="K693" s="8">
        <v>191638</v>
      </c>
      <c r="L693" s="49">
        <v>5388199</v>
      </c>
      <c r="M693" s="50"/>
      <c r="N693" s="51"/>
      <c r="O693" s="55" t="s">
        <v>1037</v>
      </c>
      <c r="P693" s="56"/>
    </row>
    <row r="694" spans="1:16" ht="14.45" customHeight="1" x14ac:dyDescent="0.25">
      <c r="A694" s="9">
        <v>675</v>
      </c>
      <c r="B694" s="59"/>
      <c r="C694" s="6" t="s">
        <v>1038</v>
      </c>
      <c r="D694" s="17" t="str">
        <f t="shared" si="44"/>
        <v>000916</v>
      </c>
      <c r="E694" s="27" t="str">
        <f t="shared" si="43"/>
        <v>0000916</v>
      </c>
      <c r="F694" s="27" t="s">
        <v>1275</v>
      </c>
      <c r="G694" s="22">
        <v>44505</v>
      </c>
      <c r="H694" s="7" t="s">
        <v>515</v>
      </c>
      <c r="I694" s="8">
        <v>2838638</v>
      </c>
      <c r="J694" s="7" t="s">
        <v>29</v>
      </c>
      <c r="K694" s="8">
        <v>283864</v>
      </c>
      <c r="L694" s="60"/>
      <c r="M694" s="61"/>
      <c r="N694" s="62"/>
      <c r="O694" s="63"/>
      <c r="P694" s="64"/>
    </row>
    <row r="695" spans="1:16" ht="14.45" customHeight="1" x14ac:dyDescent="0.25">
      <c r="A695" s="10">
        <v>676</v>
      </c>
      <c r="B695" s="48"/>
      <c r="C695" s="6" t="s">
        <v>1039</v>
      </c>
      <c r="D695" s="17" t="str">
        <f t="shared" si="44"/>
        <v>000514</v>
      </c>
      <c r="E695" s="27" t="str">
        <f t="shared" si="43"/>
        <v>0000514</v>
      </c>
      <c r="F695" s="27" t="s">
        <v>1275</v>
      </c>
      <c r="G695" s="22">
        <v>44501</v>
      </c>
      <c r="H695" s="7" t="s">
        <v>511</v>
      </c>
      <c r="I695" s="8">
        <v>1231874</v>
      </c>
      <c r="J695" s="7" t="s">
        <v>29</v>
      </c>
      <c r="K695" s="8">
        <v>123187</v>
      </c>
      <c r="L695" s="52"/>
      <c r="M695" s="53"/>
      <c r="N695" s="54"/>
      <c r="O695" s="57"/>
      <c r="P695" s="58"/>
    </row>
    <row r="696" spans="1:16" ht="14.45" customHeight="1" x14ac:dyDescent="0.25">
      <c r="A696" s="5">
        <v>677</v>
      </c>
      <c r="B696" s="47" t="s">
        <v>1040</v>
      </c>
      <c r="C696" s="6" t="s">
        <v>1041</v>
      </c>
      <c r="D696" s="17" t="str">
        <f t="shared" ref="D696:D697" si="46">RIGHT(C696,4)</f>
        <v>2295</v>
      </c>
      <c r="E696" s="27" t="str">
        <f t="shared" si="43"/>
        <v>0002295</v>
      </c>
      <c r="F696" s="27" t="s">
        <v>1275</v>
      </c>
      <c r="G696" s="22">
        <v>44524</v>
      </c>
      <c r="H696" s="7" t="s">
        <v>549</v>
      </c>
      <c r="I696" s="8">
        <v>10772795</v>
      </c>
      <c r="J696" s="7" t="s">
        <v>29</v>
      </c>
      <c r="K696" s="8">
        <v>1077280</v>
      </c>
      <c r="L696" s="49">
        <v>29788308</v>
      </c>
      <c r="M696" s="50"/>
      <c r="N696" s="51"/>
      <c r="O696" s="55" t="s">
        <v>1042</v>
      </c>
      <c r="P696" s="56"/>
    </row>
    <row r="697" spans="1:16" ht="14.45" customHeight="1" x14ac:dyDescent="0.25">
      <c r="A697" s="9">
        <v>678</v>
      </c>
      <c r="B697" s="59"/>
      <c r="C697" s="6" t="s">
        <v>1043</v>
      </c>
      <c r="D697" s="17" t="str">
        <f t="shared" si="46"/>
        <v>1471</v>
      </c>
      <c r="E697" s="27" t="str">
        <f t="shared" si="43"/>
        <v>0001471</v>
      </c>
      <c r="F697" s="27" t="s">
        <v>1275</v>
      </c>
      <c r="G697" s="22">
        <v>44513</v>
      </c>
      <c r="H697" s="7" t="s">
        <v>505</v>
      </c>
      <c r="I697" s="8">
        <v>6771600</v>
      </c>
      <c r="J697" s="7" t="s">
        <v>29</v>
      </c>
      <c r="K697" s="8">
        <v>677160</v>
      </c>
      <c r="L697" s="60"/>
      <c r="M697" s="61"/>
      <c r="N697" s="62"/>
      <c r="O697" s="63"/>
      <c r="P697" s="64"/>
    </row>
    <row r="698" spans="1:16" ht="14.45" customHeight="1" x14ac:dyDescent="0.25">
      <c r="A698" s="10">
        <v>679</v>
      </c>
      <c r="B698" s="48"/>
      <c r="C698" s="6" t="s">
        <v>1044</v>
      </c>
      <c r="D698" s="17" t="str">
        <f>RIGHT(C698,3)</f>
        <v>772</v>
      </c>
      <c r="E698" s="27" t="str">
        <f t="shared" si="43"/>
        <v>0000772</v>
      </c>
      <c r="F698" s="27" t="s">
        <v>1275</v>
      </c>
      <c r="G698" s="22">
        <v>44503</v>
      </c>
      <c r="H698" s="7" t="s">
        <v>549</v>
      </c>
      <c r="I698" s="8">
        <v>15553725</v>
      </c>
      <c r="J698" s="7" t="s">
        <v>29</v>
      </c>
      <c r="K698" s="8">
        <v>1555373</v>
      </c>
      <c r="L698" s="52"/>
      <c r="M698" s="53"/>
      <c r="N698" s="54"/>
      <c r="O698" s="57"/>
      <c r="P698" s="58"/>
    </row>
    <row r="699" spans="1:16" ht="14.65" customHeight="1" x14ac:dyDescent="0.25">
      <c r="A699" s="5">
        <v>680</v>
      </c>
      <c r="B699" s="47" t="s">
        <v>1045</v>
      </c>
      <c r="C699" s="6" t="s">
        <v>1046</v>
      </c>
      <c r="D699" s="17" t="str">
        <f t="shared" si="44"/>
        <v>001381</v>
      </c>
      <c r="E699" s="27" t="str">
        <f t="shared" si="43"/>
        <v>0001381</v>
      </c>
      <c r="F699" s="27" t="s">
        <v>1275</v>
      </c>
      <c r="G699" s="22">
        <v>44512</v>
      </c>
      <c r="H699" s="7" t="s">
        <v>704</v>
      </c>
      <c r="I699" s="8">
        <v>1104004</v>
      </c>
      <c r="J699" s="7" t="s">
        <v>29</v>
      </c>
      <c r="K699" s="8">
        <v>110400</v>
      </c>
      <c r="L699" s="49">
        <v>2722510</v>
      </c>
      <c r="M699" s="50"/>
      <c r="N699" s="51"/>
      <c r="O699" s="55" t="s">
        <v>1047</v>
      </c>
      <c r="P699" s="56"/>
    </row>
    <row r="700" spans="1:16" ht="14.65" customHeight="1" x14ac:dyDescent="0.25">
      <c r="A700" s="10">
        <v>681</v>
      </c>
      <c r="B700" s="48"/>
      <c r="C700" s="6" t="s">
        <v>1048</v>
      </c>
      <c r="D700" s="17" t="str">
        <f t="shared" si="44"/>
        <v>001831</v>
      </c>
      <c r="E700" s="27" t="str">
        <f t="shared" si="43"/>
        <v>0001831</v>
      </c>
      <c r="F700" s="27" t="s">
        <v>1275</v>
      </c>
      <c r="G700" s="22">
        <v>44517</v>
      </c>
      <c r="H700" s="7" t="s">
        <v>549</v>
      </c>
      <c r="I700" s="8">
        <v>1921007</v>
      </c>
      <c r="J700" s="7" t="s">
        <v>29</v>
      </c>
      <c r="K700" s="8">
        <v>192101</v>
      </c>
      <c r="L700" s="52"/>
      <c r="M700" s="53"/>
      <c r="N700" s="54"/>
      <c r="O700" s="57"/>
      <c r="P700" s="58"/>
    </row>
    <row r="701" spans="1:16" ht="14.45" customHeight="1" x14ac:dyDescent="0.25">
      <c r="A701" s="5">
        <v>682</v>
      </c>
      <c r="B701" s="47" t="s">
        <v>1049</v>
      </c>
      <c r="C701" s="6" t="s">
        <v>1050</v>
      </c>
      <c r="D701" s="17" t="str">
        <f t="shared" ref="D701:D702" si="47">RIGHT(C701,4)</f>
        <v>1828</v>
      </c>
      <c r="E701" s="27" t="str">
        <f t="shared" si="43"/>
        <v>0001828</v>
      </c>
      <c r="F701" s="27" t="s">
        <v>1275</v>
      </c>
      <c r="G701" s="22">
        <v>44517</v>
      </c>
      <c r="H701" s="7" t="s">
        <v>1051</v>
      </c>
      <c r="I701" s="8">
        <v>1915133</v>
      </c>
      <c r="J701" s="7" t="s">
        <v>29</v>
      </c>
      <c r="K701" s="8">
        <v>191513</v>
      </c>
      <c r="L701" s="49">
        <v>7084631</v>
      </c>
      <c r="M701" s="50"/>
      <c r="N701" s="51"/>
      <c r="O701" s="55" t="s">
        <v>1052</v>
      </c>
      <c r="P701" s="56"/>
    </row>
    <row r="702" spans="1:16" ht="14.45" customHeight="1" x14ac:dyDescent="0.25">
      <c r="A702" s="9">
        <v>683</v>
      </c>
      <c r="B702" s="59"/>
      <c r="C702" s="6" t="s">
        <v>1053</v>
      </c>
      <c r="D702" s="17" t="str">
        <f t="shared" si="47"/>
        <v>2185</v>
      </c>
      <c r="E702" s="27" t="str">
        <f t="shared" si="43"/>
        <v>0002185</v>
      </c>
      <c r="F702" s="27" t="s">
        <v>1275</v>
      </c>
      <c r="G702" s="22">
        <v>44523</v>
      </c>
      <c r="H702" s="7" t="s">
        <v>1051</v>
      </c>
      <c r="I702" s="8">
        <v>2622857</v>
      </c>
      <c r="J702" s="7" t="s">
        <v>29</v>
      </c>
      <c r="K702" s="8">
        <v>262286</v>
      </c>
      <c r="L702" s="60"/>
      <c r="M702" s="61"/>
      <c r="N702" s="62"/>
      <c r="O702" s="63"/>
      <c r="P702" s="64"/>
    </row>
    <row r="703" spans="1:16" ht="14.45" customHeight="1" x14ac:dyDescent="0.25">
      <c r="A703" s="10">
        <v>684</v>
      </c>
      <c r="B703" s="48"/>
      <c r="C703" s="6" t="s">
        <v>1054</v>
      </c>
      <c r="D703" s="17" t="str">
        <f>RIGHT(C703,3)</f>
        <v>730</v>
      </c>
      <c r="E703" s="27" t="str">
        <f t="shared" si="43"/>
        <v>0000730</v>
      </c>
      <c r="F703" s="27" t="s">
        <v>1275</v>
      </c>
      <c r="G703" s="22">
        <v>44503</v>
      </c>
      <c r="H703" s="7" t="s">
        <v>1051</v>
      </c>
      <c r="I703" s="8">
        <v>3333822</v>
      </c>
      <c r="J703" s="7" t="s">
        <v>29</v>
      </c>
      <c r="K703" s="8">
        <v>333382</v>
      </c>
      <c r="L703" s="52"/>
      <c r="M703" s="53"/>
      <c r="N703" s="54"/>
      <c r="O703" s="57"/>
      <c r="P703" s="58"/>
    </row>
    <row r="704" spans="1:16" ht="14.45" customHeight="1" x14ac:dyDescent="0.25">
      <c r="A704" s="5">
        <v>685</v>
      </c>
      <c r="B704" s="47" t="s">
        <v>1055</v>
      </c>
      <c r="C704" s="6" t="s">
        <v>1056</v>
      </c>
      <c r="D704" s="17" t="str">
        <f t="shared" si="44"/>
        <v>002164</v>
      </c>
      <c r="E704" s="27" t="str">
        <f t="shared" si="43"/>
        <v>0002164</v>
      </c>
      <c r="F704" s="27" t="s">
        <v>1275</v>
      </c>
      <c r="G704" s="22">
        <v>44523</v>
      </c>
      <c r="H704" s="7" t="s">
        <v>1057</v>
      </c>
      <c r="I704" s="8">
        <v>1357609</v>
      </c>
      <c r="J704" s="7" t="s">
        <v>29</v>
      </c>
      <c r="K704" s="8">
        <v>135761</v>
      </c>
      <c r="L704" s="49">
        <v>14417538</v>
      </c>
      <c r="M704" s="50"/>
      <c r="N704" s="51"/>
      <c r="O704" s="55" t="s">
        <v>1058</v>
      </c>
      <c r="P704" s="56"/>
    </row>
    <row r="705" spans="1:16" ht="14.45" customHeight="1" x14ac:dyDescent="0.25">
      <c r="A705" s="9">
        <v>686</v>
      </c>
      <c r="B705" s="59"/>
      <c r="C705" s="6" t="s">
        <v>1059</v>
      </c>
      <c r="D705" s="17" t="str">
        <f t="shared" si="44"/>
        <v>000533</v>
      </c>
      <c r="E705" s="27" t="str">
        <f t="shared" si="43"/>
        <v>0000533</v>
      </c>
      <c r="F705" s="27" t="s">
        <v>1275</v>
      </c>
      <c r="G705" s="22">
        <v>44501</v>
      </c>
      <c r="H705" s="7" t="s">
        <v>505</v>
      </c>
      <c r="I705" s="8">
        <v>4070341</v>
      </c>
      <c r="J705" s="7" t="s">
        <v>29</v>
      </c>
      <c r="K705" s="8">
        <v>407034</v>
      </c>
      <c r="L705" s="60"/>
      <c r="M705" s="61"/>
      <c r="N705" s="62"/>
      <c r="O705" s="63"/>
      <c r="P705" s="64"/>
    </row>
    <row r="706" spans="1:16" ht="14.45" customHeight="1" x14ac:dyDescent="0.25">
      <c r="A706" s="9">
        <v>687</v>
      </c>
      <c r="B706" s="59"/>
      <c r="C706" s="6" t="s">
        <v>1060</v>
      </c>
      <c r="D706" s="17" t="str">
        <f t="shared" si="44"/>
        <v>002036</v>
      </c>
      <c r="E706" s="27" t="str">
        <f t="shared" si="43"/>
        <v>0002036</v>
      </c>
      <c r="F706" s="27" t="s">
        <v>1275</v>
      </c>
      <c r="G706" s="22">
        <v>44520</v>
      </c>
      <c r="H706" s="7" t="s">
        <v>505</v>
      </c>
      <c r="I706" s="8">
        <v>5326849</v>
      </c>
      <c r="J706" s="7" t="s">
        <v>29</v>
      </c>
      <c r="K706" s="8">
        <v>532685</v>
      </c>
      <c r="L706" s="60"/>
      <c r="M706" s="61"/>
      <c r="N706" s="62"/>
      <c r="O706" s="63"/>
      <c r="P706" s="64"/>
    </row>
    <row r="707" spans="1:16" ht="14.45" customHeight="1" x14ac:dyDescent="0.25">
      <c r="A707" s="9">
        <v>688</v>
      </c>
      <c r="B707" s="59"/>
      <c r="C707" s="6" t="s">
        <v>1061</v>
      </c>
      <c r="D707" s="17" t="str">
        <f t="shared" si="44"/>
        <v>001065</v>
      </c>
      <c r="E707" s="27" t="str">
        <f t="shared" si="43"/>
        <v>0001065</v>
      </c>
      <c r="F707" s="27" t="s">
        <v>1275</v>
      </c>
      <c r="G707" s="22">
        <v>44506</v>
      </c>
      <c r="H707" s="7" t="s">
        <v>505</v>
      </c>
      <c r="I707" s="8">
        <v>3014088</v>
      </c>
      <c r="J707" s="7" t="s">
        <v>29</v>
      </c>
      <c r="K707" s="8">
        <v>301409</v>
      </c>
      <c r="L707" s="60"/>
      <c r="M707" s="61"/>
      <c r="N707" s="62"/>
      <c r="O707" s="63"/>
      <c r="P707" s="64"/>
    </row>
    <row r="708" spans="1:16" ht="14.45" customHeight="1" x14ac:dyDescent="0.25">
      <c r="A708" s="10">
        <v>689</v>
      </c>
      <c r="B708" s="48"/>
      <c r="C708" s="6" t="s">
        <v>1062</v>
      </c>
      <c r="D708" s="17" t="str">
        <f t="shared" si="44"/>
        <v>001181</v>
      </c>
      <c r="E708" s="27" t="str">
        <f t="shared" si="43"/>
        <v>0001181</v>
      </c>
      <c r="F708" s="27" t="s">
        <v>1275</v>
      </c>
      <c r="G708" s="22">
        <v>44509</v>
      </c>
      <c r="H708" s="7" t="s">
        <v>508</v>
      </c>
      <c r="I708" s="8">
        <v>2250600</v>
      </c>
      <c r="J708" s="7" t="s">
        <v>29</v>
      </c>
      <c r="K708" s="8">
        <v>225060</v>
      </c>
      <c r="L708" s="52"/>
      <c r="M708" s="53"/>
      <c r="N708" s="54"/>
      <c r="O708" s="57"/>
      <c r="P708" s="58"/>
    </row>
    <row r="709" spans="1:16" ht="16.149999999999999" customHeight="1" x14ac:dyDescent="0.25">
      <c r="A709" s="11">
        <v>690</v>
      </c>
      <c r="B709" s="11" t="s">
        <v>1063</v>
      </c>
      <c r="C709" s="6" t="s">
        <v>1064</v>
      </c>
      <c r="D709" s="17" t="str">
        <f t="shared" si="44"/>
        <v>004490</v>
      </c>
      <c r="E709" s="27" t="str">
        <f t="shared" si="43"/>
        <v>0004490</v>
      </c>
      <c r="F709" s="27" t="s">
        <v>1275</v>
      </c>
      <c r="G709" s="22">
        <v>44516</v>
      </c>
      <c r="H709" s="7" t="s">
        <v>1065</v>
      </c>
      <c r="I709" s="8">
        <v>-94325</v>
      </c>
      <c r="J709" s="7" t="s">
        <v>29</v>
      </c>
      <c r="K709" s="8">
        <v>-9433</v>
      </c>
      <c r="L709" s="35">
        <v>-84892</v>
      </c>
      <c r="M709" s="36"/>
      <c r="N709" s="37"/>
      <c r="O709" s="38" t="s">
        <v>1058</v>
      </c>
      <c r="P709" s="39"/>
    </row>
    <row r="710" spans="1:16" ht="16.149999999999999" customHeight="1" x14ac:dyDescent="0.25">
      <c r="A710" s="11">
        <v>691</v>
      </c>
      <c r="B710" s="11" t="s">
        <v>1066</v>
      </c>
      <c r="C710" s="6" t="s">
        <v>1067</v>
      </c>
      <c r="D710" s="17" t="str">
        <f t="shared" si="44"/>
        <v>006992</v>
      </c>
      <c r="E710" s="27" t="str">
        <f t="shared" si="43"/>
        <v>0006992</v>
      </c>
      <c r="F710" s="27" t="s">
        <v>1275</v>
      </c>
      <c r="G710" s="22">
        <v>44439</v>
      </c>
      <c r="H710" s="7" t="s">
        <v>81</v>
      </c>
      <c r="I710" s="8">
        <v>2478023</v>
      </c>
      <c r="J710" s="7" t="s">
        <v>29</v>
      </c>
      <c r="K710" s="8">
        <v>247802</v>
      </c>
      <c r="L710" s="35">
        <v>2230221</v>
      </c>
      <c r="M710" s="36"/>
      <c r="N710" s="37"/>
      <c r="O710" s="38" t="s">
        <v>1068</v>
      </c>
      <c r="P710" s="39"/>
    </row>
    <row r="711" spans="1:16" ht="16.149999999999999" customHeight="1" x14ac:dyDescent="0.25">
      <c r="A711" s="11">
        <v>692</v>
      </c>
      <c r="B711" s="11" t="s">
        <v>1069</v>
      </c>
      <c r="C711" s="6" t="s">
        <v>1070</v>
      </c>
      <c r="D711" s="17" t="str">
        <f t="shared" si="44"/>
        <v>009581</v>
      </c>
      <c r="E711" s="27" t="str">
        <f t="shared" si="43"/>
        <v>0009581</v>
      </c>
      <c r="F711" s="27" t="s">
        <v>1275</v>
      </c>
      <c r="G711" s="22">
        <v>44491</v>
      </c>
      <c r="H711" s="7" t="s">
        <v>81</v>
      </c>
      <c r="I711" s="8">
        <v>761662</v>
      </c>
      <c r="J711" s="7" t="s">
        <v>29</v>
      </c>
      <c r="K711" s="8">
        <v>76166</v>
      </c>
      <c r="L711" s="35">
        <v>685496</v>
      </c>
      <c r="M711" s="36"/>
      <c r="N711" s="37"/>
      <c r="O711" s="38" t="s">
        <v>1068</v>
      </c>
      <c r="P711" s="39"/>
    </row>
    <row r="712" spans="1:16" ht="16.149999999999999" customHeight="1" x14ac:dyDescent="0.25">
      <c r="A712" s="11">
        <v>693</v>
      </c>
      <c r="B712" s="11" t="s">
        <v>1071</v>
      </c>
      <c r="C712" s="6" t="s">
        <v>1072</v>
      </c>
      <c r="D712" s="17" t="str">
        <f t="shared" si="44"/>
        <v>009446</v>
      </c>
      <c r="E712" s="27" t="str">
        <f t="shared" si="43"/>
        <v>0009446</v>
      </c>
      <c r="F712" s="27" t="s">
        <v>1275</v>
      </c>
      <c r="G712" s="22">
        <v>44490</v>
      </c>
      <c r="H712" s="7" t="s">
        <v>81</v>
      </c>
      <c r="I712" s="8">
        <v>703808</v>
      </c>
      <c r="J712" s="7" t="s">
        <v>29</v>
      </c>
      <c r="K712" s="8">
        <v>70381</v>
      </c>
      <c r="L712" s="35">
        <v>633427</v>
      </c>
      <c r="M712" s="36"/>
      <c r="N712" s="37"/>
      <c r="O712" s="38" t="s">
        <v>1068</v>
      </c>
      <c r="P712" s="39"/>
    </row>
    <row r="713" spans="1:16" ht="14.45" customHeight="1" x14ac:dyDescent="0.25">
      <c r="A713" s="5">
        <v>694</v>
      </c>
      <c r="B713" s="47" t="s">
        <v>1073</v>
      </c>
      <c r="C713" s="6" t="s">
        <v>1074</v>
      </c>
      <c r="D713" s="17" t="str">
        <f t="shared" si="44"/>
        <v>002469</v>
      </c>
      <c r="E713" s="27" t="str">
        <f t="shared" si="43"/>
        <v>0002469</v>
      </c>
      <c r="F713" s="27" t="s">
        <v>1275</v>
      </c>
      <c r="G713" s="22">
        <v>44526</v>
      </c>
      <c r="H713" s="7" t="s">
        <v>81</v>
      </c>
      <c r="I713" s="8">
        <v>2769025</v>
      </c>
      <c r="J713" s="7" t="s">
        <v>29</v>
      </c>
      <c r="K713" s="8">
        <v>276903</v>
      </c>
      <c r="L713" s="49">
        <v>98837442</v>
      </c>
      <c r="M713" s="50"/>
      <c r="N713" s="51"/>
      <c r="O713" s="55" t="s">
        <v>1068</v>
      </c>
      <c r="P713" s="56"/>
    </row>
    <row r="714" spans="1:16" ht="14.45" customHeight="1" x14ac:dyDescent="0.25">
      <c r="A714" s="9">
        <v>695</v>
      </c>
      <c r="B714" s="59"/>
      <c r="C714" s="6" t="s">
        <v>1075</v>
      </c>
      <c r="D714" s="17" t="str">
        <f t="shared" si="44"/>
        <v>001139</v>
      </c>
      <c r="E714" s="27" t="str">
        <f t="shared" si="43"/>
        <v>0001139</v>
      </c>
      <c r="F714" s="27" t="s">
        <v>1275</v>
      </c>
      <c r="G714" s="22">
        <v>44508</v>
      </c>
      <c r="H714" s="7" t="s">
        <v>81</v>
      </c>
      <c r="I714" s="8">
        <v>2065811</v>
      </c>
      <c r="J714" s="7" t="s">
        <v>29</v>
      </c>
      <c r="K714" s="8">
        <v>206581</v>
      </c>
      <c r="L714" s="60"/>
      <c r="M714" s="61"/>
      <c r="N714" s="62"/>
      <c r="O714" s="63"/>
      <c r="P714" s="64"/>
    </row>
    <row r="715" spans="1:16" ht="14.45" customHeight="1" x14ac:dyDescent="0.25">
      <c r="A715" s="9">
        <v>696</v>
      </c>
      <c r="B715" s="59"/>
      <c r="C715" s="6" t="s">
        <v>1076</v>
      </c>
      <c r="D715" s="17" t="str">
        <f t="shared" si="44"/>
        <v>002143</v>
      </c>
      <c r="E715" s="27" t="str">
        <f t="shared" si="43"/>
        <v>0002143</v>
      </c>
      <c r="F715" s="27" t="s">
        <v>1275</v>
      </c>
      <c r="G715" s="22">
        <v>44523</v>
      </c>
      <c r="H715" s="7" t="s">
        <v>81</v>
      </c>
      <c r="I715" s="8">
        <v>1211612</v>
      </c>
      <c r="J715" s="7" t="s">
        <v>29</v>
      </c>
      <c r="K715" s="8">
        <v>121161</v>
      </c>
      <c r="L715" s="60"/>
      <c r="M715" s="61"/>
      <c r="N715" s="62"/>
      <c r="O715" s="63"/>
      <c r="P715" s="64"/>
    </row>
    <row r="716" spans="1:16" ht="14.45" customHeight="1" x14ac:dyDescent="0.25">
      <c r="A716" s="9">
        <v>697</v>
      </c>
      <c r="B716" s="59"/>
      <c r="C716" s="6" t="s">
        <v>1077</v>
      </c>
      <c r="D716" s="17" t="str">
        <f t="shared" si="44"/>
        <v>002146</v>
      </c>
      <c r="E716" s="27" t="str">
        <f t="shared" si="43"/>
        <v>0002146</v>
      </c>
      <c r="F716" s="27" t="s">
        <v>1275</v>
      </c>
      <c r="G716" s="22">
        <v>44523</v>
      </c>
      <c r="H716" s="7" t="s">
        <v>81</v>
      </c>
      <c r="I716" s="8">
        <v>1596934</v>
      </c>
      <c r="J716" s="7" t="s">
        <v>29</v>
      </c>
      <c r="K716" s="8">
        <v>159693</v>
      </c>
      <c r="L716" s="60"/>
      <c r="M716" s="61"/>
      <c r="N716" s="62"/>
      <c r="O716" s="63"/>
      <c r="P716" s="64"/>
    </row>
    <row r="717" spans="1:16" ht="14.45" customHeight="1" x14ac:dyDescent="0.25">
      <c r="A717" s="9">
        <v>698</v>
      </c>
      <c r="B717" s="59"/>
      <c r="C717" s="6" t="s">
        <v>1078</v>
      </c>
      <c r="D717" s="17" t="str">
        <f t="shared" si="44"/>
        <v>001190</v>
      </c>
      <c r="E717" s="27" t="str">
        <f t="shared" si="43"/>
        <v>0001190</v>
      </c>
      <c r="F717" s="27" t="s">
        <v>1275</v>
      </c>
      <c r="G717" s="22">
        <v>44509</v>
      </c>
      <c r="H717" s="7" t="s">
        <v>81</v>
      </c>
      <c r="I717" s="8">
        <v>1960068</v>
      </c>
      <c r="J717" s="7" t="s">
        <v>29</v>
      </c>
      <c r="K717" s="8">
        <v>196007</v>
      </c>
      <c r="L717" s="60"/>
      <c r="M717" s="61"/>
      <c r="N717" s="62"/>
      <c r="O717" s="63"/>
      <c r="P717" s="64"/>
    </row>
    <row r="718" spans="1:16" ht="14.45" customHeight="1" x14ac:dyDescent="0.25">
      <c r="A718" s="9">
        <v>699</v>
      </c>
      <c r="B718" s="59"/>
      <c r="C718" s="6" t="s">
        <v>1079</v>
      </c>
      <c r="D718" s="17" t="str">
        <f t="shared" si="44"/>
        <v>000778</v>
      </c>
      <c r="E718" s="27" t="str">
        <f t="shared" si="43"/>
        <v>0000778</v>
      </c>
      <c r="F718" s="27" t="s">
        <v>1275</v>
      </c>
      <c r="G718" s="22">
        <v>44503</v>
      </c>
      <c r="H718" s="7" t="s">
        <v>81</v>
      </c>
      <c r="I718" s="8">
        <v>1692097</v>
      </c>
      <c r="J718" s="7" t="s">
        <v>29</v>
      </c>
      <c r="K718" s="8">
        <v>169210</v>
      </c>
      <c r="L718" s="60"/>
      <c r="M718" s="61"/>
      <c r="N718" s="62"/>
      <c r="O718" s="63"/>
      <c r="P718" s="64"/>
    </row>
    <row r="719" spans="1:16" ht="14.45" customHeight="1" x14ac:dyDescent="0.25">
      <c r="A719" s="9">
        <v>700</v>
      </c>
      <c r="B719" s="59"/>
      <c r="C719" s="6" t="s">
        <v>1080</v>
      </c>
      <c r="D719" s="17" t="str">
        <f t="shared" si="44"/>
        <v>001138</v>
      </c>
      <c r="E719" s="27" t="str">
        <f t="shared" si="43"/>
        <v>0001138</v>
      </c>
      <c r="F719" s="27" t="s">
        <v>1275</v>
      </c>
      <c r="G719" s="22">
        <v>44508</v>
      </c>
      <c r="H719" s="7" t="s">
        <v>81</v>
      </c>
      <c r="I719" s="8">
        <v>1080976</v>
      </c>
      <c r="J719" s="7" t="s">
        <v>29</v>
      </c>
      <c r="K719" s="8">
        <v>108098</v>
      </c>
      <c r="L719" s="60"/>
      <c r="M719" s="61"/>
      <c r="N719" s="62"/>
      <c r="O719" s="63"/>
      <c r="P719" s="64"/>
    </row>
    <row r="720" spans="1:16" ht="14.45" customHeight="1" x14ac:dyDescent="0.25">
      <c r="A720" s="9">
        <v>701</v>
      </c>
      <c r="B720" s="59"/>
      <c r="C720" s="6" t="s">
        <v>1081</v>
      </c>
      <c r="D720" s="17" t="str">
        <f t="shared" si="44"/>
        <v>000710</v>
      </c>
      <c r="E720" s="27" t="str">
        <f t="shared" si="43"/>
        <v>0000710</v>
      </c>
      <c r="F720" s="27" t="s">
        <v>1275</v>
      </c>
      <c r="G720" s="22">
        <v>44502</v>
      </c>
      <c r="H720" s="7" t="s">
        <v>81</v>
      </c>
      <c r="I720" s="8">
        <v>1982609</v>
      </c>
      <c r="J720" s="7" t="s">
        <v>29</v>
      </c>
      <c r="K720" s="8">
        <v>198261</v>
      </c>
      <c r="L720" s="60"/>
      <c r="M720" s="61"/>
      <c r="N720" s="62"/>
      <c r="O720" s="63"/>
      <c r="P720" s="64"/>
    </row>
    <row r="721" spans="1:16" ht="14.45" customHeight="1" x14ac:dyDescent="0.25">
      <c r="A721" s="9">
        <v>702</v>
      </c>
      <c r="B721" s="59"/>
      <c r="C721" s="6" t="s">
        <v>1082</v>
      </c>
      <c r="D721" s="17" t="str">
        <f t="shared" si="44"/>
        <v>001134</v>
      </c>
      <c r="E721" s="27" t="str">
        <f t="shared" si="43"/>
        <v>0001134</v>
      </c>
      <c r="F721" s="27" t="s">
        <v>1275</v>
      </c>
      <c r="G721" s="22">
        <v>44508</v>
      </c>
      <c r="H721" s="7" t="s">
        <v>81</v>
      </c>
      <c r="I721" s="8">
        <v>3232620</v>
      </c>
      <c r="J721" s="7" t="s">
        <v>29</v>
      </c>
      <c r="K721" s="8">
        <v>323262</v>
      </c>
      <c r="L721" s="60"/>
      <c r="M721" s="61"/>
      <c r="N721" s="62"/>
      <c r="O721" s="63"/>
      <c r="P721" s="64"/>
    </row>
    <row r="722" spans="1:16" ht="14.45" customHeight="1" x14ac:dyDescent="0.25">
      <c r="A722" s="9">
        <v>703</v>
      </c>
      <c r="B722" s="59"/>
      <c r="C722" s="6" t="s">
        <v>1083</v>
      </c>
      <c r="D722" s="17" t="str">
        <f t="shared" si="44"/>
        <v>001601</v>
      </c>
      <c r="E722" s="27" t="str">
        <f t="shared" si="43"/>
        <v>0001601</v>
      </c>
      <c r="F722" s="27" t="s">
        <v>1275</v>
      </c>
      <c r="G722" s="22">
        <v>44515</v>
      </c>
      <c r="H722" s="7" t="s">
        <v>81</v>
      </c>
      <c r="I722" s="8">
        <v>2404809</v>
      </c>
      <c r="J722" s="7" t="s">
        <v>29</v>
      </c>
      <c r="K722" s="8">
        <v>240481</v>
      </c>
      <c r="L722" s="60"/>
      <c r="M722" s="61"/>
      <c r="N722" s="62"/>
      <c r="O722" s="63"/>
      <c r="P722" s="64"/>
    </row>
    <row r="723" spans="1:16" ht="14.45" customHeight="1" x14ac:dyDescent="0.25">
      <c r="A723" s="9">
        <v>704</v>
      </c>
      <c r="B723" s="59"/>
      <c r="C723" s="6" t="s">
        <v>1084</v>
      </c>
      <c r="D723" s="17" t="str">
        <f t="shared" si="44"/>
        <v>001092</v>
      </c>
      <c r="E723" s="27" t="str">
        <f t="shared" si="43"/>
        <v>0001092</v>
      </c>
      <c r="F723" s="27" t="s">
        <v>1275</v>
      </c>
      <c r="G723" s="22">
        <v>44506</v>
      </c>
      <c r="H723" s="7" t="s">
        <v>81</v>
      </c>
      <c r="I723" s="8">
        <v>1249292</v>
      </c>
      <c r="J723" s="7" t="s">
        <v>29</v>
      </c>
      <c r="K723" s="8">
        <v>124929</v>
      </c>
      <c r="L723" s="60"/>
      <c r="M723" s="61"/>
      <c r="N723" s="62"/>
      <c r="O723" s="63"/>
      <c r="P723" s="64"/>
    </row>
    <row r="724" spans="1:16" ht="14.45" customHeight="1" x14ac:dyDescent="0.25">
      <c r="A724" s="9">
        <v>705</v>
      </c>
      <c r="B724" s="59"/>
      <c r="C724" s="6" t="s">
        <v>1085</v>
      </c>
      <c r="D724" s="17" t="str">
        <f t="shared" si="44"/>
        <v>001077</v>
      </c>
      <c r="E724" s="27" t="str">
        <f t="shared" si="43"/>
        <v>0001077</v>
      </c>
      <c r="F724" s="27" t="s">
        <v>1275</v>
      </c>
      <c r="G724" s="22">
        <v>44506</v>
      </c>
      <c r="H724" s="7" t="s">
        <v>81</v>
      </c>
      <c r="I724" s="8">
        <v>1777265</v>
      </c>
      <c r="J724" s="7" t="s">
        <v>29</v>
      </c>
      <c r="K724" s="8">
        <v>177727</v>
      </c>
      <c r="L724" s="60"/>
      <c r="M724" s="61"/>
      <c r="N724" s="62"/>
      <c r="O724" s="63"/>
      <c r="P724" s="64"/>
    </row>
    <row r="725" spans="1:16" ht="14.45" customHeight="1" x14ac:dyDescent="0.25">
      <c r="A725" s="9">
        <v>706</v>
      </c>
      <c r="B725" s="59"/>
      <c r="C725" s="6" t="s">
        <v>1086</v>
      </c>
      <c r="D725" s="17" t="str">
        <f t="shared" ref="D725:D788" si="48">RIGHT(C725,6)</f>
        <v>000624</v>
      </c>
      <c r="E725" s="27" t="str">
        <f t="shared" ref="E725:E788" si="49">TEXT(D725,"0000000")</f>
        <v>0000624</v>
      </c>
      <c r="F725" s="27" t="s">
        <v>1275</v>
      </c>
      <c r="G725" s="22">
        <v>44501</v>
      </c>
      <c r="H725" s="7" t="s">
        <v>81</v>
      </c>
      <c r="I725" s="8">
        <v>5464575</v>
      </c>
      <c r="J725" s="7" t="s">
        <v>29</v>
      </c>
      <c r="K725" s="8">
        <v>546458</v>
      </c>
      <c r="L725" s="60"/>
      <c r="M725" s="61"/>
      <c r="N725" s="62"/>
      <c r="O725" s="63"/>
      <c r="P725" s="64"/>
    </row>
    <row r="726" spans="1:16" ht="14.45" customHeight="1" x14ac:dyDescent="0.25">
      <c r="A726" s="9">
        <v>707</v>
      </c>
      <c r="B726" s="59"/>
      <c r="C726" s="6" t="s">
        <v>1087</v>
      </c>
      <c r="D726" s="17" t="str">
        <f t="shared" si="48"/>
        <v>002436</v>
      </c>
      <c r="E726" s="27" t="str">
        <f t="shared" si="49"/>
        <v>0002436</v>
      </c>
      <c r="F726" s="27" t="s">
        <v>1275</v>
      </c>
      <c r="G726" s="22">
        <v>44525</v>
      </c>
      <c r="H726" s="7" t="s">
        <v>81</v>
      </c>
      <c r="I726" s="8">
        <v>1628835</v>
      </c>
      <c r="J726" s="7" t="s">
        <v>29</v>
      </c>
      <c r="K726" s="8">
        <v>162884</v>
      </c>
      <c r="L726" s="60"/>
      <c r="M726" s="61"/>
      <c r="N726" s="62"/>
      <c r="O726" s="63"/>
      <c r="P726" s="64"/>
    </row>
    <row r="727" spans="1:16" ht="14.45" customHeight="1" x14ac:dyDescent="0.25">
      <c r="A727" s="9">
        <v>708</v>
      </c>
      <c r="B727" s="59"/>
      <c r="C727" s="6" t="s">
        <v>1088</v>
      </c>
      <c r="D727" s="17" t="str">
        <f t="shared" si="48"/>
        <v>002514</v>
      </c>
      <c r="E727" s="27" t="str">
        <f t="shared" si="49"/>
        <v>0002514</v>
      </c>
      <c r="F727" s="27" t="s">
        <v>1275</v>
      </c>
      <c r="G727" s="22">
        <v>44527</v>
      </c>
      <c r="H727" s="7" t="s">
        <v>81</v>
      </c>
      <c r="I727" s="8">
        <v>1596309</v>
      </c>
      <c r="J727" s="7" t="s">
        <v>29</v>
      </c>
      <c r="K727" s="8">
        <v>159631</v>
      </c>
      <c r="L727" s="60"/>
      <c r="M727" s="61"/>
      <c r="N727" s="62"/>
      <c r="O727" s="63"/>
      <c r="P727" s="64"/>
    </row>
    <row r="728" spans="1:16" ht="14.45" customHeight="1" x14ac:dyDescent="0.25">
      <c r="A728" s="9">
        <v>709</v>
      </c>
      <c r="B728" s="59"/>
      <c r="C728" s="6" t="s">
        <v>1089</v>
      </c>
      <c r="D728" s="17" t="str">
        <f t="shared" si="48"/>
        <v>002174</v>
      </c>
      <c r="E728" s="27" t="str">
        <f t="shared" si="49"/>
        <v>0002174</v>
      </c>
      <c r="F728" s="27" t="s">
        <v>1275</v>
      </c>
      <c r="G728" s="22">
        <v>44523</v>
      </c>
      <c r="H728" s="7" t="s">
        <v>81</v>
      </c>
      <c r="I728" s="8">
        <v>1711998</v>
      </c>
      <c r="J728" s="7" t="s">
        <v>29</v>
      </c>
      <c r="K728" s="8">
        <v>171200</v>
      </c>
      <c r="L728" s="60"/>
      <c r="M728" s="61"/>
      <c r="N728" s="62"/>
      <c r="O728" s="63"/>
      <c r="P728" s="64"/>
    </row>
    <row r="729" spans="1:16" ht="14.45" customHeight="1" x14ac:dyDescent="0.25">
      <c r="A729" s="9">
        <v>710</v>
      </c>
      <c r="B729" s="59"/>
      <c r="C729" s="6" t="s">
        <v>1090</v>
      </c>
      <c r="D729" s="17" t="str">
        <f t="shared" si="48"/>
        <v>002573</v>
      </c>
      <c r="E729" s="27" t="str">
        <f t="shared" si="49"/>
        <v>0002573</v>
      </c>
      <c r="F729" s="27" t="s">
        <v>1275</v>
      </c>
      <c r="G729" s="22">
        <v>44527</v>
      </c>
      <c r="H729" s="7" t="s">
        <v>81</v>
      </c>
      <c r="I729" s="8">
        <v>1925331</v>
      </c>
      <c r="J729" s="7" t="s">
        <v>29</v>
      </c>
      <c r="K729" s="8">
        <v>192533</v>
      </c>
      <c r="L729" s="60"/>
      <c r="M729" s="61"/>
      <c r="N729" s="62"/>
      <c r="O729" s="63"/>
      <c r="P729" s="64"/>
    </row>
    <row r="730" spans="1:16" ht="14.45" customHeight="1" x14ac:dyDescent="0.25">
      <c r="A730" s="9">
        <v>711</v>
      </c>
      <c r="B730" s="59"/>
      <c r="C730" s="6" t="s">
        <v>1091</v>
      </c>
      <c r="D730" s="17" t="str">
        <f t="shared" si="48"/>
        <v>001602</v>
      </c>
      <c r="E730" s="27" t="str">
        <f t="shared" si="49"/>
        <v>0001602</v>
      </c>
      <c r="F730" s="27" t="s">
        <v>1275</v>
      </c>
      <c r="G730" s="22">
        <v>44515</v>
      </c>
      <c r="H730" s="7" t="s">
        <v>81</v>
      </c>
      <c r="I730" s="8">
        <v>2694918</v>
      </c>
      <c r="J730" s="7" t="s">
        <v>29</v>
      </c>
      <c r="K730" s="8">
        <v>269492</v>
      </c>
      <c r="L730" s="60"/>
      <c r="M730" s="61"/>
      <c r="N730" s="62"/>
      <c r="O730" s="63"/>
      <c r="P730" s="64"/>
    </row>
    <row r="731" spans="1:16" ht="14.45" customHeight="1" x14ac:dyDescent="0.25">
      <c r="A731" s="9">
        <v>712</v>
      </c>
      <c r="B731" s="59"/>
      <c r="C731" s="6" t="s">
        <v>1092</v>
      </c>
      <c r="D731" s="17" t="str">
        <f t="shared" si="48"/>
        <v>001379</v>
      </c>
      <c r="E731" s="27" t="str">
        <f t="shared" si="49"/>
        <v>0001379</v>
      </c>
      <c r="F731" s="27" t="s">
        <v>1275</v>
      </c>
      <c r="G731" s="22">
        <v>44512</v>
      </c>
      <c r="H731" s="7" t="s">
        <v>81</v>
      </c>
      <c r="I731" s="8">
        <v>1936260</v>
      </c>
      <c r="J731" s="7" t="s">
        <v>29</v>
      </c>
      <c r="K731" s="8">
        <v>193626</v>
      </c>
      <c r="L731" s="60"/>
      <c r="M731" s="61"/>
      <c r="N731" s="62"/>
      <c r="O731" s="63"/>
      <c r="P731" s="64"/>
    </row>
    <row r="732" spans="1:16" ht="14.45" customHeight="1" x14ac:dyDescent="0.25">
      <c r="A732" s="9">
        <v>713</v>
      </c>
      <c r="B732" s="59"/>
      <c r="C732" s="6" t="s">
        <v>1093</v>
      </c>
      <c r="D732" s="17" t="str">
        <f t="shared" si="48"/>
        <v>000626</v>
      </c>
      <c r="E732" s="27" t="str">
        <f t="shared" si="49"/>
        <v>0000626</v>
      </c>
      <c r="F732" s="27" t="s">
        <v>1275</v>
      </c>
      <c r="G732" s="22">
        <v>44501</v>
      </c>
      <c r="H732" s="7" t="s">
        <v>81</v>
      </c>
      <c r="I732" s="8">
        <v>2402384</v>
      </c>
      <c r="J732" s="7" t="s">
        <v>29</v>
      </c>
      <c r="K732" s="8">
        <v>240238</v>
      </c>
      <c r="L732" s="60"/>
      <c r="M732" s="61"/>
      <c r="N732" s="62"/>
      <c r="O732" s="63"/>
      <c r="P732" s="64"/>
    </row>
    <row r="733" spans="1:16" ht="14.45" customHeight="1" x14ac:dyDescent="0.25">
      <c r="A733" s="9">
        <v>714</v>
      </c>
      <c r="B733" s="59"/>
      <c r="C733" s="6" t="s">
        <v>1094</v>
      </c>
      <c r="D733" s="17" t="str">
        <f t="shared" si="48"/>
        <v>001130</v>
      </c>
      <c r="E733" s="27" t="str">
        <f t="shared" si="49"/>
        <v>0001130</v>
      </c>
      <c r="F733" s="27" t="s">
        <v>1275</v>
      </c>
      <c r="G733" s="22">
        <v>44508</v>
      </c>
      <c r="H733" s="7" t="s">
        <v>81</v>
      </c>
      <c r="I733" s="8">
        <v>658357</v>
      </c>
      <c r="J733" s="7" t="s">
        <v>29</v>
      </c>
      <c r="K733" s="8">
        <v>65836</v>
      </c>
      <c r="L733" s="60"/>
      <c r="M733" s="61"/>
      <c r="N733" s="62"/>
      <c r="O733" s="63"/>
      <c r="P733" s="64"/>
    </row>
    <row r="734" spans="1:16" ht="14.45" customHeight="1" x14ac:dyDescent="0.25">
      <c r="A734" s="9">
        <v>715</v>
      </c>
      <c r="B734" s="59"/>
      <c r="C734" s="6" t="s">
        <v>1095</v>
      </c>
      <c r="D734" s="17" t="str">
        <f t="shared" si="48"/>
        <v>000794</v>
      </c>
      <c r="E734" s="27" t="str">
        <f t="shared" si="49"/>
        <v>0000794</v>
      </c>
      <c r="F734" s="27" t="s">
        <v>1275</v>
      </c>
      <c r="G734" s="22">
        <v>44504</v>
      </c>
      <c r="H734" s="7" t="s">
        <v>81</v>
      </c>
      <c r="I734" s="8">
        <v>2047308</v>
      </c>
      <c r="J734" s="7" t="s">
        <v>29</v>
      </c>
      <c r="K734" s="8">
        <v>204731</v>
      </c>
      <c r="L734" s="60"/>
      <c r="M734" s="61"/>
      <c r="N734" s="62"/>
      <c r="O734" s="63"/>
      <c r="P734" s="64"/>
    </row>
    <row r="735" spans="1:16" ht="14.45" customHeight="1" x14ac:dyDescent="0.25">
      <c r="A735" s="9">
        <v>716</v>
      </c>
      <c r="B735" s="59"/>
      <c r="C735" s="6" t="s">
        <v>1096</v>
      </c>
      <c r="D735" s="17" t="str">
        <f t="shared" si="48"/>
        <v>002574</v>
      </c>
      <c r="E735" s="27" t="str">
        <f t="shared" si="49"/>
        <v>0002574</v>
      </c>
      <c r="F735" s="27" t="s">
        <v>1275</v>
      </c>
      <c r="G735" s="22">
        <v>44527</v>
      </c>
      <c r="H735" s="7" t="s">
        <v>81</v>
      </c>
      <c r="I735" s="8">
        <v>1448242</v>
      </c>
      <c r="J735" s="7" t="s">
        <v>29</v>
      </c>
      <c r="K735" s="8">
        <v>144824</v>
      </c>
      <c r="L735" s="60"/>
      <c r="M735" s="61"/>
      <c r="N735" s="62"/>
      <c r="O735" s="63"/>
      <c r="P735" s="64"/>
    </row>
    <row r="736" spans="1:16" ht="14.45" customHeight="1" x14ac:dyDescent="0.25">
      <c r="A736" s="9">
        <v>717</v>
      </c>
      <c r="B736" s="59"/>
      <c r="C736" s="6" t="s">
        <v>1097</v>
      </c>
      <c r="D736" s="17" t="str">
        <f t="shared" si="48"/>
        <v>002189</v>
      </c>
      <c r="E736" s="27" t="str">
        <f t="shared" si="49"/>
        <v>0002189</v>
      </c>
      <c r="F736" s="27" t="s">
        <v>1275</v>
      </c>
      <c r="G736" s="22">
        <v>44524</v>
      </c>
      <c r="H736" s="7" t="s">
        <v>81</v>
      </c>
      <c r="I736" s="8">
        <v>1174232</v>
      </c>
      <c r="J736" s="7" t="s">
        <v>29</v>
      </c>
      <c r="K736" s="8">
        <v>117423</v>
      </c>
      <c r="L736" s="60"/>
      <c r="M736" s="61"/>
      <c r="N736" s="62"/>
      <c r="O736" s="63"/>
      <c r="P736" s="64"/>
    </row>
    <row r="737" spans="1:16" ht="14.45" customHeight="1" x14ac:dyDescent="0.25">
      <c r="A737" s="9">
        <v>718</v>
      </c>
      <c r="B737" s="59"/>
      <c r="C737" s="6" t="s">
        <v>1098</v>
      </c>
      <c r="D737" s="17" t="str">
        <f t="shared" si="48"/>
        <v>001845</v>
      </c>
      <c r="E737" s="27" t="str">
        <f t="shared" si="49"/>
        <v>0001845</v>
      </c>
      <c r="F737" s="27" t="s">
        <v>1275</v>
      </c>
      <c r="G737" s="22">
        <v>44517</v>
      </c>
      <c r="H737" s="7" t="s">
        <v>81</v>
      </c>
      <c r="I737" s="8">
        <v>1014690</v>
      </c>
      <c r="J737" s="7" t="s">
        <v>29</v>
      </c>
      <c r="K737" s="8">
        <v>101469</v>
      </c>
      <c r="L737" s="60"/>
      <c r="M737" s="61"/>
      <c r="N737" s="62"/>
      <c r="O737" s="63"/>
      <c r="P737" s="64"/>
    </row>
    <row r="738" spans="1:16" ht="14.45" customHeight="1" x14ac:dyDescent="0.25">
      <c r="A738" s="9">
        <v>719</v>
      </c>
      <c r="B738" s="59"/>
      <c r="C738" s="6" t="s">
        <v>1099</v>
      </c>
      <c r="D738" s="17" t="str">
        <f t="shared" si="48"/>
        <v>001600</v>
      </c>
      <c r="E738" s="27" t="str">
        <f t="shared" si="49"/>
        <v>0001600</v>
      </c>
      <c r="F738" s="27" t="s">
        <v>1275</v>
      </c>
      <c r="G738" s="22">
        <v>44515</v>
      </c>
      <c r="H738" s="7" t="s">
        <v>81</v>
      </c>
      <c r="I738" s="8">
        <v>3380497</v>
      </c>
      <c r="J738" s="7" t="s">
        <v>29</v>
      </c>
      <c r="K738" s="8">
        <v>338050</v>
      </c>
      <c r="L738" s="60"/>
      <c r="M738" s="61"/>
      <c r="N738" s="62"/>
      <c r="O738" s="63"/>
      <c r="P738" s="64"/>
    </row>
    <row r="739" spans="1:16" ht="14.45" customHeight="1" x14ac:dyDescent="0.25">
      <c r="A739" s="9">
        <v>720</v>
      </c>
      <c r="B739" s="59"/>
      <c r="C739" s="6" t="s">
        <v>1100</v>
      </c>
      <c r="D739" s="17" t="str">
        <f t="shared" si="48"/>
        <v>001599</v>
      </c>
      <c r="E739" s="27" t="str">
        <f t="shared" si="49"/>
        <v>0001599</v>
      </c>
      <c r="F739" s="27" t="s">
        <v>1275</v>
      </c>
      <c r="G739" s="22">
        <v>44515</v>
      </c>
      <c r="H739" s="7" t="s">
        <v>81</v>
      </c>
      <c r="I739" s="8">
        <v>3659789</v>
      </c>
      <c r="J739" s="7" t="s">
        <v>29</v>
      </c>
      <c r="K739" s="8">
        <v>365979</v>
      </c>
      <c r="L739" s="60"/>
      <c r="M739" s="61"/>
      <c r="N739" s="62"/>
      <c r="O739" s="63"/>
      <c r="P739" s="64"/>
    </row>
    <row r="740" spans="1:16" ht="14.45" customHeight="1" x14ac:dyDescent="0.25">
      <c r="A740" s="9">
        <v>721</v>
      </c>
      <c r="B740" s="59"/>
      <c r="C740" s="6" t="s">
        <v>1101</v>
      </c>
      <c r="D740" s="17" t="str">
        <f t="shared" si="48"/>
        <v>001453</v>
      </c>
      <c r="E740" s="27" t="str">
        <f t="shared" si="49"/>
        <v>0001453</v>
      </c>
      <c r="F740" s="27" t="s">
        <v>1275</v>
      </c>
      <c r="G740" s="22">
        <v>44512</v>
      </c>
      <c r="H740" s="7" t="s">
        <v>81</v>
      </c>
      <c r="I740" s="8">
        <v>4970915</v>
      </c>
      <c r="J740" s="7" t="s">
        <v>29</v>
      </c>
      <c r="K740" s="8">
        <v>497092</v>
      </c>
      <c r="L740" s="60"/>
      <c r="M740" s="61"/>
      <c r="N740" s="62"/>
      <c r="O740" s="63"/>
      <c r="P740" s="64"/>
    </row>
    <row r="741" spans="1:16" ht="14.45" customHeight="1" x14ac:dyDescent="0.25">
      <c r="A741" s="9">
        <v>722</v>
      </c>
      <c r="B741" s="59"/>
      <c r="C741" s="6" t="s">
        <v>1102</v>
      </c>
      <c r="D741" s="17" t="str">
        <f t="shared" si="48"/>
        <v>000780</v>
      </c>
      <c r="E741" s="27" t="str">
        <f t="shared" si="49"/>
        <v>0000780</v>
      </c>
      <c r="F741" s="27" t="s">
        <v>1275</v>
      </c>
      <c r="G741" s="22">
        <v>44504</v>
      </c>
      <c r="H741" s="7" t="s">
        <v>81</v>
      </c>
      <c r="I741" s="8">
        <v>1792450</v>
      </c>
      <c r="J741" s="7" t="s">
        <v>29</v>
      </c>
      <c r="K741" s="8">
        <v>179245</v>
      </c>
      <c r="L741" s="60"/>
      <c r="M741" s="61"/>
      <c r="N741" s="62"/>
      <c r="O741" s="63"/>
      <c r="P741" s="64"/>
    </row>
    <row r="742" spans="1:16" ht="14.45" customHeight="1" x14ac:dyDescent="0.25">
      <c r="A742" s="9">
        <v>723</v>
      </c>
      <c r="B742" s="59"/>
      <c r="C742" s="6" t="s">
        <v>1103</v>
      </c>
      <c r="D742" s="17" t="str">
        <f t="shared" si="48"/>
        <v>002443</v>
      </c>
      <c r="E742" s="27" t="str">
        <f t="shared" si="49"/>
        <v>0002443</v>
      </c>
      <c r="F742" s="27" t="s">
        <v>1275</v>
      </c>
      <c r="G742" s="22">
        <v>44526</v>
      </c>
      <c r="H742" s="7" t="s">
        <v>81</v>
      </c>
      <c r="I742" s="8">
        <v>1338817</v>
      </c>
      <c r="J742" s="7" t="s">
        <v>29</v>
      </c>
      <c r="K742" s="8">
        <v>133882</v>
      </c>
      <c r="L742" s="60"/>
      <c r="M742" s="61"/>
      <c r="N742" s="62"/>
      <c r="O742" s="63"/>
      <c r="P742" s="64"/>
    </row>
    <row r="743" spans="1:16" ht="14.45" customHeight="1" x14ac:dyDescent="0.25">
      <c r="A743" s="9">
        <v>724</v>
      </c>
      <c r="B743" s="59"/>
      <c r="C743" s="6" t="s">
        <v>1104</v>
      </c>
      <c r="D743" s="17" t="str">
        <f t="shared" si="48"/>
        <v>000711</v>
      </c>
      <c r="E743" s="27" t="str">
        <f t="shared" si="49"/>
        <v>0000711</v>
      </c>
      <c r="F743" s="27" t="s">
        <v>1275</v>
      </c>
      <c r="G743" s="22">
        <v>44502</v>
      </c>
      <c r="H743" s="7" t="s">
        <v>81</v>
      </c>
      <c r="I743" s="8">
        <v>2477294</v>
      </c>
      <c r="J743" s="7" t="s">
        <v>29</v>
      </c>
      <c r="K743" s="8">
        <v>247729</v>
      </c>
      <c r="L743" s="60"/>
      <c r="M743" s="61"/>
      <c r="N743" s="62"/>
      <c r="O743" s="63"/>
      <c r="P743" s="64"/>
    </row>
    <row r="744" spans="1:16" ht="14.45" customHeight="1" x14ac:dyDescent="0.25">
      <c r="A744" s="9">
        <v>725</v>
      </c>
      <c r="B744" s="59"/>
      <c r="C744" s="6" t="s">
        <v>1105</v>
      </c>
      <c r="D744" s="17" t="str">
        <f t="shared" si="48"/>
        <v>001191</v>
      </c>
      <c r="E744" s="27" t="str">
        <f t="shared" si="49"/>
        <v>0001191</v>
      </c>
      <c r="F744" s="27" t="s">
        <v>1275</v>
      </c>
      <c r="G744" s="22">
        <v>44509</v>
      </c>
      <c r="H744" s="7" t="s">
        <v>81</v>
      </c>
      <c r="I744" s="8">
        <v>1203869</v>
      </c>
      <c r="J744" s="7" t="s">
        <v>29</v>
      </c>
      <c r="K744" s="8">
        <v>120387</v>
      </c>
      <c r="L744" s="60"/>
      <c r="M744" s="61"/>
      <c r="N744" s="62"/>
      <c r="O744" s="63"/>
      <c r="P744" s="64"/>
    </row>
    <row r="745" spans="1:16" ht="14.45" customHeight="1" x14ac:dyDescent="0.25">
      <c r="A745" s="9">
        <v>726</v>
      </c>
      <c r="B745" s="59"/>
      <c r="C745" s="6" t="s">
        <v>1106</v>
      </c>
      <c r="D745" s="17" t="str">
        <f t="shared" si="48"/>
        <v>002147</v>
      </c>
      <c r="E745" s="27" t="str">
        <f t="shared" si="49"/>
        <v>0002147</v>
      </c>
      <c r="F745" s="27" t="s">
        <v>1275</v>
      </c>
      <c r="G745" s="22">
        <v>44523</v>
      </c>
      <c r="H745" s="7" t="s">
        <v>81</v>
      </c>
      <c r="I745" s="8">
        <v>1489431</v>
      </c>
      <c r="J745" s="7" t="s">
        <v>29</v>
      </c>
      <c r="K745" s="8">
        <v>148943</v>
      </c>
      <c r="L745" s="60"/>
      <c r="M745" s="61"/>
      <c r="N745" s="62"/>
      <c r="O745" s="63"/>
      <c r="P745" s="64"/>
    </row>
    <row r="746" spans="1:16" ht="14.45" customHeight="1" x14ac:dyDescent="0.25">
      <c r="A746" s="9">
        <v>727</v>
      </c>
      <c r="B746" s="59"/>
      <c r="C746" s="6" t="s">
        <v>1107</v>
      </c>
      <c r="D746" s="17" t="str">
        <f t="shared" si="48"/>
        <v>002154</v>
      </c>
      <c r="E746" s="27" t="str">
        <f t="shared" si="49"/>
        <v>0002154</v>
      </c>
      <c r="F746" s="27" t="s">
        <v>1275</v>
      </c>
      <c r="G746" s="22">
        <v>44523</v>
      </c>
      <c r="H746" s="7" t="s">
        <v>81</v>
      </c>
      <c r="I746" s="8">
        <v>2189187</v>
      </c>
      <c r="J746" s="7" t="s">
        <v>29</v>
      </c>
      <c r="K746" s="8">
        <v>218919</v>
      </c>
      <c r="L746" s="60"/>
      <c r="M746" s="61"/>
      <c r="N746" s="62"/>
      <c r="O746" s="63"/>
      <c r="P746" s="64"/>
    </row>
    <row r="747" spans="1:16" ht="14.45" customHeight="1" x14ac:dyDescent="0.25">
      <c r="A747" s="9">
        <v>728</v>
      </c>
      <c r="B747" s="59"/>
      <c r="C747" s="6" t="s">
        <v>1108</v>
      </c>
      <c r="D747" s="17" t="str">
        <f t="shared" si="48"/>
        <v>001573</v>
      </c>
      <c r="E747" s="27" t="str">
        <f t="shared" si="49"/>
        <v>0001573</v>
      </c>
      <c r="F747" s="27" t="s">
        <v>1275</v>
      </c>
      <c r="G747" s="22">
        <v>44515</v>
      </c>
      <c r="H747" s="7" t="s">
        <v>81</v>
      </c>
      <c r="I747" s="8">
        <v>1746384</v>
      </c>
      <c r="J747" s="7" t="s">
        <v>29</v>
      </c>
      <c r="K747" s="8">
        <v>174638</v>
      </c>
      <c r="L747" s="60"/>
      <c r="M747" s="61"/>
      <c r="N747" s="62"/>
      <c r="O747" s="63"/>
      <c r="P747" s="64"/>
    </row>
    <row r="748" spans="1:16" ht="14.45" customHeight="1" x14ac:dyDescent="0.25">
      <c r="A748" s="9">
        <v>729</v>
      </c>
      <c r="B748" s="59"/>
      <c r="C748" s="6" t="s">
        <v>1109</v>
      </c>
      <c r="D748" s="17" t="str">
        <f t="shared" si="48"/>
        <v>001131</v>
      </c>
      <c r="E748" s="27" t="str">
        <f t="shared" si="49"/>
        <v>0001131</v>
      </c>
      <c r="F748" s="27" t="s">
        <v>1275</v>
      </c>
      <c r="G748" s="22">
        <v>44508</v>
      </c>
      <c r="H748" s="7" t="s">
        <v>81</v>
      </c>
      <c r="I748" s="8">
        <v>2579423</v>
      </c>
      <c r="J748" s="7" t="s">
        <v>29</v>
      </c>
      <c r="K748" s="8">
        <v>257942</v>
      </c>
      <c r="L748" s="60"/>
      <c r="M748" s="61"/>
      <c r="N748" s="62"/>
      <c r="O748" s="63"/>
      <c r="P748" s="64"/>
    </row>
    <row r="749" spans="1:16" ht="14.45" customHeight="1" x14ac:dyDescent="0.25">
      <c r="A749" s="9">
        <v>730</v>
      </c>
      <c r="B749" s="59"/>
      <c r="C749" s="6" t="s">
        <v>1110</v>
      </c>
      <c r="D749" s="17" t="str">
        <f t="shared" si="48"/>
        <v>001187</v>
      </c>
      <c r="E749" s="27" t="str">
        <f t="shared" si="49"/>
        <v>0001187</v>
      </c>
      <c r="F749" s="27" t="s">
        <v>1275</v>
      </c>
      <c r="G749" s="22">
        <v>44509</v>
      </c>
      <c r="H749" s="7" t="s">
        <v>81</v>
      </c>
      <c r="I749" s="8">
        <v>2623729</v>
      </c>
      <c r="J749" s="7" t="s">
        <v>29</v>
      </c>
      <c r="K749" s="8">
        <v>262373</v>
      </c>
      <c r="L749" s="60"/>
      <c r="M749" s="61"/>
      <c r="N749" s="62"/>
      <c r="O749" s="63"/>
      <c r="P749" s="64"/>
    </row>
    <row r="750" spans="1:16" ht="14.45" customHeight="1" x14ac:dyDescent="0.25">
      <c r="A750" s="9">
        <v>731</v>
      </c>
      <c r="B750" s="59"/>
      <c r="C750" s="6" t="s">
        <v>1111</v>
      </c>
      <c r="D750" s="17" t="str">
        <f t="shared" si="48"/>
        <v>002149</v>
      </c>
      <c r="E750" s="27" t="str">
        <f t="shared" si="49"/>
        <v>0002149</v>
      </c>
      <c r="F750" s="27" t="s">
        <v>1275</v>
      </c>
      <c r="G750" s="22">
        <v>44523</v>
      </c>
      <c r="H750" s="7" t="s">
        <v>81</v>
      </c>
      <c r="I750" s="8">
        <v>2443704</v>
      </c>
      <c r="J750" s="7" t="s">
        <v>29</v>
      </c>
      <c r="K750" s="8">
        <v>244370</v>
      </c>
      <c r="L750" s="60"/>
      <c r="M750" s="61"/>
      <c r="N750" s="62"/>
      <c r="O750" s="63"/>
      <c r="P750" s="64"/>
    </row>
    <row r="751" spans="1:16" ht="14.45" customHeight="1" x14ac:dyDescent="0.25">
      <c r="A751" s="9">
        <v>732</v>
      </c>
      <c r="B751" s="59"/>
      <c r="C751" s="6" t="s">
        <v>1112</v>
      </c>
      <c r="D751" s="17" t="str">
        <f t="shared" si="48"/>
        <v>002148</v>
      </c>
      <c r="E751" s="27" t="str">
        <f t="shared" si="49"/>
        <v>0002148</v>
      </c>
      <c r="F751" s="27" t="s">
        <v>1275</v>
      </c>
      <c r="G751" s="22">
        <v>44523</v>
      </c>
      <c r="H751" s="7" t="s">
        <v>81</v>
      </c>
      <c r="I751" s="8">
        <v>1021534</v>
      </c>
      <c r="J751" s="7" t="s">
        <v>29</v>
      </c>
      <c r="K751" s="8">
        <v>102153</v>
      </c>
      <c r="L751" s="60"/>
      <c r="M751" s="61"/>
      <c r="N751" s="62"/>
      <c r="O751" s="63"/>
      <c r="P751" s="64"/>
    </row>
    <row r="752" spans="1:16" ht="14.45" customHeight="1" x14ac:dyDescent="0.25">
      <c r="A752" s="9">
        <v>733</v>
      </c>
      <c r="B752" s="59"/>
      <c r="C752" s="6" t="s">
        <v>1113</v>
      </c>
      <c r="D752" s="17" t="str">
        <f t="shared" si="48"/>
        <v>001090</v>
      </c>
      <c r="E752" s="27" t="str">
        <f t="shared" si="49"/>
        <v>0001090</v>
      </c>
      <c r="F752" s="27" t="s">
        <v>1275</v>
      </c>
      <c r="G752" s="22">
        <v>44506</v>
      </c>
      <c r="H752" s="7" t="s">
        <v>81</v>
      </c>
      <c r="I752" s="8">
        <v>3054453</v>
      </c>
      <c r="J752" s="7" t="s">
        <v>29</v>
      </c>
      <c r="K752" s="8">
        <v>305445</v>
      </c>
      <c r="L752" s="60"/>
      <c r="M752" s="61"/>
      <c r="N752" s="62"/>
      <c r="O752" s="63"/>
      <c r="P752" s="64"/>
    </row>
    <row r="753" spans="1:16" ht="14.45" customHeight="1" x14ac:dyDescent="0.25">
      <c r="A753" s="9">
        <v>734</v>
      </c>
      <c r="B753" s="59"/>
      <c r="C753" s="6" t="s">
        <v>1114</v>
      </c>
      <c r="D753" s="17" t="str">
        <f t="shared" si="48"/>
        <v>001882</v>
      </c>
      <c r="E753" s="27" t="str">
        <f t="shared" si="49"/>
        <v>0001882</v>
      </c>
      <c r="F753" s="27" t="s">
        <v>1275</v>
      </c>
      <c r="G753" s="22">
        <v>44518</v>
      </c>
      <c r="H753" s="7" t="s">
        <v>81</v>
      </c>
      <c r="I753" s="8">
        <v>1068093</v>
      </c>
      <c r="J753" s="7" t="s">
        <v>29</v>
      </c>
      <c r="K753" s="8">
        <v>106809</v>
      </c>
      <c r="L753" s="60"/>
      <c r="M753" s="61"/>
      <c r="N753" s="62"/>
      <c r="O753" s="63"/>
      <c r="P753" s="64"/>
    </row>
    <row r="754" spans="1:16" ht="14.45" customHeight="1" x14ac:dyDescent="0.25">
      <c r="A754" s="9">
        <v>735</v>
      </c>
      <c r="B754" s="59"/>
      <c r="C754" s="6" t="s">
        <v>1115</v>
      </c>
      <c r="D754" s="17" t="str">
        <f t="shared" si="48"/>
        <v>001569</v>
      </c>
      <c r="E754" s="27" t="str">
        <f t="shared" si="49"/>
        <v>0001569</v>
      </c>
      <c r="F754" s="27" t="s">
        <v>1275</v>
      </c>
      <c r="G754" s="22">
        <v>44515</v>
      </c>
      <c r="H754" s="7" t="s">
        <v>81</v>
      </c>
      <c r="I754" s="8">
        <v>941540</v>
      </c>
      <c r="J754" s="7" t="s">
        <v>29</v>
      </c>
      <c r="K754" s="8">
        <v>94154</v>
      </c>
      <c r="L754" s="60"/>
      <c r="M754" s="61"/>
      <c r="N754" s="62"/>
      <c r="O754" s="63"/>
      <c r="P754" s="64"/>
    </row>
    <row r="755" spans="1:16" ht="14.45" customHeight="1" x14ac:dyDescent="0.25">
      <c r="A755" s="9">
        <v>736</v>
      </c>
      <c r="B755" s="59"/>
      <c r="C755" s="6" t="s">
        <v>1116</v>
      </c>
      <c r="D755" s="17" t="str">
        <f t="shared" si="48"/>
        <v>000722</v>
      </c>
      <c r="E755" s="27" t="str">
        <f t="shared" si="49"/>
        <v>0000722</v>
      </c>
      <c r="F755" s="27" t="s">
        <v>1275</v>
      </c>
      <c r="G755" s="22">
        <v>44502</v>
      </c>
      <c r="H755" s="7" t="s">
        <v>81</v>
      </c>
      <c r="I755" s="8">
        <v>4104309</v>
      </c>
      <c r="J755" s="7" t="s">
        <v>29</v>
      </c>
      <c r="K755" s="8">
        <v>410431</v>
      </c>
      <c r="L755" s="60"/>
      <c r="M755" s="61"/>
      <c r="N755" s="62"/>
      <c r="O755" s="63"/>
      <c r="P755" s="64"/>
    </row>
    <row r="756" spans="1:16" ht="14.45" customHeight="1" x14ac:dyDescent="0.25">
      <c r="A756" s="9">
        <v>737</v>
      </c>
      <c r="B756" s="59"/>
      <c r="C756" s="6" t="s">
        <v>1117</v>
      </c>
      <c r="D756" s="17" t="str">
        <f t="shared" si="48"/>
        <v>001192</v>
      </c>
      <c r="E756" s="27" t="str">
        <f t="shared" si="49"/>
        <v>0001192</v>
      </c>
      <c r="F756" s="27" t="s">
        <v>1275</v>
      </c>
      <c r="G756" s="22">
        <v>44509</v>
      </c>
      <c r="H756" s="7" t="s">
        <v>81</v>
      </c>
      <c r="I756" s="8">
        <v>1308097</v>
      </c>
      <c r="J756" s="7" t="s">
        <v>29</v>
      </c>
      <c r="K756" s="8">
        <v>130810</v>
      </c>
      <c r="L756" s="60"/>
      <c r="M756" s="61"/>
      <c r="N756" s="62"/>
      <c r="O756" s="63"/>
      <c r="P756" s="64"/>
    </row>
    <row r="757" spans="1:16" ht="14.45" customHeight="1" x14ac:dyDescent="0.25">
      <c r="A757" s="9">
        <v>738</v>
      </c>
      <c r="B757" s="59"/>
      <c r="C757" s="6" t="s">
        <v>1118</v>
      </c>
      <c r="D757" s="17" t="str">
        <f t="shared" si="48"/>
        <v>001135</v>
      </c>
      <c r="E757" s="27" t="str">
        <f t="shared" si="49"/>
        <v>0001135</v>
      </c>
      <c r="F757" s="27" t="s">
        <v>1275</v>
      </c>
      <c r="G757" s="22">
        <v>44508</v>
      </c>
      <c r="H757" s="7" t="s">
        <v>81</v>
      </c>
      <c r="I757" s="8">
        <v>2652477</v>
      </c>
      <c r="J757" s="7" t="s">
        <v>29</v>
      </c>
      <c r="K757" s="8">
        <v>265248</v>
      </c>
      <c r="L757" s="60"/>
      <c r="M757" s="61"/>
      <c r="N757" s="62"/>
      <c r="O757" s="63"/>
      <c r="P757" s="64"/>
    </row>
    <row r="758" spans="1:16" ht="14.45" customHeight="1" x14ac:dyDescent="0.25">
      <c r="A758" s="9">
        <v>739</v>
      </c>
      <c r="B758" s="59"/>
      <c r="C758" s="6" t="s">
        <v>1119</v>
      </c>
      <c r="D758" s="17" t="str">
        <f t="shared" si="48"/>
        <v>000779</v>
      </c>
      <c r="E758" s="27" t="str">
        <f t="shared" si="49"/>
        <v>0000779</v>
      </c>
      <c r="F758" s="27" t="s">
        <v>1275</v>
      </c>
      <c r="G758" s="22">
        <v>44504</v>
      </c>
      <c r="H758" s="7" t="s">
        <v>81</v>
      </c>
      <c r="I758" s="8">
        <v>1249292</v>
      </c>
      <c r="J758" s="7" t="s">
        <v>29</v>
      </c>
      <c r="K758" s="8">
        <v>124929</v>
      </c>
      <c r="L758" s="60"/>
      <c r="M758" s="61"/>
      <c r="N758" s="62"/>
      <c r="O758" s="63"/>
      <c r="P758" s="64"/>
    </row>
    <row r="759" spans="1:16" ht="14.45" customHeight="1" x14ac:dyDescent="0.25">
      <c r="A759" s="9">
        <v>740</v>
      </c>
      <c r="B759" s="59"/>
      <c r="C759" s="6" t="s">
        <v>1120</v>
      </c>
      <c r="D759" s="17" t="str">
        <f t="shared" si="48"/>
        <v>002470</v>
      </c>
      <c r="E759" s="27" t="str">
        <f t="shared" si="49"/>
        <v>0002470</v>
      </c>
      <c r="F759" s="27" t="s">
        <v>1275</v>
      </c>
      <c r="G759" s="22">
        <v>44526</v>
      </c>
      <c r="H759" s="7" t="s">
        <v>81</v>
      </c>
      <c r="I759" s="8">
        <v>2984027</v>
      </c>
      <c r="J759" s="7" t="s">
        <v>29</v>
      </c>
      <c r="K759" s="8">
        <v>298403</v>
      </c>
      <c r="L759" s="60"/>
      <c r="M759" s="61"/>
      <c r="N759" s="62"/>
      <c r="O759" s="63"/>
      <c r="P759" s="64"/>
    </row>
    <row r="760" spans="1:16" ht="14.45" customHeight="1" x14ac:dyDescent="0.25">
      <c r="A760" s="9">
        <v>741</v>
      </c>
      <c r="B760" s="59"/>
      <c r="C760" s="6" t="s">
        <v>1121</v>
      </c>
      <c r="D760" s="17" t="str">
        <f t="shared" si="48"/>
        <v>000777</v>
      </c>
      <c r="E760" s="27" t="str">
        <f t="shared" si="49"/>
        <v>0000777</v>
      </c>
      <c r="F760" s="27" t="s">
        <v>1275</v>
      </c>
      <c r="G760" s="22">
        <v>44503</v>
      </c>
      <c r="H760" s="7" t="s">
        <v>81</v>
      </c>
      <c r="I760" s="8">
        <v>4455931</v>
      </c>
      <c r="J760" s="7" t="s">
        <v>29</v>
      </c>
      <c r="K760" s="8">
        <v>445593</v>
      </c>
      <c r="L760" s="60"/>
      <c r="M760" s="61"/>
      <c r="N760" s="62"/>
      <c r="O760" s="63"/>
      <c r="P760" s="64"/>
    </row>
    <row r="761" spans="1:16" ht="14.45" customHeight="1" x14ac:dyDescent="0.25">
      <c r="A761" s="9">
        <v>742</v>
      </c>
      <c r="B761" s="59"/>
      <c r="C761" s="6" t="s">
        <v>1122</v>
      </c>
      <c r="D761" s="17" t="str">
        <f t="shared" si="48"/>
        <v>001105</v>
      </c>
      <c r="E761" s="27" t="str">
        <f t="shared" si="49"/>
        <v>0001105</v>
      </c>
      <c r="F761" s="27" t="s">
        <v>1275</v>
      </c>
      <c r="G761" s="22">
        <v>44508</v>
      </c>
      <c r="H761" s="7" t="s">
        <v>81</v>
      </c>
      <c r="I761" s="8">
        <v>1023362</v>
      </c>
      <c r="J761" s="7" t="s">
        <v>29</v>
      </c>
      <c r="K761" s="8">
        <v>102336</v>
      </c>
      <c r="L761" s="60"/>
      <c r="M761" s="61"/>
      <c r="N761" s="62"/>
      <c r="O761" s="63"/>
      <c r="P761" s="64"/>
    </row>
    <row r="762" spans="1:16" ht="14.45" customHeight="1" x14ac:dyDescent="0.25">
      <c r="A762" s="9">
        <v>743</v>
      </c>
      <c r="B762" s="59"/>
      <c r="C762" s="6" t="s">
        <v>1123</v>
      </c>
      <c r="D762" s="17" t="str">
        <f t="shared" si="48"/>
        <v>000625</v>
      </c>
      <c r="E762" s="27" t="str">
        <f t="shared" si="49"/>
        <v>0000625</v>
      </c>
      <c r="F762" s="27" t="s">
        <v>1275</v>
      </c>
      <c r="G762" s="22">
        <v>44501</v>
      </c>
      <c r="H762" s="7" t="s">
        <v>81</v>
      </c>
      <c r="I762" s="8">
        <v>2096425</v>
      </c>
      <c r="J762" s="7" t="s">
        <v>29</v>
      </c>
      <c r="K762" s="8">
        <v>209643</v>
      </c>
      <c r="L762" s="60"/>
      <c r="M762" s="61"/>
      <c r="N762" s="62"/>
      <c r="O762" s="63"/>
      <c r="P762" s="64"/>
    </row>
    <row r="763" spans="1:16" ht="14.45" customHeight="1" x14ac:dyDescent="0.25">
      <c r="A763" s="9">
        <v>744</v>
      </c>
      <c r="B763" s="59"/>
      <c r="C763" s="6" t="s">
        <v>1124</v>
      </c>
      <c r="D763" s="17" t="str">
        <f t="shared" si="48"/>
        <v>000627</v>
      </c>
      <c r="E763" s="27" t="str">
        <f t="shared" si="49"/>
        <v>0000627</v>
      </c>
      <c r="F763" s="27" t="s">
        <v>1275</v>
      </c>
      <c r="G763" s="22">
        <v>44501</v>
      </c>
      <c r="H763" s="7" t="s">
        <v>81</v>
      </c>
      <c r="I763" s="8">
        <v>1470279</v>
      </c>
      <c r="J763" s="7" t="s">
        <v>29</v>
      </c>
      <c r="K763" s="8">
        <v>147028</v>
      </c>
      <c r="L763" s="60"/>
      <c r="M763" s="61"/>
      <c r="N763" s="62"/>
      <c r="O763" s="63"/>
      <c r="P763" s="64"/>
    </row>
    <row r="764" spans="1:16" ht="14.45" customHeight="1" x14ac:dyDescent="0.25">
      <c r="A764" s="10">
        <v>745</v>
      </c>
      <c r="B764" s="48"/>
      <c r="C764" s="6" t="s">
        <v>1125</v>
      </c>
      <c r="D764" s="17" t="str">
        <f t="shared" si="48"/>
        <v>001091</v>
      </c>
      <c r="E764" s="27" t="str">
        <f t="shared" si="49"/>
        <v>0001091</v>
      </c>
      <c r="F764" s="27" t="s">
        <v>1275</v>
      </c>
      <c r="G764" s="22">
        <v>44506</v>
      </c>
      <c r="H764" s="7" t="s">
        <v>81</v>
      </c>
      <c r="I764" s="8">
        <v>1767515</v>
      </c>
      <c r="J764" s="7" t="s">
        <v>29</v>
      </c>
      <c r="K764" s="8">
        <v>176752</v>
      </c>
      <c r="L764" s="52"/>
      <c r="M764" s="53"/>
      <c r="N764" s="54"/>
      <c r="O764" s="57"/>
      <c r="P764" s="58"/>
    </row>
    <row r="765" spans="1:16" ht="14.45" customHeight="1" x14ac:dyDescent="0.25">
      <c r="A765" s="5">
        <v>746</v>
      </c>
      <c r="B765" s="47" t="s">
        <v>1126</v>
      </c>
      <c r="C765" s="6" t="s">
        <v>1127</v>
      </c>
      <c r="D765" s="17" t="str">
        <f t="shared" si="48"/>
        <v>034382</v>
      </c>
      <c r="E765" s="27" t="str">
        <f t="shared" si="49"/>
        <v>0034382</v>
      </c>
      <c r="F765" s="27" t="s">
        <v>1275</v>
      </c>
      <c r="G765" s="22">
        <v>44522</v>
      </c>
      <c r="H765" s="7" t="s">
        <v>1128</v>
      </c>
      <c r="I765" s="8">
        <v>-55200</v>
      </c>
      <c r="J765" s="7" t="s">
        <v>29</v>
      </c>
      <c r="K765" s="8">
        <v>-5520</v>
      </c>
      <c r="L765" s="49">
        <v>-9155516</v>
      </c>
      <c r="M765" s="50"/>
      <c r="N765" s="51"/>
      <c r="O765" s="55" t="s">
        <v>1068</v>
      </c>
      <c r="P765" s="56"/>
    </row>
    <row r="766" spans="1:16" ht="14.45" customHeight="1" x14ac:dyDescent="0.25">
      <c r="A766" s="9">
        <v>747</v>
      </c>
      <c r="B766" s="59"/>
      <c r="C766" s="6" t="s">
        <v>1129</v>
      </c>
      <c r="D766" s="17" t="str">
        <f t="shared" si="48"/>
        <v>017093</v>
      </c>
      <c r="E766" s="27" t="str">
        <f t="shared" si="49"/>
        <v>0017093</v>
      </c>
      <c r="F766" s="27" t="s">
        <v>1275</v>
      </c>
      <c r="G766" s="22">
        <v>44512</v>
      </c>
      <c r="H766" s="7" t="s">
        <v>1130</v>
      </c>
      <c r="I766" s="8">
        <v>-277240</v>
      </c>
      <c r="J766" s="7" t="s">
        <v>29</v>
      </c>
      <c r="K766" s="8">
        <v>-27724</v>
      </c>
      <c r="L766" s="60"/>
      <c r="M766" s="61"/>
      <c r="N766" s="62"/>
      <c r="O766" s="63"/>
      <c r="P766" s="64"/>
    </row>
    <row r="767" spans="1:16" ht="14.45" customHeight="1" x14ac:dyDescent="0.25">
      <c r="A767" s="9">
        <v>748</v>
      </c>
      <c r="B767" s="59"/>
      <c r="C767" s="6" t="s">
        <v>1131</v>
      </c>
      <c r="D767" s="17" t="str">
        <f t="shared" si="48"/>
        <v>017050</v>
      </c>
      <c r="E767" s="27" t="str">
        <f t="shared" si="49"/>
        <v>0017050</v>
      </c>
      <c r="F767" s="27" t="s">
        <v>1275</v>
      </c>
      <c r="G767" s="22">
        <v>44512</v>
      </c>
      <c r="H767" s="7" t="s">
        <v>1132</v>
      </c>
      <c r="I767" s="8">
        <v>-481572</v>
      </c>
      <c r="J767" s="7" t="s">
        <v>29</v>
      </c>
      <c r="K767" s="8">
        <v>-48157</v>
      </c>
      <c r="L767" s="60"/>
      <c r="M767" s="61"/>
      <c r="N767" s="62"/>
      <c r="O767" s="63"/>
      <c r="P767" s="64"/>
    </row>
    <row r="768" spans="1:16" ht="14.45" customHeight="1" x14ac:dyDescent="0.25">
      <c r="A768" s="9">
        <v>749</v>
      </c>
      <c r="B768" s="59"/>
      <c r="C768" s="6" t="s">
        <v>1133</v>
      </c>
      <c r="D768" s="17" t="str">
        <f t="shared" si="48"/>
        <v>017081</v>
      </c>
      <c r="E768" s="27" t="str">
        <f t="shared" si="49"/>
        <v>0017081</v>
      </c>
      <c r="F768" s="27" t="s">
        <v>1275</v>
      </c>
      <c r="G768" s="22">
        <v>44512</v>
      </c>
      <c r="H768" s="7" t="s">
        <v>1134</v>
      </c>
      <c r="I768" s="8">
        <v>-103839</v>
      </c>
      <c r="J768" s="7" t="s">
        <v>29</v>
      </c>
      <c r="K768" s="8">
        <v>-10384</v>
      </c>
      <c r="L768" s="60"/>
      <c r="M768" s="61"/>
      <c r="N768" s="62"/>
      <c r="O768" s="63"/>
      <c r="P768" s="64"/>
    </row>
    <row r="769" spans="1:16" ht="14.45" customHeight="1" x14ac:dyDescent="0.25">
      <c r="A769" s="9">
        <v>750</v>
      </c>
      <c r="B769" s="59"/>
      <c r="C769" s="6" t="s">
        <v>1135</v>
      </c>
      <c r="D769" s="17" t="str">
        <f t="shared" si="48"/>
        <v>034385</v>
      </c>
      <c r="E769" s="27" t="str">
        <f t="shared" si="49"/>
        <v>0034385</v>
      </c>
      <c r="F769" s="27" t="s">
        <v>1275</v>
      </c>
      <c r="G769" s="22">
        <v>44522</v>
      </c>
      <c r="H769" s="7" t="s">
        <v>1136</v>
      </c>
      <c r="I769" s="8">
        <v>-354995</v>
      </c>
      <c r="J769" s="7" t="s">
        <v>29</v>
      </c>
      <c r="K769" s="8">
        <v>-35500</v>
      </c>
      <c r="L769" s="60"/>
      <c r="M769" s="61"/>
      <c r="N769" s="62"/>
      <c r="O769" s="63"/>
      <c r="P769" s="64"/>
    </row>
    <row r="770" spans="1:16" ht="14.45" customHeight="1" x14ac:dyDescent="0.25">
      <c r="A770" s="9">
        <v>751</v>
      </c>
      <c r="B770" s="59"/>
      <c r="C770" s="6" t="s">
        <v>1137</v>
      </c>
      <c r="D770" s="17" t="str">
        <f t="shared" si="48"/>
        <v>017043</v>
      </c>
      <c r="E770" s="27" t="str">
        <f t="shared" si="49"/>
        <v>0017043</v>
      </c>
      <c r="F770" s="27" t="s">
        <v>1275</v>
      </c>
      <c r="G770" s="22">
        <v>44512</v>
      </c>
      <c r="H770" s="7" t="s">
        <v>1138</v>
      </c>
      <c r="I770" s="8">
        <v>-373438</v>
      </c>
      <c r="J770" s="7" t="s">
        <v>29</v>
      </c>
      <c r="K770" s="8">
        <v>-37344</v>
      </c>
      <c r="L770" s="60"/>
      <c r="M770" s="61"/>
      <c r="N770" s="62"/>
      <c r="O770" s="63"/>
      <c r="P770" s="64"/>
    </row>
    <row r="771" spans="1:16" ht="14.45" customHeight="1" x14ac:dyDescent="0.25">
      <c r="A771" s="9">
        <v>752</v>
      </c>
      <c r="B771" s="59"/>
      <c r="C771" s="6" t="s">
        <v>1139</v>
      </c>
      <c r="D771" s="17" t="str">
        <f t="shared" si="48"/>
        <v>017088</v>
      </c>
      <c r="E771" s="27" t="str">
        <f t="shared" si="49"/>
        <v>0017088</v>
      </c>
      <c r="F771" s="27" t="s">
        <v>1275</v>
      </c>
      <c r="G771" s="22">
        <v>44512</v>
      </c>
      <c r="H771" s="7" t="s">
        <v>1140</v>
      </c>
      <c r="I771" s="8">
        <v>-958485</v>
      </c>
      <c r="J771" s="7" t="s">
        <v>29</v>
      </c>
      <c r="K771" s="8">
        <v>-95849</v>
      </c>
      <c r="L771" s="60"/>
      <c r="M771" s="61"/>
      <c r="N771" s="62"/>
      <c r="O771" s="63"/>
      <c r="P771" s="64"/>
    </row>
    <row r="772" spans="1:16" ht="14.45" customHeight="1" x14ac:dyDescent="0.25">
      <c r="A772" s="9">
        <v>753</v>
      </c>
      <c r="B772" s="59"/>
      <c r="C772" s="6" t="s">
        <v>1141</v>
      </c>
      <c r="D772" s="17" t="str">
        <f t="shared" si="48"/>
        <v>034383</v>
      </c>
      <c r="E772" s="27" t="str">
        <f t="shared" si="49"/>
        <v>0034383</v>
      </c>
      <c r="F772" s="27" t="s">
        <v>1275</v>
      </c>
      <c r="G772" s="22">
        <v>44522</v>
      </c>
      <c r="H772" s="7" t="s">
        <v>1142</v>
      </c>
      <c r="I772" s="8">
        <v>-127695</v>
      </c>
      <c r="J772" s="7" t="s">
        <v>29</v>
      </c>
      <c r="K772" s="8">
        <v>-12770</v>
      </c>
      <c r="L772" s="60"/>
      <c r="M772" s="61"/>
      <c r="N772" s="62"/>
      <c r="O772" s="63"/>
      <c r="P772" s="64"/>
    </row>
    <row r="773" spans="1:16" ht="14.45" customHeight="1" x14ac:dyDescent="0.25">
      <c r="A773" s="9">
        <v>754</v>
      </c>
      <c r="B773" s="59"/>
      <c r="C773" s="6" t="s">
        <v>1143</v>
      </c>
      <c r="D773" s="17" t="str">
        <f t="shared" si="48"/>
        <v>017046</v>
      </c>
      <c r="E773" s="27" t="str">
        <f t="shared" si="49"/>
        <v>0017046</v>
      </c>
      <c r="F773" s="27" t="s">
        <v>1275</v>
      </c>
      <c r="G773" s="22">
        <v>44512</v>
      </c>
      <c r="H773" s="7" t="s">
        <v>1144</v>
      </c>
      <c r="I773" s="8">
        <v>-436590</v>
      </c>
      <c r="J773" s="7" t="s">
        <v>29</v>
      </c>
      <c r="K773" s="8">
        <v>-43659</v>
      </c>
      <c r="L773" s="60"/>
      <c r="M773" s="61"/>
      <c r="N773" s="62"/>
      <c r="O773" s="63"/>
      <c r="P773" s="64"/>
    </row>
    <row r="774" spans="1:16" ht="14.45" customHeight="1" x14ac:dyDescent="0.25">
      <c r="A774" s="9">
        <v>755</v>
      </c>
      <c r="B774" s="59"/>
      <c r="C774" s="6" t="s">
        <v>1145</v>
      </c>
      <c r="D774" s="17" t="str">
        <f t="shared" si="48"/>
        <v>017047</v>
      </c>
      <c r="E774" s="27" t="str">
        <f t="shared" si="49"/>
        <v>0017047</v>
      </c>
      <c r="F774" s="27" t="s">
        <v>1275</v>
      </c>
      <c r="G774" s="22">
        <v>44512</v>
      </c>
      <c r="H774" s="7" t="s">
        <v>1146</v>
      </c>
      <c r="I774" s="8">
        <v>-324102</v>
      </c>
      <c r="J774" s="7" t="s">
        <v>29</v>
      </c>
      <c r="K774" s="8">
        <v>-32410</v>
      </c>
      <c r="L774" s="60"/>
      <c r="M774" s="61"/>
      <c r="N774" s="62"/>
      <c r="O774" s="63"/>
      <c r="P774" s="64"/>
    </row>
    <row r="775" spans="1:16" ht="14.45" customHeight="1" x14ac:dyDescent="0.25">
      <c r="A775" s="9">
        <v>756</v>
      </c>
      <c r="B775" s="59"/>
      <c r="C775" s="6" t="s">
        <v>1147</v>
      </c>
      <c r="D775" s="17" t="str">
        <f t="shared" si="48"/>
        <v>017044</v>
      </c>
      <c r="E775" s="27" t="str">
        <f t="shared" si="49"/>
        <v>0017044</v>
      </c>
      <c r="F775" s="27" t="s">
        <v>1275</v>
      </c>
      <c r="G775" s="22">
        <v>44512</v>
      </c>
      <c r="H775" s="7" t="s">
        <v>1148</v>
      </c>
      <c r="I775" s="8">
        <v>-552530</v>
      </c>
      <c r="J775" s="7" t="s">
        <v>29</v>
      </c>
      <c r="K775" s="8">
        <v>-55253</v>
      </c>
      <c r="L775" s="60"/>
      <c r="M775" s="61"/>
      <c r="N775" s="62"/>
      <c r="O775" s="63"/>
      <c r="P775" s="64"/>
    </row>
    <row r="776" spans="1:16" ht="14.45" customHeight="1" x14ac:dyDescent="0.25">
      <c r="A776" s="9">
        <v>757</v>
      </c>
      <c r="B776" s="59"/>
      <c r="C776" s="6" t="s">
        <v>1149</v>
      </c>
      <c r="D776" s="17" t="str">
        <f t="shared" si="48"/>
        <v>017049</v>
      </c>
      <c r="E776" s="27" t="str">
        <f t="shared" si="49"/>
        <v>0017049</v>
      </c>
      <c r="F776" s="27" t="s">
        <v>1275</v>
      </c>
      <c r="G776" s="22">
        <v>44512</v>
      </c>
      <c r="H776" s="7" t="s">
        <v>1150</v>
      </c>
      <c r="I776" s="8">
        <v>-103839</v>
      </c>
      <c r="J776" s="7" t="s">
        <v>29</v>
      </c>
      <c r="K776" s="8">
        <v>-10384</v>
      </c>
      <c r="L776" s="60"/>
      <c r="M776" s="61"/>
      <c r="N776" s="62"/>
      <c r="O776" s="63"/>
      <c r="P776" s="64"/>
    </row>
    <row r="777" spans="1:16" ht="14.45" customHeight="1" x14ac:dyDescent="0.25">
      <c r="A777" s="9">
        <v>758</v>
      </c>
      <c r="B777" s="59"/>
      <c r="C777" s="6" t="s">
        <v>1151</v>
      </c>
      <c r="D777" s="17" t="str">
        <f t="shared" si="48"/>
        <v>017080</v>
      </c>
      <c r="E777" s="27" t="str">
        <f t="shared" si="49"/>
        <v>0017080</v>
      </c>
      <c r="F777" s="27" t="s">
        <v>1275</v>
      </c>
      <c r="G777" s="22">
        <v>44512</v>
      </c>
      <c r="H777" s="7" t="s">
        <v>1152</v>
      </c>
      <c r="I777" s="8">
        <v>-156400</v>
      </c>
      <c r="J777" s="7" t="s">
        <v>29</v>
      </c>
      <c r="K777" s="8">
        <v>-15640</v>
      </c>
      <c r="L777" s="60"/>
      <c r="M777" s="61"/>
      <c r="N777" s="62"/>
      <c r="O777" s="63"/>
      <c r="P777" s="64"/>
    </row>
    <row r="778" spans="1:16" ht="14.45" customHeight="1" x14ac:dyDescent="0.25">
      <c r="A778" s="9">
        <v>759</v>
      </c>
      <c r="B778" s="59"/>
      <c r="C778" s="6" t="s">
        <v>1153</v>
      </c>
      <c r="D778" s="17" t="str">
        <f t="shared" si="48"/>
        <v>017087</v>
      </c>
      <c r="E778" s="27" t="str">
        <f t="shared" si="49"/>
        <v>0017087</v>
      </c>
      <c r="F778" s="27" t="s">
        <v>1275</v>
      </c>
      <c r="G778" s="22">
        <v>44512</v>
      </c>
      <c r="H778" s="7" t="s">
        <v>1154</v>
      </c>
      <c r="I778" s="8">
        <v>-770362</v>
      </c>
      <c r="J778" s="7" t="s">
        <v>29</v>
      </c>
      <c r="K778" s="8">
        <v>-77036</v>
      </c>
      <c r="L778" s="60"/>
      <c r="M778" s="61"/>
      <c r="N778" s="62"/>
      <c r="O778" s="63"/>
      <c r="P778" s="64"/>
    </row>
    <row r="779" spans="1:16" ht="14.45" customHeight="1" x14ac:dyDescent="0.25">
      <c r="A779" s="9">
        <v>760</v>
      </c>
      <c r="B779" s="59"/>
      <c r="C779" s="6" t="s">
        <v>1155</v>
      </c>
      <c r="D779" s="17" t="str">
        <f t="shared" si="48"/>
        <v>017092</v>
      </c>
      <c r="E779" s="27" t="str">
        <f t="shared" si="49"/>
        <v>0017092</v>
      </c>
      <c r="F779" s="27" t="s">
        <v>1275</v>
      </c>
      <c r="G779" s="22">
        <v>44512</v>
      </c>
      <c r="H779" s="7" t="s">
        <v>1156</v>
      </c>
      <c r="I779" s="8">
        <v>-506000</v>
      </c>
      <c r="J779" s="7" t="s">
        <v>29</v>
      </c>
      <c r="K779" s="8">
        <v>-50600</v>
      </c>
      <c r="L779" s="60"/>
      <c r="M779" s="61"/>
      <c r="N779" s="62"/>
      <c r="O779" s="63"/>
      <c r="P779" s="64"/>
    </row>
    <row r="780" spans="1:16" ht="14.45" customHeight="1" x14ac:dyDescent="0.25">
      <c r="A780" s="9">
        <v>761</v>
      </c>
      <c r="B780" s="59"/>
      <c r="C780" s="6" t="s">
        <v>1157</v>
      </c>
      <c r="D780" s="17" t="str">
        <f t="shared" si="48"/>
        <v>034384</v>
      </c>
      <c r="E780" s="27" t="str">
        <f t="shared" si="49"/>
        <v>0034384</v>
      </c>
      <c r="F780" s="27" t="s">
        <v>1275</v>
      </c>
      <c r="G780" s="22">
        <v>44522</v>
      </c>
      <c r="H780" s="7" t="s">
        <v>1158</v>
      </c>
      <c r="I780" s="8">
        <v>-609990</v>
      </c>
      <c r="J780" s="7" t="s">
        <v>29</v>
      </c>
      <c r="K780" s="8">
        <v>-60999</v>
      </c>
      <c r="L780" s="60"/>
      <c r="M780" s="61"/>
      <c r="N780" s="62"/>
      <c r="O780" s="63"/>
      <c r="P780" s="64"/>
    </row>
    <row r="781" spans="1:16" ht="14.45" customHeight="1" x14ac:dyDescent="0.25">
      <c r="A781" s="9">
        <v>762</v>
      </c>
      <c r="B781" s="59"/>
      <c r="C781" s="6" t="s">
        <v>1159</v>
      </c>
      <c r="D781" s="17" t="str">
        <f t="shared" si="48"/>
        <v>017091</v>
      </c>
      <c r="E781" s="27" t="str">
        <f t="shared" si="49"/>
        <v>0017091</v>
      </c>
      <c r="F781" s="27" t="s">
        <v>1275</v>
      </c>
      <c r="G781" s="22">
        <v>44512</v>
      </c>
      <c r="H781" s="7" t="s">
        <v>1160</v>
      </c>
      <c r="I781" s="8">
        <v>-262200</v>
      </c>
      <c r="J781" s="7" t="s">
        <v>29</v>
      </c>
      <c r="K781" s="8">
        <v>-26220</v>
      </c>
      <c r="L781" s="60"/>
      <c r="M781" s="61"/>
      <c r="N781" s="62"/>
      <c r="O781" s="63"/>
      <c r="P781" s="64"/>
    </row>
    <row r="782" spans="1:16" ht="14.45" customHeight="1" x14ac:dyDescent="0.25">
      <c r="A782" s="9">
        <v>763</v>
      </c>
      <c r="B782" s="59"/>
      <c r="C782" s="6" t="s">
        <v>1161</v>
      </c>
      <c r="D782" s="17" t="str">
        <f t="shared" si="48"/>
        <v>017089</v>
      </c>
      <c r="E782" s="27" t="str">
        <f t="shared" si="49"/>
        <v>0017089</v>
      </c>
      <c r="F782" s="27" t="s">
        <v>1275</v>
      </c>
      <c r="G782" s="22">
        <v>44512</v>
      </c>
      <c r="H782" s="7" t="s">
        <v>1162</v>
      </c>
      <c r="I782" s="8">
        <v>-336564</v>
      </c>
      <c r="J782" s="7" t="s">
        <v>29</v>
      </c>
      <c r="K782" s="8">
        <v>-33656</v>
      </c>
      <c r="L782" s="60"/>
      <c r="M782" s="61"/>
      <c r="N782" s="62"/>
      <c r="O782" s="63"/>
      <c r="P782" s="64"/>
    </row>
    <row r="783" spans="1:16" ht="14.45" customHeight="1" x14ac:dyDescent="0.25">
      <c r="A783" s="9">
        <v>764</v>
      </c>
      <c r="B783" s="59"/>
      <c r="C783" s="6" t="s">
        <v>1163</v>
      </c>
      <c r="D783" s="17" t="str">
        <f t="shared" si="48"/>
        <v>017090</v>
      </c>
      <c r="E783" s="27" t="str">
        <f t="shared" si="49"/>
        <v>0017090</v>
      </c>
      <c r="F783" s="27" t="s">
        <v>1275</v>
      </c>
      <c r="G783" s="22">
        <v>44512</v>
      </c>
      <c r="H783" s="7" t="s">
        <v>1164</v>
      </c>
      <c r="I783" s="8">
        <v>-244328</v>
      </c>
      <c r="J783" s="7" t="s">
        <v>29</v>
      </c>
      <c r="K783" s="8">
        <v>-24433</v>
      </c>
      <c r="L783" s="60"/>
      <c r="M783" s="61"/>
      <c r="N783" s="62"/>
      <c r="O783" s="63"/>
      <c r="P783" s="64"/>
    </row>
    <row r="784" spans="1:16" ht="14.45" customHeight="1" x14ac:dyDescent="0.25">
      <c r="A784" s="9">
        <v>765</v>
      </c>
      <c r="B784" s="59"/>
      <c r="C784" s="6" t="s">
        <v>1165</v>
      </c>
      <c r="D784" s="17" t="str">
        <f t="shared" si="48"/>
        <v>017082</v>
      </c>
      <c r="E784" s="27" t="str">
        <f t="shared" si="49"/>
        <v>0017082</v>
      </c>
      <c r="F784" s="27" t="s">
        <v>1275</v>
      </c>
      <c r="G784" s="22">
        <v>44512</v>
      </c>
      <c r="H784" s="7" t="s">
        <v>1166</v>
      </c>
      <c r="I784" s="8">
        <v>-470525</v>
      </c>
      <c r="J784" s="7" t="s">
        <v>29</v>
      </c>
      <c r="K784" s="8">
        <v>-47053</v>
      </c>
      <c r="L784" s="60"/>
      <c r="M784" s="61"/>
      <c r="N784" s="62"/>
      <c r="O784" s="63"/>
      <c r="P784" s="64"/>
    </row>
    <row r="785" spans="1:16" ht="14.45" customHeight="1" x14ac:dyDescent="0.25">
      <c r="A785" s="9">
        <v>766</v>
      </c>
      <c r="B785" s="59"/>
      <c r="C785" s="6" t="s">
        <v>1167</v>
      </c>
      <c r="D785" s="17" t="str">
        <f t="shared" si="48"/>
        <v>017086</v>
      </c>
      <c r="E785" s="27" t="str">
        <f t="shared" si="49"/>
        <v>0017086</v>
      </c>
      <c r="F785" s="27" t="s">
        <v>1275</v>
      </c>
      <c r="G785" s="22">
        <v>44512</v>
      </c>
      <c r="H785" s="7" t="s">
        <v>1168</v>
      </c>
      <c r="I785" s="8">
        <v>-513246</v>
      </c>
      <c r="J785" s="7" t="s">
        <v>29</v>
      </c>
      <c r="K785" s="8">
        <v>-51325</v>
      </c>
      <c r="L785" s="60"/>
      <c r="M785" s="61"/>
      <c r="N785" s="62"/>
      <c r="O785" s="63"/>
      <c r="P785" s="64"/>
    </row>
    <row r="786" spans="1:16" ht="14.45" customHeight="1" x14ac:dyDescent="0.25">
      <c r="A786" s="9">
        <v>767</v>
      </c>
      <c r="B786" s="59"/>
      <c r="C786" s="6" t="s">
        <v>1169</v>
      </c>
      <c r="D786" s="17" t="str">
        <f t="shared" si="48"/>
        <v>017045</v>
      </c>
      <c r="E786" s="27" t="str">
        <f t="shared" si="49"/>
        <v>0017045</v>
      </c>
      <c r="F786" s="27" t="s">
        <v>1275</v>
      </c>
      <c r="G786" s="22">
        <v>44512</v>
      </c>
      <c r="H786" s="7" t="s">
        <v>1170</v>
      </c>
      <c r="I786" s="8">
        <v>-453365</v>
      </c>
      <c r="J786" s="7" t="s">
        <v>29</v>
      </c>
      <c r="K786" s="8">
        <v>-45337</v>
      </c>
      <c r="L786" s="60"/>
      <c r="M786" s="61"/>
      <c r="N786" s="62"/>
      <c r="O786" s="63"/>
      <c r="P786" s="64"/>
    </row>
    <row r="787" spans="1:16" ht="14.45" customHeight="1" x14ac:dyDescent="0.25">
      <c r="A787" s="9">
        <v>768</v>
      </c>
      <c r="B787" s="59"/>
      <c r="C787" s="6" t="s">
        <v>1171</v>
      </c>
      <c r="D787" s="17" t="str">
        <f t="shared" si="48"/>
        <v>017083</v>
      </c>
      <c r="E787" s="27" t="str">
        <f t="shared" si="49"/>
        <v>0017083</v>
      </c>
      <c r="F787" s="27" t="s">
        <v>1275</v>
      </c>
      <c r="G787" s="22">
        <v>44512</v>
      </c>
      <c r="H787" s="7" t="s">
        <v>1172</v>
      </c>
      <c r="I787" s="8">
        <v>-737077</v>
      </c>
      <c r="J787" s="7" t="s">
        <v>29</v>
      </c>
      <c r="K787" s="8">
        <v>-73708</v>
      </c>
      <c r="L787" s="60"/>
      <c r="M787" s="61"/>
      <c r="N787" s="62"/>
      <c r="O787" s="63"/>
      <c r="P787" s="64"/>
    </row>
    <row r="788" spans="1:16" ht="14.45" customHeight="1" x14ac:dyDescent="0.25">
      <c r="A788" s="9">
        <v>769</v>
      </c>
      <c r="B788" s="59"/>
      <c r="C788" s="6" t="s">
        <v>1173</v>
      </c>
      <c r="D788" s="17" t="str">
        <f t="shared" si="48"/>
        <v>017084</v>
      </c>
      <c r="E788" s="27" t="str">
        <f t="shared" si="49"/>
        <v>0017084</v>
      </c>
      <c r="F788" s="27" t="s">
        <v>1275</v>
      </c>
      <c r="G788" s="22">
        <v>44512</v>
      </c>
      <c r="H788" s="7" t="s">
        <v>1174</v>
      </c>
      <c r="I788" s="8">
        <v>-80774</v>
      </c>
      <c r="J788" s="7" t="s">
        <v>29</v>
      </c>
      <c r="K788" s="8">
        <v>-8077</v>
      </c>
      <c r="L788" s="60"/>
      <c r="M788" s="61"/>
      <c r="N788" s="62"/>
      <c r="O788" s="63"/>
      <c r="P788" s="64"/>
    </row>
    <row r="789" spans="1:16" ht="14.45" customHeight="1" x14ac:dyDescent="0.25">
      <c r="A789" s="9">
        <v>770</v>
      </c>
      <c r="B789" s="59"/>
      <c r="C789" s="6" t="s">
        <v>1175</v>
      </c>
      <c r="D789" s="17" t="str">
        <f t="shared" ref="D789:D851" si="50">RIGHT(C789,6)</f>
        <v>017085</v>
      </c>
      <c r="E789" s="27" t="str">
        <f t="shared" ref="E789:E851" si="51">TEXT(D789,"0000000")</f>
        <v>0017085</v>
      </c>
      <c r="F789" s="27" t="s">
        <v>1275</v>
      </c>
      <c r="G789" s="22">
        <v>44512</v>
      </c>
      <c r="H789" s="7" t="s">
        <v>1176</v>
      </c>
      <c r="I789" s="8">
        <v>-135974</v>
      </c>
      <c r="J789" s="7" t="s">
        <v>29</v>
      </c>
      <c r="K789" s="8">
        <v>-13597</v>
      </c>
      <c r="L789" s="60"/>
      <c r="M789" s="61"/>
      <c r="N789" s="62"/>
      <c r="O789" s="63"/>
      <c r="P789" s="64"/>
    </row>
    <row r="790" spans="1:16" ht="14.45" customHeight="1" x14ac:dyDescent="0.25">
      <c r="A790" s="9">
        <v>771</v>
      </c>
      <c r="B790" s="59"/>
      <c r="C790" s="6" t="s">
        <v>1177</v>
      </c>
      <c r="D790" s="17" t="str">
        <f t="shared" si="50"/>
        <v>017042</v>
      </c>
      <c r="E790" s="27" t="str">
        <f t="shared" si="51"/>
        <v>0017042</v>
      </c>
      <c r="F790" s="27" t="s">
        <v>1275</v>
      </c>
      <c r="G790" s="22">
        <v>44512</v>
      </c>
      <c r="H790" s="7" t="s">
        <v>1178</v>
      </c>
      <c r="I790" s="8">
        <v>-664791</v>
      </c>
      <c r="J790" s="7" t="s">
        <v>29</v>
      </c>
      <c r="K790" s="8">
        <v>-66479</v>
      </c>
      <c r="L790" s="60"/>
      <c r="M790" s="61"/>
      <c r="N790" s="62"/>
      <c r="O790" s="63"/>
      <c r="P790" s="64"/>
    </row>
    <row r="791" spans="1:16" ht="14.45" customHeight="1" x14ac:dyDescent="0.25">
      <c r="A791" s="10">
        <v>772</v>
      </c>
      <c r="B791" s="48"/>
      <c r="C791" s="6" t="s">
        <v>1179</v>
      </c>
      <c r="D791" s="17" t="str">
        <f t="shared" si="50"/>
        <v>017048</v>
      </c>
      <c r="E791" s="27" t="str">
        <f t="shared" si="51"/>
        <v>0017048</v>
      </c>
      <c r="F791" s="27" t="s">
        <v>1275</v>
      </c>
      <c r="G791" s="22">
        <v>44512</v>
      </c>
      <c r="H791" s="7" t="s">
        <v>1180</v>
      </c>
      <c r="I791" s="8">
        <v>-81675</v>
      </c>
      <c r="J791" s="7" t="s">
        <v>29</v>
      </c>
      <c r="K791" s="8">
        <v>-8168</v>
      </c>
      <c r="L791" s="52"/>
      <c r="M791" s="53"/>
      <c r="N791" s="54"/>
      <c r="O791" s="57"/>
      <c r="P791" s="58"/>
    </row>
    <row r="792" spans="1:16" ht="16.149999999999999" customHeight="1" x14ac:dyDescent="0.25">
      <c r="A792" s="11">
        <v>773</v>
      </c>
      <c r="B792" s="11" t="s">
        <v>1181</v>
      </c>
      <c r="C792" s="6" t="s">
        <v>1182</v>
      </c>
      <c r="D792" s="17" t="str">
        <f>RIGHT(C792,4)</f>
        <v>9397</v>
      </c>
      <c r="E792" s="27" t="str">
        <f t="shared" si="51"/>
        <v>0009397</v>
      </c>
      <c r="F792" s="27" t="s">
        <v>1275</v>
      </c>
      <c r="G792" s="22">
        <v>44490</v>
      </c>
      <c r="H792" s="7" t="s">
        <v>58</v>
      </c>
      <c r="I792" s="8">
        <v>1715282</v>
      </c>
      <c r="J792" s="7" t="s">
        <v>29</v>
      </c>
      <c r="K792" s="8">
        <v>171528</v>
      </c>
      <c r="L792" s="35">
        <v>1543754</v>
      </c>
      <c r="M792" s="36"/>
      <c r="N792" s="37"/>
      <c r="O792" s="38" t="s">
        <v>1183</v>
      </c>
      <c r="P792" s="39"/>
    </row>
    <row r="793" spans="1:16" ht="14.45" customHeight="1" x14ac:dyDescent="0.25">
      <c r="A793" s="5">
        <v>774</v>
      </c>
      <c r="B793" s="47" t="s">
        <v>1184</v>
      </c>
      <c r="C793" s="6" t="s">
        <v>1185</v>
      </c>
      <c r="D793" s="17" t="str">
        <f t="shared" si="50"/>
        <v>009518</v>
      </c>
      <c r="E793" s="27" t="str">
        <f t="shared" si="51"/>
        <v>0009518</v>
      </c>
      <c r="F793" s="27" t="s">
        <v>1275</v>
      </c>
      <c r="G793" s="22">
        <v>44491</v>
      </c>
      <c r="H793" s="7" t="s">
        <v>111</v>
      </c>
      <c r="I793" s="8">
        <v>828003</v>
      </c>
      <c r="J793" s="7" t="s">
        <v>29</v>
      </c>
      <c r="K793" s="8">
        <v>82800</v>
      </c>
      <c r="L793" s="49">
        <v>3252249</v>
      </c>
      <c r="M793" s="50"/>
      <c r="N793" s="51"/>
      <c r="O793" s="55" t="s">
        <v>1183</v>
      </c>
      <c r="P793" s="56"/>
    </row>
    <row r="794" spans="1:16" ht="14.45" customHeight="1" x14ac:dyDescent="0.25">
      <c r="A794" s="9">
        <v>775</v>
      </c>
      <c r="B794" s="59"/>
      <c r="C794" s="6" t="s">
        <v>1186</v>
      </c>
      <c r="D794" s="17" t="str">
        <f>RIGHT(C794,4)</f>
        <v>9913</v>
      </c>
      <c r="E794" s="27" t="str">
        <f t="shared" si="51"/>
        <v>0009913</v>
      </c>
      <c r="F794" s="27" t="s">
        <v>1275</v>
      </c>
      <c r="G794" s="22">
        <v>44492</v>
      </c>
      <c r="H794" s="7" t="s">
        <v>58</v>
      </c>
      <c r="I794" s="8">
        <v>828003</v>
      </c>
      <c r="J794" s="7" t="s">
        <v>29</v>
      </c>
      <c r="K794" s="8">
        <v>82800</v>
      </c>
      <c r="L794" s="60"/>
      <c r="M794" s="61"/>
      <c r="N794" s="62"/>
      <c r="O794" s="63"/>
      <c r="P794" s="64"/>
    </row>
    <row r="795" spans="1:16" ht="14.45" customHeight="1" x14ac:dyDescent="0.25">
      <c r="A795" s="10">
        <v>776</v>
      </c>
      <c r="B795" s="48"/>
      <c r="C795" s="6" t="s">
        <v>1187</v>
      </c>
      <c r="D795" s="17" t="str">
        <f t="shared" si="50"/>
        <v>008960</v>
      </c>
      <c r="E795" s="27" t="str">
        <f t="shared" si="51"/>
        <v>0008960</v>
      </c>
      <c r="F795" s="27" t="s">
        <v>1275</v>
      </c>
      <c r="G795" s="22">
        <v>44487</v>
      </c>
      <c r="H795" s="7" t="s">
        <v>111</v>
      </c>
      <c r="I795" s="8">
        <v>1957604</v>
      </c>
      <c r="J795" s="7" t="s">
        <v>29</v>
      </c>
      <c r="K795" s="8">
        <v>195760</v>
      </c>
      <c r="L795" s="52"/>
      <c r="M795" s="53"/>
      <c r="N795" s="54"/>
      <c r="O795" s="57"/>
      <c r="P795" s="58"/>
    </row>
    <row r="796" spans="1:16" ht="14.45" customHeight="1" x14ac:dyDescent="0.25">
      <c r="A796" s="5">
        <v>777</v>
      </c>
      <c r="B796" s="47" t="s">
        <v>1188</v>
      </c>
      <c r="C796" s="6" t="s">
        <v>1189</v>
      </c>
      <c r="D796" s="17" t="str">
        <f t="shared" ref="D796:D803" si="52">RIGHT(C796,4)</f>
        <v>1301</v>
      </c>
      <c r="E796" s="27" t="str">
        <f t="shared" si="51"/>
        <v>0001301</v>
      </c>
      <c r="F796" s="27" t="s">
        <v>1275</v>
      </c>
      <c r="G796" s="22">
        <v>44511</v>
      </c>
      <c r="H796" s="7" t="s">
        <v>58</v>
      </c>
      <c r="I796" s="8">
        <v>610819</v>
      </c>
      <c r="J796" s="7" t="s">
        <v>29</v>
      </c>
      <c r="K796" s="8">
        <v>61082</v>
      </c>
      <c r="L796" s="49">
        <v>9417633</v>
      </c>
      <c r="M796" s="50"/>
      <c r="N796" s="51"/>
      <c r="O796" s="55" t="s">
        <v>1183</v>
      </c>
      <c r="P796" s="56"/>
    </row>
    <row r="797" spans="1:16" ht="14.45" customHeight="1" x14ac:dyDescent="0.25">
      <c r="A797" s="9">
        <v>778</v>
      </c>
      <c r="B797" s="59"/>
      <c r="C797" s="6" t="s">
        <v>1190</v>
      </c>
      <c r="D797" s="17" t="str">
        <f t="shared" si="52"/>
        <v>1303</v>
      </c>
      <c r="E797" s="27" t="str">
        <f t="shared" si="51"/>
        <v>0001303</v>
      </c>
      <c r="F797" s="27" t="s">
        <v>1275</v>
      </c>
      <c r="G797" s="22">
        <v>44511</v>
      </c>
      <c r="H797" s="7" t="s">
        <v>58</v>
      </c>
      <c r="I797" s="8">
        <v>862123</v>
      </c>
      <c r="J797" s="7" t="s">
        <v>29</v>
      </c>
      <c r="K797" s="8">
        <v>86212</v>
      </c>
      <c r="L797" s="60"/>
      <c r="M797" s="61"/>
      <c r="N797" s="62"/>
      <c r="O797" s="63"/>
      <c r="P797" s="64"/>
    </row>
    <row r="798" spans="1:16" ht="14.45" customHeight="1" x14ac:dyDescent="0.25">
      <c r="A798" s="9">
        <v>779</v>
      </c>
      <c r="B798" s="59"/>
      <c r="C798" s="6" t="s">
        <v>1191</v>
      </c>
      <c r="D798" s="17" t="str">
        <f>RIGHT(C798,3)</f>
        <v>782</v>
      </c>
      <c r="E798" s="27" t="str">
        <f t="shared" si="51"/>
        <v>0000782</v>
      </c>
      <c r="F798" s="27" t="s">
        <v>1275</v>
      </c>
      <c r="G798" s="22">
        <v>44504</v>
      </c>
      <c r="H798" s="7" t="s">
        <v>58</v>
      </c>
      <c r="I798" s="8">
        <v>1228614</v>
      </c>
      <c r="J798" s="7" t="s">
        <v>29</v>
      </c>
      <c r="K798" s="8">
        <v>122861</v>
      </c>
      <c r="L798" s="60"/>
      <c r="M798" s="61"/>
      <c r="N798" s="62"/>
      <c r="O798" s="63"/>
      <c r="P798" s="64"/>
    </row>
    <row r="799" spans="1:16" ht="14.45" customHeight="1" x14ac:dyDescent="0.25">
      <c r="A799" s="9">
        <v>780</v>
      </c>
      <c r="B799" s="59"/>
      <c r="C799" s="6" t="s">
        <v>1192</v>
      </c>
      <c r="D799" s="17" t="str">
        <f t="shared" si="52"/>
        <v>1106</v>
      </c>
      <c r="E799" s="27" t="str">
        <f t="shared" si="51"/>
        <v>0001106</v>
      </c>
      <c r="F799" s="27" t="s">
        <v>1275</v>
      </c>
      <c r="G799" s="22">
        <v>44508</v>
      </c>
      <c r="H799" s="7" t="s">
        <v>58</v>
      </c>
      <c r="I799" s="8">
        <v>1697207</v>
      </c>
      <c r="J799" s="7" t="s">
        <v>29</v>
      </c>
      <c r="K799" s="8">
        <v>169721</v>
      </c>
      <c r="L799" s="60"/>
      <c r="M799" s="61"/>
      <c r="N799" s="62"/>
      <c r="O799" s="63"/>
      <c r="P799" s="64"/>
    </row>
    <row r="800" spans="1:16" ht="14.45" customHeight="1" x14ac:dyDescent="0.25">
      <c r="A800" s="9">
        <v>781</v>
      </c>
      <c r="B800" s="59"/>
      <c r="C800" s="6" t="s">
        <v>1193</v>
      </c>
      <c r="D800" s="17" t="str">
        <f t="shared" si="52"/>
        <v>2441</v>
      </c>
      <c r="E800" s="27" t="str">
        <f t="shared" si="51"/>
        <v>0002441</v>
      </c>
      <c r="F800" s="27" t="s">
        <v>1275</v>
      </c>
      <c r="G800" s="22">
        <v>44526</v>
      </c>
      <c r="H800" s="7" t="s">
        <v>111</v>
      </c>
      <c r="I800" s="8">
        <v>803185</v>
      </c>
      <c r="J800" s="7" t="s">
        <v>29</v>
      </c>
      <c r="K800" s="8">
        <v>80319</v>
      </c>
      <c r="L800" s="60"/>
      <c r="M800" s="61"/>
      <c r="N800" s="62"/>
      <c r="O800" s="63"/>
      <c r="P800" s="64"/>
    </row>
    <row r="801" spans="1:16" ht="14.45" customHeight="1" x14ac:dyDescent="0.25">
      <c r="A801" s="9">
        <v>782</v>
      </c>
      <c r="B801" s="59"/>
      <c r="C801" s="6" t="s">
        <v>1194</v>
      </c>
      <c r="D801" s="17" t="str">
        <f t="shared" si="52"/>
        <v>1849</v>
      </c>
      <c r="E801" s="27" t="str">
        <f t="shared" si="51"/>
        <v>0001849</v>
      </c>
      <c r="F801" s="27" t="s">
        <v>1275</v>
      </c>
      <c r="G801" s="22">
        <v>44518</v>
      </c>
      <c r="H801" s="7" t="s">
        <v>58</v>
      </c>
      <c r="I801" s="8">
        <v>863039</v>
      </c>
      <c r="J801" s="7" t="s">
        <v>29</v>
      </c>
      <c r="K801" s="8">
        <v>86304</v>
      </c>
      <c r="L801" s="60"/>
      <c r="M801" s="61"/>
      <c r="N801" s="62"/>
      <c r="O801" s="63"/>
      <c r="P801" s="64"/>
    </row>
    <row r="802" spans="1:16" ht="14.45" customHeight="1" x14ac:dyDescent="0.25">
      <c r="A802" s="9">
        <v>783</v>
      </c>
      <c r="B802" s="59"/>
      <c r="C802" s="6" t="s">
        <v>1195</v>
      </c>
      <c r="D802" s="17" t="str">
        <f t="shared" si="52"/>
        <v>1302</v>
      </c>
      <c r="E802" s="27" t="str">
        <f t="shared" si="51"/>
        <v>0001302</v>
      </c>
      <c r="F802" s="27" t="s">
        <v>1275</v>
      </c>
      <c r="G802" s="22">
        <v>44511</v>
      </c>
      <c r="H802" s="7" t="s">
        <v>58</v>
      </c>
      <c r="I802" s="8">
        <v>1632158</v>
      </c>
      <c r="J802" s="7" t="s">
        <v>29</v>
      </c>
      <c r="K802" s="8">
        <v>163216</v>
      </c>
      <c r="L802" s="60"/>
      <c r="M802" s="61"/>
      <c r="N802" s="62"/>
      <c r="O802" s="63"/>
      <c r="P802" s="64"/>
    </row>
    <row r="803" spans="1:16" ht="14.45" customHeight="1" x14ac:dyDescent="0.25">
      <c r="A803" s="10">
        <v>784</v>
      </c>
      <c r="B803" s="48"/>
      <c r="C803" s="6" t="s">
        <v>1196</v>
      </c>
      <c r="D803" s="17" t="str">
        <f t="shared" si="52"/>
        <v>8413</v>
      </c>
      <c r="E803" s="27" t="str">
        <f t="shared" si="51"/>
        <v>0008413</v>
      </c>
      <c r="F803" s="27" t="s">
        <v>1275</v>
      </c>
      <c r="G803" s="22">
        <v>44510</v>
      </c>
      <c r="H803" s="7" t="s">
        <v>58</v>
      </c>
      <c r="I803" s="8">
        <v>2766892</v>
      </c>
      <c r="J803" s="7" t="s">
        <v>29</v>
      </c>
      <c r="K803" s="8">
        <v>276689</v>
      </c>
      <c r="L803" s="52"/>
      <c r="M803" s="53"/>
      <c r="N803" s="54"/>
      <c r="O803" s="57"/>
      <c r="P803" s="58"/>
    </row>
    <row r="804" spans="1:16" ht="16.149999999999999" customHeight="1" x14ac:dyDescent="0.25">
      <c r="A804" s="11">
        <v>785</v>
      </c>
      <c r="B804" s="11" t="s">
        <v>1197</v>
      </c>
      <c r="C804" s="6" t="s">
        <v>1198</v>
      </c>
      <c r="D804" s="17" t="str">
        <f t="shared" si="50"/>
        <v>005782</v>
      </c>
      <c r="E804" s="27" t="str">
        <f t="shared" si="51"/>
        <v>0005782</v>
      </c>
      <c r="F804" s="27" t="s">
        <v>1275</v>
      </c>
      <c r="G804" s="22">
        <v>44397</v>
      </c>
      <c r="H804" s="7" t="s">
        <v>1199</v>
      </c>
      <c r="I804" s="8">
        <v>1566692</v>
      </c>
      <c r="J804" s="7" t="s">
        <v>29</v>
      </c>
      <c r="K804" s="8">
        <v>156669</v>
      </c>
      <c r="L804" s="35">
        <v>1410023</v>
      </c>
      <c r="M804" s="36"/>
      <c r="N804" s="37"/>
      <c r="O804" s="38" t="s">
        <v>1200</v>
      </c>
      <c r="P804" s="39"/>
    </row>
    <row r="805" spans="1:16" ht="16.149999999999999" customHeight="1" x14ac:dyDescent="0.25">
      <c r="A805" s="11">
        <v>786</v>
      </c>
      <c r="B805" s="11" t="s">
        <v>1201</v>
      </c>
      <c r="C805" s="6" t="s">
        <v>1202</v>
      </c>
      <c r="D805" s="17" t="str">
        <f t="shared" ref="D805:D808" si="53">RIGHT(C805,4)</f>
        <v>9911</v>
      </c>
      <c r="E805" s="27" t="str">
        <f t="shared" si="51"/>
        <v>0009911</v>
      </c>
      <c r="F805" s="27" t="s">
        <v>1275</v>
      </c>
      <c r="G805" s="22">
        <v>44492</v>
      </c>
      <c r="H805" s="7" t="s">
        <v>227</v>
      </c>
      <c r="I805" s="8">
        <v>703808</v>
      </c>
      <c r="J805" s="7" t="s">
        <v>29</v>
      </c>
      <c r="K805" s="8">
        <v>70381</v>
      </c>
      <c r="L805" s="35">
        <v>633427</v>
      </c>
      <c r="M805" s="36"/>
      <c r="N805" s="37"/>
      <c r="O805" s="38" t="s">
        <v>1200</v>
      </c>
      <c r="P805" s="39"/>
    </row>
    <row r="806" spans="1:16" ht="14.45" customHeight="1" x14ac:dyDescent="0.25">
      <c r="A806" s="5">
        <v>787</v>
      </c>
      <c r="B806" s="47" t="s">
        <v>1203</v>
      </c>
      <c r="C806" s="6" t="s">
        <v>1204</v>
      </c>
      <c r="D806" s="17" t="str">
        <f t="shared" si="53"/>
        <v>0423</v>
      </c>
      <c r="E806" s="27" t="str">
        <f t="shared" si="51"/>
        <v>0000423</v>
      </c>
      <c r="F806" s="27" t="s">
        <v>1275</v>
      </c>
      <c r="G806" s="22">
        <v>44498</v>
      </c>
      <c r="H806" s="7" t="s">
        <v>227</v>
      </c>
      <c r="I806" s="8">
        <v>1350062</v>
      </c>
      <c r="J806" s="7" t="s">
        <v>29</v>
      </c>
      <c r="K806" s="8">
        <v>135006</v>
      </c>
      <c r="L806" s="49">
        <v>4043565</v>
      </c>
      <c r="M806" s="50"/>
      <c r="N806" s="51"/>
      <c r="O806" s="55" t="s">
        <v>1200</v>
      </c>
      <c r="P806" s="56"/>
    </row>
    <row r="807" spans="1:16" ht="14.45" customHeight="1" x14ac:dyDescent="0.25">
      <c r="A807" s="9">
        <v>788</v>
      </c>
      <c r="B807" s="59"/>
      <c r="C807" s="6" t="s">
        <v>1205</v>
      </c>
      <c r="D807" s="17" t="str">
        <f t="shared" si="53"/>
        <v>9908</v>
      </c>
      <c r="E807" s="27" t="str">
        <f t="shared" si="51"/>
        <v>0009908</v>
      </c>
      <c r="F807" s="27" t="s">
        <v>1275</v>
      </c>
      <c r="G807" s="22">
        <v>44492</v>
      </c>
      <c r="H807" s="7" t="s">
        <v>227</v>
      </c>
      <c r="I807" s="8">
        <v>703808</v>
      </c>
      <c r="J807" s="7" t="s">
        <v>29</v>
      </c>
      <c r="K807" s="8">
        <v>70381</v>
      </c>
      <c r="L807" s="60"/>
      <c r="M807" s="61"/>
      <c r="N807" s="62"/>
      <c r="O807" s="63"/>
      <c r="P807" s="64"/>
    </row>
    <row r="808" spans="1:16" ht="14.45" customHeight="1" x14ac:dyDescent="0.25">
      <c r="A808" s="9">
        <v>789</v>
      </c>
      <c r="B808" s="59"/>
      <c r="C808" s="6" t="s">
        <v>1206</v>
      </c>
      <c r="D808" s="17" t="str">
        <f t="shared" si="53"/>
        <v>0127</v>
      </c>
      <c r="E808" s="27" t="str">
        <f t="shared" si="51"/>
        <v>0000127</v>
      </c>
      <c r="F808" s="27" t="s">
        <v>1275</v>
      </c>
      <c r="G808" s="22">
        <v>44495</v>
      </c>
      <c r="H808" s="7" t="s">
        <v>227</v>
      </c>
      <c r="I808" s="8">
        <v>1735172</v>
      </c>
      <c r="J808" s="7" t="s">
        <v>29</v>
      </c>
      <c r="K808" s="8">
        <v>173517</v>
      </c>
      <c r="L808" s="60"/>
      <c r="M808" s="61"/>
      <c r="N808" s="62"/>
      <c r="O808" s="63"/>
      <c r="P808" s="64"/>
    </row>
    <row r="809" spans="1:16" ht="14.45" customHeight="1" x14ac:dyDescent="0.25">
      <c r="A809" s="10">
        <v>790</v>
      </c>
      <c r="B809" s="48"/>
      <c r="C809" s="6" t="s">
        <v>1207</v>
      </c>
      <c r="D809" s="17" t="str">
        <f t="shared" si="50"/>
        <v>009909</v>
      </c>
      <c r="E809" s="27" t="str">
        <f t="shared" si="51"/>
        <v>0009909</v>
      </c>
      <c r="F809" s="27" t="s">
        <v>1275</v>
      </c>
      <c r="G809" s="22">
        <v>44492</v>
      </c>
      <c r="H809" s="7" t="s">
        <v>227</v>
      </c>
      <c r="I809" s="8">
        <v>703808</v>
      </c>
      <c r="J809" s="7" t="s">
        <v>29</v>
      </c>
      <c r="K809" s="8">
        <v>70381</v>
      </c>
      <c r="L809" s="52"/>
      <c r="M809" s="53"/>
      <c r="N809" s="54"/>
      <c r="O809" s="57"/>
      <c r="P809" s="58"/>
    </row>
    <row r="810" spans="1:16" ht="14.45" customHeight="1" x14ac:dyDescent="0.25">
      <c r="A810" s="5">
        <v>791</v>
      </c>
      <c r="B810" s="47" t="s">
        <v>1208</v>
      </c>
      <c r="C810" s="6" t="s">
        <v>1209</v>
      </c>
      <c r="D810" s="17" t="str">
        <f>RIGHT(C810,4)</f>
        <v>1953</v>
      </c>
      <c r="E810" s="27" t="str">
        <f t="shared" si="51"/>
        <v>0001953</v>
      </c>
      <c r="F810" s="27" t="s">
        <v>1275</v>
      </c>
      <c r="G810" s="22">
        <v>44519</v>
      </c>
      <c r="H810" s="7" t="s">
        <v>227</v>
      </c>
      <c r="I810" s="8">
        <v>1805925</v>
      </c>
      <c r="J810" s="7" t="s">
        <v>29</v>
      </c>
      <c r="K810" s="8">
        <v>180593</v>
      </c>
      <c r="L810" s="49">
        <v>16594926</v>
      </c>
      <c r="M810" s="50"/>
      <c r="N810" s="51"/>
      <c r="O810" s="55" t="s">
        <v>1200</v>
      </c>
      <c r="P810" s="56"/>
    </row>
    <row r="811" spans="1:16" ht="14.45" customHeight="1" x14ac:dyDescent="0.25">
      <c r="A811" s="9">
        <v>792</v>
      </c>
      <c r="B811" s="59"/>
      <c r="C811" s="6" t="s">
        <v>1210</v>
      </c>
      <c r="D811" s="17" t="str">
        <f t="shared" si="50"/>
        <v>001068</v>
      </c>
      <c r="E811" s="27" t="str">
        <f t="shared" si="51"/>
        <v>0001068</v>
      </c>
      <c r="F811" s="27" t="s">
        <v>1275</v>
      </c>
      <c r="G811" s="22">
        <v>44506</v>
      </c>
      <c r="H811" s="7" t="s">
        <v>223</v>
      </c>
      <c r="I811" s="8">
        <v>3032062</v>
      </c>
      <c r="J811" s="7" t="s">
        <v>29</v>
      </c>
      <c r="K811" s="8">
        <v>303206</v>
      </c>
      <c r="L811" s="60"/>
      <c r="M811" s="61"/>
      <c r="N811" s="62"/>
      <c r="O811" s="63"/>
      <c r="P811" s="64"/>
    </row>
    <row r="812" spans="1:16" ht="14.45" customHeight="1" x14ac:dyDescent="0.25">
      <c r="A812" s="9">
        <v>793</v>
      </c>
      <c r="B812" s="59"/>
      <c r="C812" s="6" t="s">
        <v>1211</v>
      </c>
      <c r="D812" s="17" t="str">
        <f t="shared" ref="D812:D815" si="54">RIGHT(C812,4)</f>
        <v>1549</v>
      </c>
      <c r="E812" s="27" t="str">
        <f t="shared" si="51"/>
        <v>0001549</v>
      </c>
      <c r="F812" s="27" t="s">
        <v>1275</v>
      </c>
      <c r="G812" s="22">
        <v>44515</v>
      </c>
      <c r="H812" s="7" t="s">
        <v>227</v>
      </c>
      <c r="I812" s="8">
        <v>1249292</v>
      </c>
      <c r="J812" s="7" t="s">
        <v>29</v>
      </c>
      <c r="K812" s="8">
        <v>124929</v>
      </c>
      <c r="L812" s="60"/>
      <c r="M812" s="61"/>
      <c r="N812" s="62"/>
      <c r="O812" s="63"/>
      <c r="P812" s="64"/>
    </row>
    <row r="813" spans="1:16" ht="14.45" customHeight="1" x14ac:dyDescent="0.25">
      <c r="A813" s="9">
        <v>794</v>
      </c>
      <c r="B813" s="59"/>
      <c r="C813" s="6" t="s">
        <v>1212</v>
      </c>
      <c r="D813" s="17" t="str">
        <f t="shared" si="54"/>
        <v>1108</v>
      </c>
      <c r="E813" s="27" t="str">
        <f t="shared" si="51"/>
        <v>0001108</v>
      </c>
      <c r="F813" s="27" t="s">
        <v>1275</v>
      </c>
      <c r="G813" s="22">
        <v>44508</v>
      </c>
      <c r="H813" s="7" t="s">
        <v>227</v>
      </c>
      <c r="I813" s="8">
        <v>1669553</v>
      </c>
      <c r="J813" s="7" t="s">
        <v>29</v>
      </c>
      <c r="K813" s="8">
        <v>166955</v>
      </c>
      <c r="L813" s="60"/>
      <c r="M813" s="61"/>
      <c r="N813" s="62"/>
      <c r="O813" s="63"/>
      <c r="P813" s="64"/>
    </row>
    <row r="814" spans="1:16" ht="14.45" customHeight="1" x14ac:dyDescent="0.25">
      <c r="A814" s="9">
        <v>795</v>
      </c>
      <c r="B814" s="59"/>
      <c r="C814" s="6" t="s">
        <v>1213</v>
      </c>
      <c r="D814" s="17" t="str">
        <f t="shared" si="54"/>
        <v>1107</v>
      </c>
      <c r="E814" s="27" t="str">
        <f t="shared" si="51"/>
        <v>0001107</v>
      </c>
      <c r="F814" s="27" t="s">
        <v>1275</v>
      </c>
      <c r="G814" s="22">
        <v>44508</v>
      </c>
      <c r="H814" s="7" t="s">
        <v>227</v>
      </c>
      <c r="I814" s="8">
        <v>469205</v>
      </c>
      <c r="J814" s="7" t="s">
        <v>29</v>
      </c>
      <c r="K814" s="8">
        <v>46921</v>
      </c>
      <c r="L814" s="60"/>
      <c r="M814" s="61"/>
      <c r="N814" s="62"/>
      <c r="O814" s="63"/>
      <c r="P814" s="64"/>
    </row>
    <row r="815" spans="1:16" ht="14.45" customHeight="1" x14ac:dyDescent="0.25">
      <c r="A815" s="9">
        <v>796</v>
      </c>
      <c r="B815" s="59"/>
      <c r="C815" s="6" t="s">
        <v>1214</v>
      </c>
      <c r="D815" s="17" t="str">
        <f t="shared" si="54"/>
        <v>1110</v>
      </c>
      <c r="E815" s="27" t="str">
        <f t="shared" si="51"/>
        <v>0001110</v>
      </c>
      <c r="F815" s="27" t="s">
        <v>1275</v>
      </c>
      <c r="G815" s="22">
        <v>44508</v>
      </c>
      <c r="H815" s="7" t="s">
        <v>227</v>
      </c>
      <c r="I815" s="8">
        <v>469205</v>
      </c>
      <c r="J815" s="7" t="s">
        <v>29</v>
      </c>
      <c r="K815" s="8">
        <v>46921</v>
      </c>
      <c r="L815" s="60"/>
      <c r="M815" s="61"/>
      <c r="N815" s="62"/>
      <c r="O815" s="63"/>
      <c r="P815" s="64"/>
    </row>
    <row r="816" spans="1:16" ht="14.45" customHeight="1" x14ac:dyDescent="0.25">
      <c r="A816" s="9">
        <v>797</v>
      </c>
      <c r="B816" s="59"/>
      <c r="C816" s="6" t="s">
        <v>1215</v>
      </c>
      <c r="D816" s="17" t="str">
        <f t="shared" si="50"/>
        <v>001163</v>
      </c>
      <c r="E816" s="27" t="str">
        <f t="shared" si="51"/>
        <v>0001163</v>
      </c>
      <c r="F816" s="27" t="s">
        <v>1275</v>
      </c>
      <c r="G816" s="22">
        <v>44509</v>
      </c>
      <c r="H816" s="7" t="s">
        <v>223</v>
      </c>
      <c r="I816" s="8">
        <v>1645892</v>
      </c>
      <c r="J816" s="7" t="s">
        <v>29</v>
      </c>
      <c r="K816" s="8">
        <v>164589</v>
      </c>
      <c r="L816" s="60"/>
      <c r="M816" s="61"/>
      <c r="N816" s="62"/>
      <c r="O816" s="63"/>
      <c r="P816" s="64"/>
    </row>
    <row r="817" spans="1:16" ht="14.45" customHeight="1" x14ac:dyDescent="0.25">
      <c r="A817" s="9">
        <v>798</v>
      </c>
      <c r="B817" s="59"/>
      <c r="C817" s="6" t="s">
        <v>1216</v>
      </c>
      <c r="D817" s="17" t="str">
        <f t="shared" ref="D817:D818" si="55">RIGHT(C817,4)</f>
        <v>1160</v>
      </c>
      <c r="E817" s="27" t="str">
        <f t="shared" si="51"/>
        <v>0001160</v>
      </c>
      <c r="F817" s="27" t="s">
        <v>1275</v>
      </c>
      <c r="G817" s="22">
        <v>44509</v>
      </c>
      <c r="H817" s="7" t="s">
        <v>227</v>
      </c>
      <c r="I817" s="8">
        <v>2575219</v>
      </c>
      <c r="J817" s="7" t="s">
        <v>29</v>
      </c>
      <c r="K817" s="8">
        <v>257522</v>
      </c>
      <c r="L817" s="60"/>
      <c r="M817" s="61"/>
      <c r="N817" s="62"/>
      <c r="O817" s="63"/>
      <c r="P817" s="64"/>
    </row>
    <row r="818" spans="1:16" ht="14.45" customHeight="1" x14ac:dyDescent="0.25">
      <c r="A818" s="9">
        <v>799</v>
      </c>
      <c r="B818" s="59"/>
      <c r="C818" s="6" t="s">
        <v>1217</v>
      </c>
      <c r="D818" s="17" t="str">
        <f t="shared" si="55"/>
        <v>1347</v>
      </c>
      <c r="E818" s="27" t="str">
        <f t="shared" si="51"/>
        <v>0001347</v>
      </c>
      <c r="F818" s="27" t="s">
        <v>1275</v>
      </c>
      <c r="G818" s="22">
        <v>44512</v>
      </c>
      <c r="H818" s="7" t="s">
        <v>227</v>
      </c>
      <c r="I818" s="8">
        <v>1350062</v>
      </c>
      <c r="J818" s="7" t="s">
        <v>29</v>
      </c>
      <c r="K818" s="8">
        <v>135006</v>
      </c>
      <c r="L818" s="60"/>
      <c r="M818" s="61"/>
      <c r="N818" s="62"/>
      <c r="O818" s="63"/>
      <c r="P818" s="64"/>
    </row>
    <row r="819" spans="1:16" ht="14.45" customHeight="1" x14ac:dyDescent="0.25">
      <c r="A819" s="9">
        <v>800</v>
      </c>
      <c r="B819" s="59"/>
      <c r="C819" s="6" t="s">
        <v>1218</v>
      </c>
      <c r="D819" s="17" t="str">
        <f t="shared" si="50"/>
        <v>001067</v>
      </c>
      <c r="E819" s="27" t="str">
        <f t="shared" si="51"/>
        <v>0001067</v>
      </c>
      <c r="F819" s="27" t="s">
        <v>1275</v>
      </c>
      <c r="G819" s="22">
        <v>44506</v>
      </c>
      <c r="H819" s="7" t="s">
        <v>223</v>
      </c>
      <c r="I819" s="8">
        <v>469205</v>
      </c>
      <c r="J819" s="7" t="s">
        <v>29</v>
      </c>
      <c r="K819" s="8">
        <v>46921</v>
      </c>
      <c r="L819" s="60"/>
      <c r="M819" s="61"/>
      <c r="N819" s="62"/>
      <c r="O819" s="63"/>
      <c r="P819" s="64"/>
    </row>
    <row r="820" spans="1:16" ht="14.45" customHeight="1" x14ac:dyDescent="0.25">
      <c r="A820" s="9">
        <v>801</v>
      </c>
      <c r="B820" s="59"/>
      <c r="C820" s="6" t="s">
        <v>1219</v>
      </c>
      <c r="D820" s="17" t="str">
        <f t="shared" si="50"/>
        <v>001070</v>
      </c>
      <c r="E820" s="27" t="str">
        <f t="shared" si="51"/>
        <v>0001070</v>
      </c>
      <c r="F820" s="27" t="s">
        <v>1275</v>
      </c>
      <c r="G820" s="22">
        <v>44506</v>
      </c>
      <c r="H820" s="7" t="s">
        <v>227</v>
      </c>
      <c r="I820" s="8">
        <v>1385685</v>
      </c>
      <c r="J820" s="7" t="s">
        <v>29</v>
      </c>
      <c r="K820" s="8">
        <v>138569</v>
      </c>
      <c r="L820" s="60"/>
      <c r="M820" s="61"/>
      <c r="N820" s="62"/>
      <c r="O820" s="63"/>
      <c r="P820" s="64"/>
    </row>
    <row r="821" spans="1:16" ht="14.45" customHeight="1" x14ac:dyDescent="0.25">
      <c r="A821" s="9">
        <v>802</v>
      </c>
      <c r="B821" s="59"/>
      <c r="C821" s="6" t="s">
        <v>1220</v>
      </c>
      <c r="D821" s="17" t="str">
        <f t="shared" ref="D821:D824" si="56">RIGHT(C821,4)</f>
        <v>1162</v>
      </c>
      <c r="E821" s="27" t="str">
        <f t="shared" si="51"/>
        <v>0001162</v>
      </c>
      <c r="F821" s="27" t="s">
        <v>1275</v>
      </c>
      <c r="G821" s="22">
        <v>44509</v>
      </c>
      <c r="H821" s="7" t="s">
        <v>227</v>
      </c>
      <c r="I821" s="8">
        <v>469205</v>
      </c>
      <c r="J821" s="7" t="s">
        <v>29</v>
      </c>
      <c r="K821" s="8">
        <v>46921</v>
      </c>
      <c r="L821" s="60"/>
      <c r="M821" s="61"/>
      <c r="N821" s="62"/>
      <c r="O821" s="63"/>
      <c r="P821" s="64"/>
    </row>
    <row r="822" spans="1:16" ht="14.45" customHeight="1" x14ac:dyDescent="0.25">
      <c r="A822" s="9">
        <v>803</v>
      </c>
      <c r="B822" s="59"/>
      <c r="C822" s="6" t="s">
        <v>1221</v>
      </c>
      <c r="D822" s="17" t="str">
        <f t="shared" si="56"/>
        <v>1111</v>
      </c>
      <c r="E822" s="27" t="str">
        <f t="shared" si="51"/>
        <v>0001111</v>
      </c>
      <c r="F822" s="27" t="s">
        <v>1275</v>
      </c>
      <c r="G822" s="22">
        <v>44508</v>
      </c>
      <c r="H822" s="7" t="s">
        <v>227</v>
      </c>
      <c r="I822" s="8">
        <v>440682</v>
      </c>
      <c r="J822" s="7" t="s">
        <v>29</v>
      </c>
      <c r="K822" s="8">
        <v>44068</v>
      </c>
      <c r="L822" s="60"/>
      <c r="M822" s="61"/>
      <c r="N822" s="62"/>
      <c r="O822" s="63"/>
      <c r="P822" s="64"/>
    </row>
    <row r="823" spans="1:16" ht="14.45" customHeight="1" x14ac:dyDescent="0.25">
      <c r="A823" s="9">
        <v>804</v>
      </c>
      <c r="B823" s="59"/>
      <c r="C823" s="6" t="s">
        <v>1222</v>
      </c>
      <c r="D823" s="17" t="str">
        <f t="shared" si="56"/>
        <v>1071</v>
      </c>
      <c r="E823" s="27" t="str">
        <f t="shared" si="51"/>
        <v>0001071</v>
      </c>
      <c r="F823" s="27" t="s">
        <v>1275</v>
      </c>
      <c r="G823" s="22">
        <v>44506</v>
      </c>
      <c r="H823" s="7" t="s">
        <v>227</v>
      </c>
      <c r="I823" s="8">
        <v>469205</v>
      </c>
      <c r="J823" s="7" t="s">
        <v>29</v>
      </c>
      <c r="K823" s="8">
        <v>46921</v>
      </c>
      <c r="L823" s="60"/>
      <c r="M823" s="61"/>
      <c r="N823" s="62"/>
      <c r="O823" s="63"/>
      <c r="P823" s="64"/>
    </row>
    <row r="824" spans="1:16" ht="14.45" customHeight="1" x14ac:dyDescent="0.25">
      <c r="A824" s="9">
        <v>805</v>
      </c>
      <c r="B824" s="59"/>
      <c r="C824" s="6" t="s">
        <v>1223</v>
      </c>
      <c r="D824" s="17" t="str">
        <f t="shared" si="56"/>
        <v>1109</v>
      </c>
      <c r="E824" s="27" t="str">
        <f t="shared" si="51"/>
        <v>0001109</v>
      </c>
      <c r="F824" s="27" t="s">
        <v>1275</v>
      </c>
      <c r="G824" s="22">
        <v>44508</v>
      </c>
      <c r="H824" s="7" t="s">
        <v>227</v>
      </c>
      <c r="I824" s="8">
        <v>469205</v>
      </c>
      <c r="J824" s="7" t="s">
        <v>29</v>
      </c>
      <c r="K824" s="8">
        <v>46921</v>
      </c>
      <c r="L824" s="60"/>
      <c r="M824" s="61"/>
      <c r="N824" s="62"/>
      <c r="O824" s="63"/>
      <c r="P824" s="64"/>
    </row>
    <row r="825" spans="1:16" ht="14.45" customHeight="1" x14ac:dyDescent="0.25">
      <c r="A825" s="10">
        <v>806</v>
      </c>
      <c r="B825" s="48"/>
      <c r="C825" s="6" t="s">
        <v>1224</v>
      </c>
      <c r="D825" s="17" t="str">
        <f t="shared" si="50"/>
        <v>001161</v>
      </c>
      <c r="E825" s="27" t="str">
        <f t="shared" si="51"/>
        <v>0001161</v>
      </c>
      <c r="F825" s="27" t="s">
        <v>1275</v>
      </c>
      <c r="G825" s="22">
        <v>44509</v>
      </c>
      <c r="H825" s="7" t="s">
        <v>223</v>
      </c>
      <c r="I825" s="8">
        <v>469205</v>
      </c>
      <c r="J825" s="7" t="s">
        <v>29</v>
      </c>
      <c r="K825" s="8">
        <v>46921</v>
      </c>
      <c r="L825" s="52"/>
      <c r="M825" s="53"/>
      <c r="N825" s="54"/>
      <c r="O825" s="57"/>
      <c r="P825" s="58"/>
    </row>
    <row r="826" spans="1:16" ht="16.149999999999999" customHeight="1" x14ac:dyDescent="0.25">
      <c r="A826" s="11">
        <v>807</v>
      </c>
      <c r="B826" s="11" t="s">
        <v>1225</v>
      </c>
      <c r="C826" s="6" t="s">
        <v>1226</v>
      </c>
      <c r="D826" s="17" t="str">
        <f t="shared" si="50"/>
        <v>001079</v>
      </c>
      <c r="E826" s="27" t="str">
        <f t="shared" si="51"/>
        <v>0001079</v>
      </c>
      <c r="F826" s="27" t="s">
        <v>1275</v>
      </c>
      <c r="G826" s="22">
        <v>44503</v>
      </c>
      <c r="H826" s="7" t="s">
        <v>1227</v>
      </c>
      <c r="I826" s="8">
        <v>-2186647</v>
      </c>
      <c r="J826" s="7" t="s">
        <v>29</v>
      </c>
      <c r="K826" s="8">
        <v>-218665</v>
      </c>
      <c r="L826" s="35">
        <v>-1967982</v>
      </c>
      <c r="M826" s="36"/>
      <c r="N826" s="37"/>
      <c r="O826" s="38" t="s">
        <v>1200</v>
      </c>
      <c r="P826" s="39"/>
    </row>
    <row r="827" spans="1:16" ht="14.45" customHeight="1" x14ac:dyDescent="0.25">
      <c r="A827" s="5">
        <v>808</v>
      </c>
      <c r="B827" s="47" t="s">
        <v>1228</v>
      </c>
      <c r="C827" s="6" t="s">
        <v>1229</v>
      </c>
      <c r="D827" s="17" t="str">
        <f t="shared" si="50"/>
        <v>002417</v>
      </c>
      <c r="E827" s="27" t="str">
        <f t="shared" si="51"/>
        <v>0002417</v>
      </c>
      <c r="F827" s="27" t="s">
        <v>1275</v>
      </c>
      <c r="G827" s="22">
        <v>44525</v>
      </c>
      <c r="H827" s="7" t="s">
        <v>1230</v>
      </c>
      <c r="I827" s="8">
        <v>703808</v>
      </c>
      <c r="J827" s="7" t="s">
        <v>29</v>
      </c>
      <c r="K827" s="8">
        <v>70381</v>
      </c>
      <c r="L827" s="49">
        <v>28955959</v>
      </c>
      <c r="M827" s="50"/>
      <c r="N827" s="51"/>
      <c r="O827" s="55" t="s">
        <v>1231</v>
      </c>
      <c r="P827" s="56"/>
    </row>
    <row r="828" spans="1:16" ht="14.45" customHeight="1" x14ac:dyDescent="0.25">
      <c r="A828" s="9">
        <v>809</v>
      </c>
      <c r="B828" s="59"/>
      <c r="C828" s="6" t="s">
        <v>1232</v>
      </c>
      <c r="D828" s="17" t="str">
        <f t="shared" si="50"/>
        <v>001143</v>
      </c>
      <c r="E828" s="27" t="str">
        <f t="shared" si="51"/>
        <v>0001143</v>
      </c>
      <c r="F828" s="27" t="s">
        <v>1275</v>
      </c>
      <c r="G828" s="22">
        <v>44508</v>
      </c>
      <c r="H828" s="7" t="s">
        <v>1230</v>
      </c>
      <c r="I828" s="8">
        <v>2542628</v>
      </c>
      <c r="J828" s="7" t="s">
        <v>29</v>
      </c>
      <c r="K828" s="8">
        <v>254263</v>
      </c>
      <c r="L828" s="60"/>
      <c r="M828" s="61"/>
      <c r="N828" s="62"/>
      <c r="O828" s="63"/>
      <c r="P828" s="64"/>
    </row>
    <row r="829" spans="1:16" ht="14.45" customHeight="1" x14ac:dyDescent="0.25">
      <c r="A829" s="9">
        <v>810</v>
      </c>
      <c r="B829" s="59"/>
      <c r="C829" s="6" t="s">
        <v>1233</v>
      </c>
      <c r="D829" s="17" t="str">
        <f t="shared" si="50"/>
        <v>002412</v>
      </c>
      <c r="E829" s="27" t="str">
        <f t="shared" si="51"/>
        <v>0002412</v>
      </c>
      <c r="F829" s="27" t="s">
        <v>1275</v>
      </c>
      <c r="G829" s="22">
        <v>44525</v>
      </c>
      <c r="H829" s="7" t="s">
        <v>1230</v>
      </c>
      <c r="I829" s="8">
        <v>1511549</v>
      </c>
      <c r="J829" s="7" t="s">
        <v>29</v>
      </c>
      <c r="K829" s="8">
        <v>151155</v>
      </c>
      <c r="L829" s="60"/>
      <c r="M829" s="61"/>
      <c r="N829" s="62"/>
      <c r="O829" s="63"/>
      <c r="P829" s="64"/>
    </row>
    <row r="830" spans="1:16" ht="14.45" customHeight="1" x14ac:dyDescent="0.25">
      <c r="A830" s="9">
        <v>811</v>
      </c>
      <c r="B830" s="59"/>
      <c r="C830" s="6" t="s">
        <v>1234</v>
      </c>
      <c r="D830" s="17" t="str">
        <f t="shared" si="50"/>
        <v>002407</v>
      </c>
      <c r="E830" s="27" t="str">
        <f t="shared" si="51"/>
        <v>0002407</v>
      </c>
      <c r="F830" s="27" t="s">
        <v>1275</v>
      </c>
      <c r="G830" s="22">
        <v>44525</v>
      </c>
      <c r="H830" s="7" t="s">
        <v>1230</v>
      </c>
      <c r="I830" s="8">
        <v>1511549</v>
      </c>
      <c r="J830" s="7" t="s">
        <v>29</v>
      </c>
      <c r="K830" s="8">
        <v>151155</v>
      </c>
      <c r="L830" s="60"/>
      <c r="M830" s="61"/>
      <c r="N830" s="62"/>
      <c r="O830" s="63"/>
      <c r="P830" s="64"/>
    </row>
    <row r="831" spans="1:16" ht="14.45" customHeight="1" x14ac:dyDescent="0.25">
      <c r="A831" s="9">
        <v>812</v>
      </c>
      <c r="B831" s="59"/>
      <c r="C831" s="6" t="s">
        <v>1235</v>
      </c>
      <c r="D831" s="17" t="str">
        <f t="shared" si="50"/>
        <v>001140</v>
      </c>
      <c r="E831" s="27" t="str">
        <f t="shared" si="51"/>
        <v>0001140</v>
      </c>
      <c r="F831" s="27" t="s">
        <v>1275</v>
      </c>
      <c r="G831" s="22">
        <v>44508</v>
      </c>
      <c r="H831" s="7" t="s">
        <v>1230</v>
      </c>
      <c r="I831" s="8">
        <v>2961792</v>
      </c>
      <c r="J831" s="7" t="s">
        <v>29</v>
      </c>
      <c r="K831" s="8">
        <v>296179</v>
      </c>
      <c r="L831" s="60"/>
      <c r="M831" s="61"/>
      <c r="N831" s="62"/>
      <c r="O831" s="63"/>
      <c r="P831" s="64"/>
    </row>
    <row r="832" spans="1:16" ht="14.45" customHeight="1" x14ac:dyDescent="0.25">
      <c r="A832" s="9">
        <v>813</v>
      </c>
      <c r="B832" s="59"/>
      <c r="C832" s="6" t="s">
        <v>1236</v>
      </c>
      <c r="D832" s="17" t="str">
        <f t="shared" si="50"/>
        <v>002416</v>
      </c>
      <c r="E832" s="27" t="str">
        <f t="shared" si="51"/>
        <v>0002416</v>
      </c>
      <c r="F832" s="27" t="s">
        <v>1275</v>
      </c>
      <c r="G832" s="22">
        <v>44525</v>
      </c>
      <c r="H832" s="7" t="s">
        <v>1230</v>
      </c>
      <c r="I832" s="8">
        <v>807741</v>
      </c>
      <c r="J832" s="7" t="s">
        <v>29</v>
      </c>
      <c r="K832" s="8">
        <v>80774</v>
      </c>
      <c r="L832" s="60"/>
      <c r="M832" s="61"/>
      <c r="N832" s="62"/>
      <c r="O832" s="63"/>
      <c r="P832" s="64"/>
    </row>
    <row r="833" spans="1:16" ht="14.45" customHeight="1" x14ac:dyDescent="0.25">
      <c r="A833" s="9">
        <v>814</v>
      </c>
      <c r="B833" s="59"/>
      <c r="C833" s="6" t="s">
        <v>1237</v>
      </c>
      <c r="D833" s="17" t="str">
        <f t="shared" si="50"/>
        <v>002419</v>
      </c>
      <c r="E833" s="27" t="str">
        <f t="shared" si="51"/>
        <v>0002419</v>
      </c>
      <c r="F833" s="27" t="s">
        <v>1275</v>
      </c>
      <c r="G833" s="22">
        <v>44525</v>
      </c>
      <c r="H833" s="7" t="s">
        <v>1230</v>
      </c>
      <c r="I833" s="8">
        <v>1511549</v>
      </c>
      <c r="J833" s="7" t="s">
        <v>29</v>
      </c>
      <c r="K833" s="8">
        <v>151155</v>
      </c>
      <c r="L833" s="60"/>
      <c r="M833" s="61"/>
      <c r="N833" s="62"/>
      <c r="O833" s="63"/>
      <c r="P833" s="64"/>
    </row>
    <row r="834" spans="1:16" ht="14.45" customHeight="1" x14ac:dyDescent="0.25">
      <c r="A834" s="9">
        <v>815</v>
      </c>
      <c r="B834" s="59"/>
      <c r="C834" s="6" t="s">
        <v>1238</v>
      </c>
      <c r="D834" s="17" t="str">
        <f t="shared" si="50"/>
        <v>002408</v>
      </c>
      <c r="E834" s="27" t="str">
        <f t="shared" si="51"/>
        <v>0002408</v>
      </c>
      <c r="F834" s="27" t="s">
        <v>1275</v>
      </c>
      <c r="G834" s="22">
        <v>44525</v>
      </c>
      <c r="H834" s="7" t="s">
        <v>1230</v>
      </c>
      <c r="I834" s="8">
        <v>1511549</v>
      </c>
      <c r="J834" s="7" t="s">
        <v>29</v>
      </c>
      <c r="K834" s="8">
        <v>151155</v>
      </c>
      <c r="L834" s="60"/>
      <c r="M834" s="61"/>
      <c r="N834" s="62"/>
      <c r="O834" s="63"/>
      <c r="P834" s="64"/>
    </row>
    <row r="835" spans="1:16" ht="14.45" customHeight="1" x14ac:dyDescent="0.25">
      <c r="A835" s="9">
        <v>816</v>
      </c>
      <c r="B835" s="59"/>
      <c r="C835" s="6" t="s">
        <v>1239</v>
      </c>
      <c r="D835" s="17" t="str">
        <f t="shared" si="50"/>
        <v>002418</v>
      </c>
      <c r="E835" s="27" t="str">
        <f t="shared" si="51"/>
        <v>0002418</v>
      </c>
      <c r="F835" s="27" t="s">
        <v>1275</v>
      </c>
      <c r="G835" s="22">
        <v>44525</v>
      </c>
      <c r="H835" s="7" t="s">
        <v>1230</v>
      </c>
      <c r="I835" s="8">
        <v>1511549</v>
      </c>
      <c r="J835" s="7" t="s">
        <v>29</v>
      </c>
      <c r="K835" s="8">
        <v>151155</v>
      </c>
      <c r="L835" s="60"/>
      <c r="M835" s="61"/>
      <c r="N835" s="62"/>
      <c r="O835" s="63"/>
      <c r="P835" s="64"/>
    </row>
    <row r="836" spans="1:16" ht="14.45" customHeight="1" x14ac:dyDescent="0.25">
      <c r="A836" s="9">
        <v>817</v>
      </c>
      <c r="B836" s="59"/>
      <c r="C836" s="6" t="s">
        <v>1240</v>
      </c>
      <c r="D836" s="17" t="str">
        <f t="shared" si="50"/>
        <v>002421</v>
      </c>
      <c r="E836" s="27" t="str">
        <f t="shared" si="51"/>
        <v>0002421</v>
      </c>
      <c r="F836" s="27" t="s">
        <v>1275</v>
      </c>
      <c r="G836" s="22">
        <v>44525</v>
      </c>
      <c r="H836" s="7" t="s">
        <v>1230</v>
      </c>
      <c r="I836" s="8">
        <v>745745</v>
      </c>
      <c r="J836" s="7" t="s">
        <v>29</v>
      </c>
      <c r="K836" s="8">
        <v>74575</v>
      </c>
      <c r="L836" s="60"/>
      <c r="M836" s="61"/>
      <c r="N836" s="62"/>
      <c r="O836" s="63"/>
      <c r="P836" s="64"/>
    </row>
    <row r="837" spans="1:16" ht="14.45" customHeight="1" x14ac:dyDescent="0.25">
      <c r="A837" s="9">
        <v>818</v>
      </c>
      <c r="B837" s="59"/>
      <c r="C837" s="6" t="s">
        <v>1241</v>
      </c>
      <c r="D837" s="17" t="str">
        <f t="shared" si="50"/>
        <v>002414</v>
      </c>
      <c r="E837" s="27" t="str">
        <f t="shared" si="51"/>
        <v>0002414</v>
      </c>
      <c r="F837" s="27" t="s">
        <v>1275</v>
      </c>
      <c r="G837" s="22">
        <v>44525</v>
      </c>
      <c r="H837" s="7" t="s">
        <v>1230</v>
      </c>
      <c r="I837" s="8">
        <v>1511549</v>
      </c>
      <c r="J837" s="7" t="s">
        <v>29</v>
      </c>
      <c r="K837" s="8">
        <v>151155</v>
      </c>
      <c r="L837" s="60"/>
      <c r="M837" s="61"/>
      <c r="N837" s="62"/>
      <c r="O837" s="63"/>
      <c r="P837" s="64"/>
    </row>
    <row r="838" spans="1:16" ht="14.45" customHeight="1" x14ac:dyDescent="0.25">
      <c r="A838" s="9">
        <v>819</v>
      </c>
      <c r="B838" s="59"/>
      <c r="C838" s="6" t="s">
        <v>1242</v>
      </c>
      <c r="D838" s="17" t="str">
        <f t="shared" si="50"/>
        <v>002413</v>
      </c>
      <c r="E838" s="27" t="str">
        <f t="shared" si="51"/>
        <v>0002413</v>
      </c>
      <c r="F838" s="27" t="s">
        <v>1275</v>
      </c>
      <c r="G838" s="22">
        <v>44525</v>
      </c>
      <c r="H838" s="7" t="s">
        <v>1230</v>
      </c>
      <c r="I838" s="8">
        <v>1511549</v>
      </c>
      <c r="J838" s="7" t="s">
        <v>29</v>
      </c>
      <c r="K838" s="8">
        <v>151155</v>
      </c>
      <c r="L838" s="60"/>
      <c r="M838" s="61"/>
      <c r="N838" s="62"/>
      <c r="O838" s="63"/>
      <c r="P838" s="64"/>
    </row>
    <row r="839" spans="1:16" ht="14.45" customHeight="1" x14ac:dyDescent="0.25">
      <c r="A839" s="9">
        <v>820</v>
      </c>
      <c r="B839" s="59"/>
      <c r="C839" s="6" t="s">
        <v>1243</v>
      </c>
      <c r="D839" s="17" t="str">
        <f t="shared" si="50"/>
        <v>002422</v>
      </c>
      <c r="E839" s="27" t="str">
        <f t="shared" si="51"/>
        <v>0002422</v>
      </c>
      <c r="F839" s="27" t="s">
        <v>1275</v>
      </c>
      <c r="G839" s="22">
        <v>44525</v>
      </c>
      <c r="H839" s="7" t="s">
        <v>1230</v>
      </c>
      <c r="I839" s="8">
        <v>888514</v>
      </c>
      <c r="J839" s="7" t="s">
        <v>29</v>
      </c>
      <c r="K839" s="8">
        <v>88851</v>
      </c>
      <c r="L839" s="60"/>
      <c r="M839" s="61"/>
      <c r="N839" s="62"/>
      <c r="O839" s="63"/>
      <c r="P839" s="64"/>
    </row>
    <row r="840" spans="1:16" ht="14.45" customHeight="1" x14ac:dyDescent="0.25">
      <c r="A840" s="9">
        <v>821</v>
      </c>
      <c r="B840" s="59"/>
      <c r="C840" s="6" t="s">
        <v>1244</v>
      </c>
      <c r="D840" s="17" t="str">
        <f t="shared" si="50"/>
        <v>002415</v>
      </c>
      <c r="E840" s="27" t="str">
        <f t="shared" si="51"/>
        <v>0002415</v>
      </c>
      <c r="F840" s="27" t="s">
        <v>1275</v>
      </c>
      <c r="G840" s="22">
        <v>44525</v>
      </c>
      <c r="H840" s="7" t="s">
        <v>1230</v>
      </c>
      <c r="I840" s="8">
        <v>1511549</v>
      </c>
      <c r="J840" s="7" t="s">
        <v>29</v>
      </c>
      <c r="K840" s="8">
        <v>151155</v>
      </c>
      <c r="L840" s="60"/>
      <c r="M840" s="61"/>
      <c r="N840" s="62"/>
      <c r="O840" s="63"/>
      <c r="P840" s="64"/>
    </row>
    <row r="841" spans="1:16" ht="14.45" customHeight="1" x14ac:dyDescent="0.25">
      <c r="A841" s="9">
        <v>822</v>
      </c>
      <c r="B841" s="59"/>
      <c r="C841" s="6" t="s">
        <v>1245</v>
      </c>
      <c r="D841" s="17" t="str">
        <f t="shared" si="50"/>
        <v>002410</v>
      </c>
      <c r="E841" s="27" t="str">
        <f t="shared" si="51"/>
        <v>0002410</v>
      </c>
      <c r="F841" s="27" t="s">
        <v>1275</v>
      </c>
      <c r="G841" s="22">
        <v>44525</v>
      </c>
      <c r="H841" s="7" t="s">
        <v>1230</v>
      </c>
      <c r="I841" s="8">
        <v>1511549</v>
      </c>
      <c r="J841" s="7" t="s">
        <v>29</v>
      </c>
      <c r="K841" s="8">
        <v>151155</v>
      </c>
      <c r="L841" s="60"/>
      <c r="M841" s="61"/>
      <c r="N841" s="62"/>
      <c r="O841" s="63"/>
      <c r="P841" s="64"/>
    </row>
    <row r="842" spans="1:16" ht="14.45" customHeight="1" x14ac:dyDescent="0.25">
      <c r="A842" s="9">
        <v>823</v>
      </c>
      <c r="B842" s="59"/>
      <c r="C842" s="6" t="s">
        <v>1246</v>
      </c>
      <c r="D842" s="17" t="str">
        <f t="shared" si="50"/>
        <v>001578</v>
      </c>
      <c r="E842" s="27" t="str">
        <f t="shared" si="51"/>
        <v>0001578</v>
      </c>
      <c r="F842" s="27" t="s">
        <v>1275</v>
      </c>
      <c r="G842" s="22">
        <v>44515</v>
      </c>
      <c r="H842" s="7" t="s">
        <v>1230</v>
      </c>
      <c r="I842" s="8">
        <v>1418560</v>
      </c>
      <c r="J842" s="7" t="s">
        <v>29</v>
      </c>
      <c r="K842" s="8">
        <v>141856</v>
      </c>
      <c r="L842" s="60"/>
      <c r="M842" s="61"/>
      <c r="N842" s="62"/>
      <c r="O842" s="63"/>
      <c r="P842" s="64"/>
    </row>
    <row r="843" spans="1:16" ht="14.45" customHeight="1" x14ac:dyDescent="0.25">
      <c r="A843" s="9">
        <v>824</v>
      </c>
      <c r="B843" s="59"/>
      <c r="C843" s="6" t="s">
        <v>1247</v>
      </c>
      <c r="D843" s="17" t="str">
        <f t="shared" si="50"/>
        <v>002420</v>
      </c>
      <c r="E843" s="27" t="str">
        <f t="shared" si="51"/>
        <v>0002420</v>
      </c>
      <c r="F843" s="27" t="s">
        <v>1275</v>
      </c>
      <c r="G843" s="22">
        <v>44525</v>
      </c>
      <c r="H843" s="7" t="s">
        <v>1230</v>
      </c>
      <c r="I843" s="8">
        <v>1511549</v>
      </c>
      <c r="J843" s="7" t="s">
        <v>29</v>
      </c>
      <c r="K843" s="8">
        <v>151155</v>
      </c>
      <c r="L843" s="60"/>
      <c r="M843" s="61"/>
      <c r="N843" s="62"/>
      <c r="O843" s="63"/>
      <c r="P843" s="64"/>
    </row>
    <row r="844" spans="1:16" ht="14.45" customHeight="1" x14ac:dyDescent="0.25">
      <c r="A844" s="9">
        <v>825</v>
      </c>
      <c r="B844" s="59"/>
      <c r="C844" s="6" t="s">
        <v>1248</v>
      </c>
      <c r="D844" s="17" t="str">
        <f t="shared" si="50"/>
        <v>001577</v>
      </c>
      <c r="E844" s="27" t="str">
        <f t="shared" si="51"/>
        <v>0001577</v>
      </c>
      <c r="F844" s="27" t="s">
        <v>1275</v>
      </c>
      <c r="G844" s="22">
        <v>44515</v>
      </c>
      <c r="H844" s="7" t="s">
        <v>1230</v>
      </c>
      <c r="I844" s="8">
        <v>1013799</v>
      </c>
      <c r="J844" s="7" t="s">
        <v>29</v>
      </c>
      <c r="K844" s="8">
        <v>101380</v>
      </c>
      <c r="L844" s="60"/>
      <c r="M844" s="61"/>
      <c r="N844" s="62"/>
      <c r="O844" s="63"/>
      <c r="P844" s="64"/>
    </row>
    <row r="845" spans="1:16" ht="14.45" customHeight="1" x14ac:dyDescent="0.25">
      <c r="A845" s="9">
        <v>826</v>
      </c>
      <c r="B845" s="59"/>
      <c r="C845" s="6" t="s">
        <v>1249</v>
      </c>
      <c r="D845" s="17" t="str">
        <f t="shared" si="50"/>
        <v>001142</v>
      </c>
      <c r="E845" s="27" t="str">
        <f t="shared" si="51"/>
        <v>0001142</v>
      </c>
      <c r="F845" s="27" t="s">
        <v>1275</v>
      </c>
      <c r="G845" s="22">
        <v>44508</v>
      </c>
      <c r="H845" s="7" t="s">
        <v>1230</v>
      </c>
      <c r="I845" s="8">
        <v>1163320</v>
      </c>
      <c r="J845" s="7" t="s">
        <v>29</v>
      </c>
      <c r="K845" s="8">
        <v>116332</v>
      </c>
      <c r="L845" s="60"/>
      <c r="M845" s="61"/>
      <c r="N845" s="62"/>
      <c r="O845" s="63"/>
      <c r="P845" s="64"/>
    </row>
    <row r="846" spans="1:16" ht="14.45" customHeight="1" x14ac:dyDescent="0.25">
      <c r="A846" s="9">
        <v>827</v>
      </c>
      <c r="B846" s="59"/>
      <c r="C846" s="6" t="s">
        <v>1250</v>
      </c>
      <c r="D846" s="17" t="str">
        <f t="shared" si="50"/>
        <v>002411</v>
      </c>
      <c r="E846" s="27" t="str">
        <f t="shared" si="51"/>
        <v>0002411</v>
      </c>
      <c r="F846" s="27" t="s">
        <v>1275</v>
      </c>
      <c r="G846" s="22">
        <v>44525</v>
      </c>
      <c r="H846" s="7" t="s">
        <v>1230</v>
      </c>
      <c r="I846" s="8">
        <v>1511549</v>
      </c>
      <c r="J846" s="7" t="s">
        <v>29</v>
      </c>
      <c r="K846" s="8">
        <v>151155</v>
      </c>
      <c r="L846" s="60"/>
      <c r="M846" s="61"/>
      <c r="N846" s="62"/>
      <c r="O846" s="63"/>
      <c r="P846" s="64"/>
    </row>
    <row r="847" spans="1:16" ht="14.45" customHeight="1" x14ac:dyDescent="0.25">
      <c r="A847" s="9">
        <v>828</v>
      </c>
      <c r="B847" s="59"/>
      <c r="C847" s="6" t="s">
        <v>1251</v>
      </c>
      <c r="D847" s="17" t="str">
        <f t="shared" si="50"/>
        <v>002409</v>
      </c>
      <c r="E847" s="27" t="str">
        <f t="shared" si="51"/>
        <v>0002409</v>
      </c>
      <c r="F847" s="27" t="s">
        <v>1275</v>
      </c>
      <c r="G847" s="22">
        <v>44525</v>
      </c>
      <c r="H847" s="7" t="s">
        <v>1252</v>
      </c>
      <c r="I847" s="8">
        <v>1014690</v>
      </c>
      <c r="J847" s="7" t="s">
        <v>29</v>
      </c>
      <c r="K847" s="8">
        <v>101469</v>
      </c>
      <c r="L847" s="60"/>
      <c r="M847" s="61"/>
      <c r="N847" s="62"/>
      <c r="O847" s="63"/>
      <c r="P847" s="64"/>
    </row>
    <row r="848" spans="1:16" ht="14.45" customHeight="1" x14ac:dyDescent="0.25">
      <c r="A848" s="10">
        <v>829</v>
      </c>
      <c r="B848" s="48"/>
      <c r="C848" s="6" t="s">
        <v>1253</v>
      </c>
      <c r="D848" s="17" t="str">
        <f t="shared" si="50"/>
        <v>001141</v>
      </c>
      <c r="E848" s="27" t="str">
        <f t="shared" si="51"/>
        <v>0001141</v>
      </c>
      <c r="F848" s="27" t="s">
        <v>1275</v>
      </c>
      <c r="G848" s="22">
        <v>44508</v>
      </c>
      <c r="H848" s="7" t="s">
        <v>1230</v>
      </c>
      <c r="I848" s="8">
        <v>2285652</v>
      </c>
      <c r="J848" s="7" t="s">
        <v>29</v>
      </c>
      <c r="K848" s="8">
        <v>228565</v>
      </c>
      <c r="L848" s="52"/>
      <c r="M848" s="53"/>
      <c r="N848" s="54"/>
      <c r="O848" s="57"/>
      <c r="P848" s="58"/>
    </row>
    <row r="849" spans="1:16" ht="16.149999999999999" customHeight="1" x14ac:dyDescent="0.25">
      <c r="A849" s="11">
        <v>830</v>
      </c>
      <c r="B849" s="11" t="s">
        <v>1254</v>
      </c>
      <c r="C849" s="6" t="s">
        <v>1255</v>
      </c>
      <c r="D849" s="17" t="str">
        <f t="shared" si="50"/>
        <v>021358</v>
      </c>
      <c r="E849" s="27" t="str">
        <f t="shared" si="51"/>
        <v>0021358</v>
      </c>
      <c r="F849" s="27" t="s">
        <v>1275</v>
      </c>
      <c r="G849" s="22">
        <v>44517</v>
      </c>
      <c r="H849" s="7" t="s">
        <v>1256</v>
      </c>
      <c r="I849" s="8">
        <v>-396900</v>
      </c>
      <c r="J849" s="7" t="s">
        <v>29</v>
      </c>
      <c r="K849" s="8">
        <v>-39690</v>
      </c>
      <c r="L849" s="35">
        <v>-357210</v>
      </c>
      <c r="M849" s="36"/>
      <c r="N849" s="37"/>
      <c r="O849" s="38" t="s">
        <v>1231</v>
      </c>
      <c r="P849" s="39"/>
    </row>
    <row r="850" spans="1:16" ht="14.65" customHeight="1" x14ac:dyDescent="0.25">
      <c r="A850" s="5">
        <v>831</v>
      </c>
      <c r="B850" s="47" t="s">
        <v>1257</v>
      </c>
      <c r="C850" s="6" t="s">
        <v>1258</v>
      </c>
      <c r="D850" s="17" t="str">
        <f t="shared" si="50"/>
        <v>002298</v>
      </c>
      <c r="E850" s="27" t="str">
        <f t="shared" si="51"/>
        <v>0002298</v>
      </c>
      <c r="F850" s="27" t="s">
        <v>1275</v>
      </c>
      <c r="G850" s="22">
        <v>44524</v>
      </c>
      <c r="H850" s="7" t="s">
        <v>58</v>
      </c>
      <c r="I850" s="8">
        <v>403871</v>
      </c>
      <c r="J850" s="7" t="s">
        <v>29</v>
      </c>
      <c r="K850" s="8">
        <v>40387</v>
      </c>
      <c r="L850" s="49">
        <v>996911</v>
      </c>
      <c r="M850" s="50"/>
      <c r="N850" s="51"/>
      <c r="O850" s="55" t="s">
        <v>1259</v>
      </c>
      <c r="P850" s="56"/>
    </row>
    <row r="851" spans="1:16" ht="14.65" customHeight="1" x14ac:dyDescent="0.25">
      <c r="A851" s="10">
        <v>832</v>
      </c>
      <c r="B851" s="48"/>
      <c r="C851" s="6" t="s">
        <v>1260</v>
      </c>
      <c r="D851" s="17" t="str">
        <f t="shared" si="50"/>
        <v>000768</v>
      </c>
      <c r="E851" s="27" t="str">
        <f t="shared" si="51"/>
        <v>0000768</v>
      </c>
      <c r="F851" s="27" t="s">
        <v>1275</v>
      </c>
      <c r="G851" s="22">
        <v>44503</v>
      </c>
      <c r="H851" s="7" t="s">
        <v>58</v>
      </c>
      <c r="I851" s="8">
        <v>703808</v>
      </c>
      <c r="J851" s="7" t="s">
        <v>29</v>
      </c>
      <c r="K851" s="8">
        <v>70381</v>
      </c>
      <c r="L851" s="52"/>
      <c r="M851" s="53"/>
      <c r="N851" s="54"/>
      <c r="O851" s="57"/>
      <c r="P851" s="58"/>
    </row>
    <row r="852" spans="1:16" ht="16.149999999999999" customHeight="1" x14ac:dyDescent="0.25">
      <c r="A852" s="11">
        <v>832</v>
      </c>
      <c r="B852" s="11" t="s">
        <v>1261</v>
      </c>
      <c r="C852" s="6" t="s">
        <v>1262</v>
      </c>
      <c r="D852" s="17"/>
      <c r="E852" s="20"/>
      <c r="F852" s="20"/>
      <c r="G852" s="22">
        <v>44540</v>
      </c>
      <c r="H852" s="7" t="s">
        <v>1263</v>
      </c>
      <c r="I852" s="8">
        <v>-66000000</v>
      </c>
      <c r="J852" s="7">
        <v>0</v>
      </c>
      <c r="K852" s="7">
        <v>0</v>
      </c>
      <c r="L852" s="35">
        <v>-66000000</v>
      </c>
      <c r="M852" s="36"/>
      <c r="N852" s="37"/>
      <c r="O852" s="38" t="s">
        <v>0</v>
      </c>
      <c r="P852" s="39"/>
    </row>
    <row r="853" spans="1:16" ht="16.149999999999999" customHeight="1" x14ac:dyDescent="0.25">
      <c r="A853" s="11">
        <v>832</v>
      </c>
      <c r="B853" s="11" t="s">
        <v>1264</v>
      </c>
      <c r="C853" s="6" t="s">
        <v>1262</v>
      </c>
      <c r="D853" s="17"/>
      <c r="E853" s="20"/>
      <c r="F853" s="20"/>
      <c r="G853" s="22">
        <v>44541</v>
      </c>
      <c r="H853" s="7" t="s">
        <v>1265</v>
      </c>
      <c r="I853" s="8">
        <v>-26024948</v>
      </c>
      <c r="J853" s="7">
        <v>0</v>
      </c>
      <c r="K853" s="7">
        <v>0</v>
      </c>
      <c r="L853" s="35">
        <v>-26024948</v>
      </c>
      <c r="M853" s="36"/>
      <c r="N853" s="37"/>
      <c r="O853" s="38" t="s">
        <v>0</v>
      </c>
      <c r="P853" s="39"/>
    </row>
    <row r="854" spans="1:16" ht="16.149999999999999" customHeight="1" x14ac:dyDescent="0.25">
      <c r="A854" s="11">
        <v>832</v>
      </c>
      <c r="B854" s="11" t="s">
        <v>1266</v>
      </c>
      <c r="C854" s="6" t="s">
        <v>1262</v>
      </c>
      <c r="D854" s="17"/>
      <c r="E854" s="20"/>
      <c r="F854" s="20"/>
      <c r="G854" s="22">
        <v>44538</v>
      </c>
      <c r="H854" s="7" t="s">
        <v>1267</v>
      </c>
      <c r="I854" s="8">
        <v>17861289</v>
      </c>
      <c r="J854" s="7" t="s">
        <v>29</v>
      </c>
      <c r="K854" s="8">
        <v>1786129</v>
      </c>
      <c r="L854" s="35">
        <v>16075160</v>
      </c>
      <c r="M854" s="36"/>
      <c r="N854" s="37"/>
      <c r="O854" s="38" t="s">
        <v>0</v>
      </c>
      <c r="P854" s="39"/>
    </row>
    <row r="855" spans="1:16" ht="14.1" customHeight="1" x14ac:dyDescent="0.25">
      <c r="A855" s="12"/>
      <c r="B855" s="12"/>
      <c r="C855" s="40" t="s">
        <v>1268</v>
      </c>
      <c r="D855" s="41"/>
      <c r="E855" s="41"/>
      <c r="F855" s="41"/>
      <c r="G855" s="41"/>
      <c r="H855" s="41"/>
      <c r="I855" s="42"/>
      <c r="J855" s="43">
        <v>160715086</v>
      </c>
      <c r="K855" s="44"/>
      <c r="L855" s="35">
        <v>1354410790</v>
      </c>
      <c r="M855" s="36"/>
      <c r="N855" s="37"/>
      <c r="O855" s="45"/>
      <c r="P855" s="46"/>
    </row>
    <row r="856" spans="1:16" ht="11.65" customHeight="1" x14ac:dyDescent="0.25">
      <c r="A856" s="31"/>
      <c r="B856" s="31"/>
      <c r="C856" s="31"/>
      <c r="D856" s="18"/>
      <c r="E856" s="28"/>
      <c r="F856" s="28"/>
      <c r="G856" s="31"/>
      <c r="H856" s="31"/>
      <c r="I856" s="31"/>
      <c r="J856" s="31"/>
      <c r="K856" s="31"/>
      <c r="L856" s="31"/>
      <c r="M856" s="31"/>
      <c r="N856" s="31"/>
      <c r="O856" s="31"/>
      <c r="P856" s="31"/>
    </row>
    <row r="857" spans="1:16" ht="11.25" customHeight="1" x14ac:dyDescent="0.25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</row>
    <row r="858" spans="1:16" ht="17.649999999999999" customHeight="1" x14ac:dyDescent="0.25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4" t="s">
        <v>1269</v>
      </c>
      <c r="O858" s="34"/>
      <c r="P858" s="34"/>
    </row>
    <row r="859" spans="1:16" ht="17.649999999999999" customHeight="1" x14ac:dyDescent="0.25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4" t="s">
        <v>1270</v>
      </c>
      <c r="O859" s="34"/>
      <c r="P859" s="34"/>
    </row>
    <row r="866" spans="1:1" x14ac:dyDescent="0.25">
      <c r="A866" s="13" t="s">
        <v>1271</v>
      </c>
    </row>
  </sheetData>
  <autoFilter ref="A19:P855">
    <filterColumn colId="11" showButton="0"/>
    <filterColumn colId="12" showButton="0"/>
    <filterColumn colId="14" showButton="0"/>
  </autoFilter>
  <mergeCells count="559">
    <mergeCell ref="A1:K1"/>
    <mergeCell ref="L1:N1"/>
    <mergeCell ref="O1:P1"/>
    <mergeCell ref="A2:K2"/>
    <mergeCell ref="L2:N2"/>
    <mergeCell ref="O2:P2"/>
    <mergeCell ref="A6:K6"/>
    <mergeCell ref="L6:P6"/>
    <mergeCell ref="A7:K7"/>
    <mergeCell ref="L7:P7"/>
    <mergeCell ref="A8:C8"/>
    <mergeCell ref="G8:P8"/>
    <mergeCell ref="A3:K3"/>
    <mergeCell ref="L3:N3"/>
    <mergeCell ref="O3:P3"/>
    <mergeCell ref="A4:K4"/>
    <mergeCell ref="L4:P4"/>
    <mergeCell ref="A5:K5"/>
    <mergeCell ref="L5:P5"/>
    <mergeCell ref="A14:K14"/>
    <mergeCell ref="M14:O14"/>
    <mergeCell ref="A15:K15"/>
    <mergeCell ref="M15:O15"/>
    <mergeCell ref="A16:C16"/>
    <mergeCell ref="G16:P16"/>
    <mergeCell ref="A9:P9"/>
    <mergeCell ref="A10:P10"/>
    <mergeCell ref="A11:P11"/>
    <mergeCell ref="A12:C12"/>
    <mergeCell ref="G12:P12"/>
    <mergeCell ref="A13:K13"/>
    <mergeCell ref="M13:O13"/>
    <mergeCell ref="A17:C17"/>
    <mergeCell ref="G17:P17"/>
    <mergeCell ref="A18:A19"/>
    <mergeCell ref="B18:B19"/>
    <mergeCell ref="C18:I18"/>
    <mergeCell ref="J18:K18"/>
    <mergeCell ref="L18:N18"/>
    <mergeCell ref="O18:P19"/>
    <mergeCell ref="L19:N19"/>
    <mergeCell ref="B26:B29"/>
    <mergeCell ref="L26:N29"/>
    <mergeCell ref="O26:P29"/>
    <mergeCell ref="L30:N30"/>
    <mergeCell ref="O30:P30"/>
    <mergeCell ref="L31:N31"/>
    <mergeCell ref="O31:P31"/>
    <mergeCell ref="B20:B22"/>
    <mergeCell ref="L20:N22"/>
    <mergeCell ref="O20:P22"/>
    <mergeCell ref="B23:B25"/>
    <mergeCell ref="L23:N25"/>
    <mergeCell ref="O23:P25"/>
    <mergeCell ref="B36:B40"/>
    <mergeCell ref="L36:N40"/>
    <mergeCell ref="O36:P40"/>
    <mergeCell ref="B41:B44"/>
    <mergeCell ref="L41:N44"/>
    <mergeCell ref="O41:P44"/>
    <mergeCell ref="B32:B33"/>
    <mergeCell ref="L32:N33"/>
    <mergeCell ref="O32:P33"/>
    <mergeCell ref="B34:B35"/>
    <mergeCell ref="L34:N35"/>
    <mergeCell ref="O34:P35"/>
    <mergeCell ref="B48:B49"/>
    <mergeCell ref="L48:N49"/>
    <mergeCell ref="O48:P49"/>
    <mergeCell ref="B50:B51"/>
    <mergeCell ref="L50:N51"/>
    <mergeCell ref="O50:P51"/>
    <mergeCell ref="L45:N45"/>
    <mergeCell ref="O45:P45"/>
    <mergeCell ref="L46:N46"/>
    <mergeCell ref="O46:P46"/>
    <mergeCell ref="L47:N47"/>
    <mergeCell ref="O47:P47"/>
    <mergeCell ref="B62:B67"/>
    <mergeCell ref="L62:N67"/>
    <mergeCell ref="O62:P67"/>
    <mergeCell ref="L68:N68"/>
    <mergeCell ref="O68:P68"/>
    <mergeCell ref="L69:N69"/>
    <mergeCell ref="O69:P69"/>
    <mergeCell ref="B52:B56"/>
    <mergeCell ref="L52:N56"/>
    <mergeCell ref="O52:P56"/>
    <mergeCell ref="B57:B61"/>
    <mergeCell ref="L57:N61"/>
    <mergeCell ref="O57:P61"/>
    <mergeCell ref="B76:B80"/>
    <mergeCell ref="L76:N80"/>
    <mergeCell ref="O76:P80"/>
    <mergeCell ref="B81:B82"/>
    <mergeCell ref="L81:N82"/>
    <mergeCell ref="O81:P82"/>
    <mergeCell ref="B70:B71"/>
    <mergeCell ref="L70:N71"/>
    <mergeCell ref="O70:P71"/>
    <mergeCell ref="L72:N72"/>
    <mergeCell ref="O72:P72"/>
    <mergeCell ref="B73:B75"/>
    <mergeCell ref="L73:N75"/>
    <mergeCell ref="O73:P75"/>
    <mergeCell ref="L92:N92"/>
    <mergeCell ref="O92:P92"/>
    <mergeCell ref="L93:N93"/>
    <mergeCell ref="O93:P93"/>
    <mergeCell ref="B94:B96"/>
    <mergeCell ref="L94:N96"/>
    <mergeCell ref="O94:P96"/>
    <mergeCell ref="B83:B89"/>
    <mergeCell ref="L83:N89"/>
    <mergeCell ref="O83:P89"/>
    <mergeCell ref="B90:B91"/>
    <mergeCell ref="L90:N91"/>
    <mergeCell ref="O90:P91"/>
    <mergeCell ref="B101:B102"/>
    <mergeCell ref="L101:N102"/>
    <mergeCell ref="O101:P102"/>
    <mergeCell ref="B103:B104"/>
    <mergeCell ref="L103:N104"/>
    <mergeCell ref="O103:P104"/>
    <mergeCell ref="B97:B98"/>
    <mergeCell ref="L97:N98"/>
    <mergeCell ref="O97:P98"/>
    <mergeCell ref="B99:B100"/>
    <mergeCell ref="L99:N100"/>
    <mergeCell ref="O99:P100"/>
    <mergeCell ref="B110:B111"/>
    <mergeCell ref="L110:N111"/>
    <mergeCell ref="O110:P111"/>
    <mergeCell ref="L112:N112"/>
    <mergeCell ref="O112:P112"/>
    <mergeCell ref="B113:B114"/>
    <mergeCell ref="L113:N114"/>
    <mergeCell ref="O113:P114"/>
    <mergeCell ref="B105:B106"/>
    <mergeCell ref="L105:N106"/>
    <mergeCell ref="O105:P106"/>
    <mergeCell ref="B107:B109"/>
    <mergeCell ref="L107:N109"/>
    <mergeCell ref="O107:P109"/>
    <mergeCell ref="L118:N118"/>
    <mergeCell ref="O118:P118"/>
    <mergeCell ref="L119:N119"/>
    <mergeCell ref="O119:P119"/>
    <mergeCell ref="B120:B140"/>
    <mergeCell ref="L120:N140"/>
    <mergeCell ref="O120:P140"/>
    <mergeCell ref="L115:N115"/>
    <mergeCell ref="O115:P115"/>
    <mergeCell ref="L116:N116"/>
    <mergeCell ref="O116:P116"/>
    <mergeCell ref="L117:N117"/>
    <mergeCell ref="O117:P117"/>
    <mergeCell ref="B147:B154"/>
    <mergeCell ref="L147:N154"/>
    <mergeCell ref="O147:P154"/>
    <mergeCell ref="L155:N155"/>
    <mergeCell ref="O155:P155"/>
    <mergeCell ref="B156:B161"/>
    <mergeCell ref="L156:N161"/>
    <mergeCell ref="O156:P161"/>
    <mergeCell ref="B141:B142"/>
    <mergeCell ref="L141:N142"/>
    <mergeCell ref="O141:P142"/>
    <mergeCell ref="L143:N143"/>
    <mergeCell ref="O143:P143"/>
    <mergeCell ref="B144:B146"/>
    <mergeCell ref="L144:N146"/>
    <mergeCell ref="O144:P146"/>
    <mergeCell ref="B171:B174"/>
    <mergeCell ref="L171:N174"/>
    <mergeCell ref="O171:P174"/>
    <mergeCell ref="B175:B185"/>
    <mergeCell ref="L175:N185"/>
    <mergeCell ref="O175:P185"/>
    <mergeCell ref="B162:B167"/>
    <mergeCell ref="L162:N167"/>
    <mergeCell ref="O162:P167"/>
    <mergeCell ref="B168:B170"/>
    <mergeCell ref="L168:N170"/>
    <mergeCell ref="O168:P170"/>
    <mergeCell ref="B194:B202"/>
    <mergeCell ref="L194:N202"/>
    <mergeCell ref="O194:P202"/>
    <mergeCell ref="B203:B210"/>
    <mergeCell ref="L203:N210"/>
    <mergeCell ref="O203:P210"/>
    <mergeCell ref="B186:B187"/>
    <mergeCell ref="L186:N187"/>
    <mergeCell ref="O186:P187"/>
    <mergeCell ref="B188:B193"/>
    <mergeCell ref="L188:N193"/>
    <mergeCell ref="O188:P193"/>
    <mergeCell ref="B388:B389"/>
    <mergeCell ref="L388:N389"/>
    <mergeCell ref="O388:P389"/>
    <mergeCell ref="B390:B392"/>
    <mergeCell ref="L390:N392"/>
    <mergeCell ref="O390:P392"/>
    <mergeCell ref="L211:N211"/>
    <mergeCell ref="O211:P211"/>
    <mergeCell ref="B212:B386"/>
    <mergeCell ref="L212:N386"/>
    <mergeCell ref="O212:P386"/>
    <mergeCell ref="L387:N387"/>
    <mergeCell ref="O387:P387"/>
    <mergeCell ref="L406:N406"/>
    <mergeCell ref="O406:P406"/>
    <mergeCell ref="B407:B410"/>
    <mergeCell ref="L407:N410"/>
    <mergeCell ref="O407:P410"/>
    <mergeCell ref="B411:B412"/>
    <mergeCell ref="L411:N412"/>
    <mergeCell ref="O411:P412"/>
    <mergeCell ref="B393:B397"/>
    <mergeCell ref="L393:N397"/>
    <mergeCell ref="O393:P397"/>
    <mergeCell ref="B398:B405"/>
    <mergeCell ref="L398:N405"/>
    <mergeCell ref="O398:P405"/>
    <mergeCell ref="L418:N418"/>
    <mergeCell ref="O418:P418"/>
    <mergeCell ref="B419:B420"/>
    <mergeCell ref="L419:N420"/>
    <mergeCell ref="O419:P420"/>
    <mergeCell ref="B421:B425"/>
    <mergeCell ref="L421:N425"/>
    <mergeCell ref="O421:P425"/>
    <mergeCell ref="B413:B415"/>
    <mergeCell ref="L413:N415"/>
    <mergeCell ref="O413:P415"/>
    <mergeCell ref="B416:B417"/>
    <mergeCell ref="L416:N417"/>
    <mergeCell ref="O416:P417"/>
    <mergeCell ref="B435:B437"/>
    <mergeCell ref="L435:N437"/>
    <mergeCell ref="O435:P437"/>
    <mergeCell ref="B438:B444"/>
    <mergeCell ref="L438:N444"/>
    <mergeCell ref="O438:P444"/>
    <mergeCell ref="B426:B430"/>
    <mergeCell ref="L426:N430"/>
    <mergeCell ref="O426:P430"/>
    <mergeCell ref="B431:B434"/>
    <mergeCell ref="L431:N434"/>
    <mergeCell ref="O431:P434"/>
    <mergeCell ref="B461:B463"/>
    <mergeCell ref="L461:N463"/>
    <mergeCell ref="O461:P463"/>
    <mergeCell ref="B464:B465"/>
    <mergeCell ref="L464:N465"/>
    <mergeCell ref="O464:P465"/>
    <mergeCell ref="B445:B452"/>
    <mergeCell ref="L445:N452"/>
    <mergeCell ref="O445:P452"/>
    <mergeCell ref="L453:N453"/>
    <mergeCell ref="O453:P453"/>
    <mergeCell ref="B454:B460"/>
    <mergeCell ref="L454:N460"/>
    <mergeCell ref="O454:P460"/>
    <mergeCell ref="B472:B473"/>
    <mergeCell ref="L472:N473"/>
    <mergeCell ref="O472:P473"/>
    <mergeCell ref="B474:B477"/>
    <mergeCell ref="L474:N477"/>
    <mergeCell ref="O474:P477"/>
    <mergeCell ref="B466:B469"/>
    <mergeCell ref="L466:N469"/>
    <mergeCell ref="O466:P469"/>
    <mergeCell ref="B470:B471"/>
    <mergeCell ref="L470:N471"/>
    <mergeCell ref="O470:P471"/>
    <mergeCell ref="B483:B485"/>
    <mergeCell ref="L483:N485"/>
    <mergeCell ref="O483:P485"/>
    <mergeCell ref="B486:B488"/>
    <mergeCell ref="L486:N488"/>
    <mergeCell ref="O486:P488"/>
    <mergeCell ref="L478:N478"/>
    <mergeCell ref="O478:P478"/>
    <mergeCell ref="B479:B481"/>
    <mergeCell ref="L479:N481"/>
    <mergeCell ref="O479:P481"/>
    <mergeCell ref="L482:N482"/>
    <mergeCell ref="O482:P482"/>
    <mergeCell ref="B500:B502"/>
    <mergeCell ref="L500:N502"/>
    <mergeCell ref="O500:P502"/>
    <mergeCell ref="L503:N503"/>
    <mergeCell ref="O503:P503"/>
    <mergeCell ref="L504:N504"/>
    <mergeCell ref="O504:P504"/>
    <mergeCell ref="B489:B491"/>
    <mergeCell ref="L489:N491"/>
    <mergeCell ref="O489:P491"/>
    <mergeCell ref="L492:N492"/>
    <mergeCell ref="O492:P492"/>
    <mergeCell ref="B493:B499"/>
    <mergeCell ref="L493:N499"/>
    <mergeCell ref="O493:P499"/>
    <mergeCell ref="L509:N509"/>
    <mergeCell ref="O509:P509"/>
    <mergeCell ref="B510:B512"/>
    <mergeCell ref="L510:N512"/>
    <mergeCell ref="O510:P512"/>
    <mergeCell ref="B513:B514"/>
    <mergeCell ref="L513:N514"/>
    <mergeCell ref="O513:P514"/>
    <mergeCell ref="B505:B506"/>
    <mergeCell ref="L505:N506"/>
    <mergeCell ref="O505:P506"/>
    <mergeCell ref="B507:B508"/>
    <mergeCell ref="L507:N508"/>
    <mergeCell ref="O507:P508"/>
    <mergeCell ref="B519:B523"/>
    <mergeCell ref="L519:N523"/>
    <mergeCell ref="O519:P523"/>
    <mergeCell ref="L524:N524"/>
    <mergeCell ref="O524:P524"/>
    <mergeCell ref="L525:N525"/>
    <mergeCell ref="O525:P525"/>
    <mergeCell ref="B515:B516"/>
    <mergeCell ref="L515:N516"/>
    <mergeCell ref="O515:P516"/>
    <mergeCell ref="B517:B518"/>
    <mergeCell ref="L517:N518"/>
    <mergeCell ref="O517:P518"/>
    <mergeCell ref="B532:B534"/>
    <mergeCell ref="L532:N534"/>
    <mergeCell ref="O532:P534"/>
    <mergeCell ref="B535:B544"/>
    <mergeCell ref="L535:N544"/>
    <mergeCell ref="O535:P544"/>
    <mergeCell ref="B526:B528"/>
    <mergeCell ref="L526:N528"/>
    <mergeCell ref="O526:P528"/>
    <mergeCell ref="B529:B531"/>
    <mergeCell ref="L529:N531"/>
    <mergeCell ref="O529:P531"/>
    <mergeCell ref="B557:B558"/>
    <mergeCell ref="L557:N558"/>
    <mergeCell ref="O557:P558"/>
    <mergeCell ref="L559:N559"/>
    <mergeCell ref="O559:P559"/>
    <mergeCell ref="B560:B561"/>
    <mergeCell ref="L560:N561"/>
    <mergeCell ref="O560:P561"/>
    <mergeCell ref="B545:B554"/>
    <mergeCell ref="L545:N554"/>
    <mergeCell ref="O545:P554"/>
    <mergeCell ref="B555:B556"/>
    <mergeCell ref="L555:N556"/>
    <mergeCell ref="O555:P556"/>
    <mergeCell ref="B571:B579"/>
    <mergeCell ref="L571:N579"/>
    <mergeCell ref="O571:P579"/>
    <mergeCell ref="L580:N580"/>
    <mergeCell ref="O580:P580"/>
    <mergeCell ref="B581:B584"/>
    <mergeCell ref="L581:N584"/>
    <mergeCell ref="O581:P584"/>
    <mergeCell ref="L562:N562"/>
    <mergeCell ref="O562:P562"/>
    <mergeCell ref="L563:N563"/>
    <mergeCell ref="O563:P563"/>
    <mergeCell ref="B564:B570"/>
    <mergeCell ref="L564:N570"/>
    <mergeCell ref="O564:P570"/>
    <mergeCell ref="L590:N590"/>
    <mergeCell ref="O590:P590"/>
    <mergeCell ref="B591:B592"/>
    <mergeCell ref="L591:N592"/>
    <mergeCell ref="O591:P592"/>
    <mergeCell ref="B593:B597"/>
    <mergeCell ref="L593:N597"/>
    <mergeCell ref="O593:P597"/>
    <mergeCell ref="B585:B586"/>
    <mergeCell ref="L585:N586"/>
    <mergeCell ref="O585:P586"/>
    <mergeCell ref="L587:N587"/>
    <mergeCell ref="O587:P587"/>
    <mergeCell ref="B588:B589"/>
    <mergeCell ref="L588:N589"/>
    <mergeCell ref="O588:P589"/>
    <mergeCell ref="L604:N604"/>
    <mergeCell ref="O604:P604"/>
    <mergeCell ref="B605:B614"/>
    <mergeCell ref="L605:N614"/>
    <mergeCell ref="O605:P614"/>
    <mergeCell ref="L615:N615"/>
    <mergeCell ref="O615:P615"/>
    <mergeCell ref="B598:B599"/>
    <mergeCell ref="L598:N599"/>
    <mergeCell ref="O598:P599"/>
    <mergeCell ref="B600:B603"/>
    <mergeCell ref="L600:N603"/>
    <mergeCell ref="O600:P603"/>
    <mergeCell ref="L623:N623"/>
    <mergeCell ref="O623:P623"/>
    <mergeCell ref="L624:N624"/>
    <mergeCell ref="O624:P624"/>
    <mergeCell ref="B625:B626"/>
    <mergeCell ref="L625:N626"/>
    <mergeCell ref="O625:P626"/>
    <mergeCell ref="B616:B619"/>
    <mergeCell ref="L616:N619"/>
    <mergeCell ref="O616:P619"/>
    <mergeCell ref="L620:N620"/>
    <mergeCell ref="O620:P620"/>
    <mergeCell ref="B621:B622"/>
    <mergeCell ref="L621:N622"/>
    <mergeCell ref="O621:P622"/>
    <mergeCell ref="B634:B638"/>
    <mergeCell ref="L634:N638"/>
    <mergeCell ref="O634:P638"/>
    <mergeCell ref="B639:B640"/>
    <mergeCell ref="L639:N640"/>
    <mergeCell ref="O639:P640"/>
    <mergeCell ref="B627:B631"/>
    <mergeCell ref="L627:N631"/>
    <mergeCell ref="O627:P631"/>
    <mergeCell ref="B632:B633"/>
    <mergeCell ref="L632:N633"/>
    <mergeCell ref="O632:P633"/>
    <mergeCell ref="L647:N647"/>
    <mergeCell ref="O647:P647"/>
    <mergeCell ref="B648:B651"/>
    <mergeCell ref="L648:N651"/>
    <mergeCell ref="O648:P651"/>
    <mergeCell ref="B652:B653"/>
    <mergeCell ref="L652:N653"/>
    <mergeCell ref="O652:P653"/>
    <mergeCell ref="L641:N641"/>
    <mergeCell ref="O641:P641"/>
    <mergeCell ref="L642:N642"/>
    <mergeCell ref="O642:P642"/>
    <mergeCell ref="B643:B646"/>
    <mergeCell ref="L643:N646"/>
    <mergeCell ref="O643:P646"/>
    <mergeCell ref="L658:N658"/>
    <mergeCell ref="O658:P658"/>
    <mergeCell ref="B659:B660"/>
    <mergeCell ref="L659:N660"/>
    <mergeCell ref="O659:P660"/>
    <mergeCell ref="L661:N661"/>
    <mergeCell ref="O661:P661"/>
    <mergeCell ref="B654:B655"/>
    <mergeCell ref="L654:N655"/>
    <mergeCell ref="O654:P655"/>
    <mergeCell ref="B656:B657"/>
    <mergeCell ref="L656:N657"/>
    <mergeCell ref="O656:P657"/>
    <mergeCell ref="B669:B673"/>
    <mergeCell ref="L669:N673"/>
    <mergeCell ref="O669:P673"/>
    <mergeCell ref="L674:N674"/>
    <mergeCell ref="O674:P674"/>
    <mergeCell ref="B675:B677"/>
    <mergeCell ref="L675:N677"/>
    <mergeCell ref="O675:P677"/>
    <mergeCell ref="B662:B664"/>
    <mergeCell ref="L662:N664"/>
    <mergeCell ref="O662:P664"/>
    <mergeCell ref="B665:B668"/>
    <mergeCell ref="L665:N668"/>
    <mergeCell ref="O665:P668"/>
    <mergeCell ref="L686:N686"/>
    <mergeCell ref="O686:P686"/>
    <mergeCell ref="B687:B691"/>
    <mergeCell ref="L687:N691"/>
    <mergeCell ref="O687:P691"/>
    <mergeCell ref="L692:N692"/>
    <mergeCell ref="O692:P692"/>
    <mergeCell ref="B678:B681"/>
    <mergeCell ref="L678:N681"/>
    <mergeCell ref="O678:P681"/>
    <mergeCell ref="B682:B685"/>
    <mergeCell ref="L682:N685"/>
    <mergeCell ref="O682:P685"/>
    <mergeCell ref="B699:B700"/>
    <mergeCell ref="L699:N700"/>
    <mergeCell ref="O699:P700"/>
    <mergeCell ref="B701:B703"/>
    <mergeCell ref="L701:N703"/>
    <mergeCell ref="O701:P703"/>
    <mergeCell ref="B693:B695"/>
    <mergeCell ref="L693:N695"/>
    <mergeCell ref="O693:P695"/>
    <mergeCell ref="B696:B698"/>
    <mergeCell ref="L696:N698"/>
    <mergeCell ref="O696:P698"/>
    <mergeCell ref="L711:N711"/>
    <mergeCell ref="O711:P711"/>
    <mergeCell ref="L712:N712"/>
    <mergeCell ref="O712:P712"/>
    <mergeCell ref="B713:B764"/>
    <mergeCell ref="L713:N764"/>
    <mergeCell ref="O713:P764"/>
    <mergeCell ref="B704:B708"/>
    <mergeCell ref="L704:N708"/>
    <mergeCell ref="O704:P708"/>
    <mergeCell ref="L709:N709"/>
    <mergeCell ref="O709:P709"/>
    <mergeCell ref="L710:N710"/>
    <mergeCell ref="O710:P710"/>
    <mergeCell ref="B796:B803"/>
    <mergeCell ref="L796:N803"/>
    <mergeCell ref="O796:P803"/>
    <mergeCell ref="L804:N804"/>
    <mergeCell ref="O804:P804"/>
    <mergeCell ref="L805:N805"/>
    <mergeCell ref="O805:P805"/>
    <mergeCell ref="B765:B791"/>
    <mergeCell ref="L765:N791"/>
    <mergeCell ref="O765:P791"/>
    <mergeCell ref="L792:N792"/>
    <mergeCell ref="O792:P792"/>
    <mergeCell ref="B793:B795"/>
    <mergeCell ref="L793:N795"/>
    <mergeCell ref="O793:P795"/>
    <mergeCell ref="L826:N826"/>
    <mergeCell ref="O826:P826"/>
    <mergeCell ref="B827:B848"/>
    <mergeCell ref="L827:N848"/>
    <mergeCell ref="O827:P848"/>
    <mergeCell ref="L849:N849"/>
    <mergeCell ref="O849:P849"/>
    <mergeCell ref="B806:B809"/>
    <mergeCell ref="L806:N809"/>
    <mergeCell ref="O806:P809"/>
    <mergeCell ref="B810:B825"/>
    <mergeCell ref="L810:N825"/>
    <mergeCell ref="O810:P825"/>
    <mergeCell ref="L854:N854"/>
    <mergeCell ref="O854:P854"/>
    <mergeCell ref="C855:I855"/>
    <mergeCell ref="J855:K855"/>
    <mergeCell ref="L855:N855"/>
    <mergeCell ref="O855:P855"/>
    <mergeCell ref="B850:B851"/>
    <mergeCell ref="L850:N851"/>
    <mergeCell ref="O850:P851"/>
    <mergeCell ref="L852:N852"/>
    <mergeCell ref="O852:P852"/>
    <mergeCell ref="L853:N853"/>
    <mergeCell ref="O853:P853"/>
    <mergeCell ref="A856:C856"/>
    <mergeCell ref="G856:P856"/>
    <mergeCell ref="A857:I857"/>
    <mergeCell ref="J857:M857"/>
    <mergeCell ref="N857:P857"/>
    <mergeCell ref="A858:I859"/>
    <mergeCell ref="J858:M859"/>
    <mergeCell ref="N858:P858"/>
    <mergeCell ref="N859:P8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2026"/>
  <sheetViews>
    <sheetView workbookViewId="0">
      <selection activeCell="B3" sqref="B3"/>
    </sheetView>
  </sheetViews>
  <sheetFormatPr defaultRowHeight="15" x14ac:dyDescent="0.25"/>
  <sheetData>
    <row r="3" spans="2:2" x14ac:dyDescent="0.25">
      <c r="B3" s="30" t="s">
        <v>3020</v>
      </c>
    </row>
    <row r="4" spans="2:2" x14ac:dyDescent="0.25">
      <c r="B4" t="s">
        <v>1276</v>
      </c>
    </row>
    <row r="5" spans="2:2" x14ac:dyDescent="0.25">
      <c r="B5" t="s">
        <v>1277</v>
      </c>
    </row>
    <row r="6" spans="2:2" x14ac:dyDescent="0.25">
      <c r="B6" t="s">
        <v>1278</v>
      </c>
    </row>
    <row r="7" spans="2:2" x14ac:dyDescent="0.25">
      <c r="B7" t="s">
        <v>1279</v>
      </c>
    </row>
    <row r="8" spans="2:2" x14ac:dyDescent="0.25">
      <c r="B8" t="s">
        <v>1280</v>
      </c>
    </row>
    <row r="9" spans="2:2" x14ac:dyDescent="0.25">
      <c r="B9" t="s">
        <v>1281</v>
      </c>
    </row>
    <row r="10" spans="2:2" x14ac:dyDescent="0.25">
      <c r="B10" t="s">
        <v>1282</v>
      </c>
    </row>
    <row r="11" spans="2:2" x14ac:dyDescent="0.25">
      <c r="B11" t="s">
        <v>1283</v>
      </c>
    </row>
    <row r="12" spans="2:2" x14ac:dyDescent="0.25">
      <c r="B12" t="s">
        <v>1284</v>
      </c>
    </row>
    <row r="13" spans="2:2" x14ac:dyDescent="0.25">
      <c r="B13" t="s">
        <v>1285</v>
      </c>
    </row>
    <row r="14" spans="2:2" x14ac:dyDescent="0.25">
      <c r="B14" t="s">
        <v>1286</v>
      </c>
    </row>
    <row r="15" spans="2:2" x14ac:dyDescent="0.25">
      <c r="B15" t="s">
        <v>1287</v>
      </c>
    </row>
    <row r="16" spans="2:2" x14ac:dyDescent="0.25">
      <c r="B16" t="s">
        <v>1288</v>
      </c>
    </row>
    <row r="17" spans="2:2" x14ac:dyDescent="0.25">
      <c r="B17" t="s">
        <v>1289</v>
      </c>
    </row>
    <row r="18" spans="2:2" x14ac:dyDescent="0.25">
      <c r="B18" t="s">
        <v>1290</v>
      </c>
    </row>
    <row r="19" spans="2:2" x14ac:dyDescent="0.25">
      <c r="B19" t="s">
        <v>1291</v>
      </c>
    </row>
    <row r="20" spans="2:2" x14ac:dyDescent="0.25">
      <c r="B20" t="s">
        <v>1292</v>
      </c>
    </row>
    <row r="21" spans="2:2" x14ac:dyDescent="0.25">
      <c r="B21" t="s">
        <v>1293</v>
      </c>
    </row>
    <row r="22" spans="2:2" x14ac:dyDescent="0.25">
      <c r="B22" t="s">
        <v>1294</v>
      </c>
    </row>
    <row r="23" spans="2:2" x14ac:dyDescent="0.25">
      <c r="B23" t="s">
        <v>1295</v>
      </c>
    </row>
    <row r="24" spans="2:2" x14ac:dyDescent="0.25">
      <c r="B24" t="s">
        <v>1296</v>
      </c>
    </row>
    <row r="25" spans="2:2" x14ac:dyDescent="0.25">
      <c r="B25" t="s">
        <v>1297</v>
      </c>
    </row>
    <row r="26" spans="2:2" x14ac:dyDescent="0.25">
      <c r="B26" t="s">
        <v>1298</v>
      </c>
    </row>
    <row r="27" spans="2:2" x14ac:dyDescent="0.25">
      <c r="B27" t="s">
        <v>1299</v>
      </c>
    </row>
    <row r="28" spans="2:2" x14ac:dyDescent="0.25">
      <c r="B28" t="s">
        <v>1300</v>
      </c>
    </row>
    <row r="29" spans="2:2" x14ac:dyDescent="0.25">
      <c r="B29" t="s">
        <v>1301</v>
      </c>
    </row>
    <row r="30" spans="2:2" x14ac:dyDescent="0.25">
      <c r="B30" t="s">
        <v>1302</v>
      </c>
    </row>
    <row r="31" spans="2:2" x14ac:dyDescent="0.25">
      <c r="B31" t="s">
        <v>1303</v>
      </c>
    </row>
    <row r="32" spans="2:2" x14ac:dyDescent="0.25">
      <c r="B32" t="s">
        <v>1304</v>
      </c>
    </row>
    <row r="33" spans="2:2" x14ac:dyDescent="0.25">
      <c r="B33" t="s">
        <v>1305</v>
      </c>
    </row>
    <row r="34" spans="2:2" x14ac:dyDescent="0.25">
      <c r="B34" t="s">
        <v>1306</v>
      </c>
    </row>
    <row r="35" spans="2:2" x14ac:dyDescent="0.25">
      <c r="B35" t="s">
        <v>1307</v>
      </c>
    </row>
    <row r="36" spans="2:2" x14ac:dyDescent="0.25">
      <c r="B36" t="s">
        <v>1308</v>
      </c>
    </row>
    <row r="37" spans="2:2" x14ac:dyDescent="0.25">
      <c r="B37" t="s">
        <v>1309</v>
      </c>
    </row>
    <row r="38" spans="2:2" x14ac:dyDescent="0.25">
      <c r="B38" t="s">
        <v>1310</v>
      </c>
    </row>
    <row r="39" spans="2:2" x14ac:dyDescent="0.25">
      <c r="B39" t="s">
        <v>1286</v>
      </c>
    </row>
    <row r="40" spans="2:2" x14ac:dyDescent="0.25">
      <c r="B40" t="s">
        <v>1311</v>
      </c>
    </row>
    <row r="41" spans="2:2" x14ac:dyDescent="0.25">
      <c r="B41" t="s">
        <v>1312</v>
      </c>
    </row>
    <row r="42" spans="2:2" x14ac:dyDescent="0.25">
      <c r="B42" t="s">
        <v>1313</v>
      </c>
    </row>
    <row r="43" spans="2:2" x14ac:dyDescent="0.25">
      <c r="B43" t="s">
        <v>1314</v>
      </c>
    </row>
    <row r="44" spans="2:2" x14ac:dyDescent="0.25">
      <c r="B44" t="s">
        <v>1315</v>
      </c>
    </row>
    <row r="45" spans="2:2" x14ac:dyDescent="0.25">
      <c r="B45" t="s">
        <v>1316</v>
      </c>
    </row>
    <row r="46" spans="2:2" x14ac:dyDescent="0.25">
      <c r="B46" t="s">
        <v>1317</v>
      </c>
    </row>
    <row r="47" spans="2:2" x14ac:dyDescent="0.25">
      <c r="B47" t="s">
        <v>1318</v>
      </c>
    </row>
    <row r="48" spans="2:2" x14ac:dyDescent="0.25">
      <c r="B48" t="s">
        <v>1319</v>
      </c>
    </row>
    <row r="49" spans="2:2" x14ac:dyDescent="0.25">
      <c r="B49" t="s">
        <v>1320</v>
      </c>
    </row>
    <row r="50" spans="2:2" x14ac:dyDescent="0.25">
      <c r="B50" t="s">
        <v>1321</v>
      </c>
    </row>
    <row r="51" spans="2:2" x14ac:dyDescent="0.25">
      <c r="B51" t="s">
        <v>1322</v>
      </c>
    </row>
    <row r="52" spans="2:2" x14ac:dyDescent="0.25">
      <c r="B52" t="s">
        <v>1304</v>
      </c>
    </row>
    <row r="53" spans="2:2" x14ac:dyDescent="0.25">
      <c r="B53" t="s">
        <v>1323</v>
      </c>
    </row>
    <row r="54" spans="2:2" x14ac:dyDescent="0.25">
      <c r="B54" t="s">
        <v>1324</v>
      </c>
    </row>
    <row r="55" spans="2:2" x14ac:dyDescent="0.25">
      <c r="B55" t="s">
        <v>1325</v>
      </c>
    </row>
    <row r="56" spans="2:2" x14ac:dyDescent="0.25">
      <c r="B56" t="s">
        <v>1326</v>
      </c>
    </row>
    <row r="57" spans="2:2" x14ac:dyDescent="0.25">
      <c r="B57" t="s">
        <v>1327</v>
      </c>
    </row>
    <row r="58" spans="2:2" x14ac:dyDescent="0.25">
      <c r="B58" t="s">
        <v>1328</v>
      </c>
    </row>
    <row r="59" spans="2:2" x14ac:dyDescent="0.25">
      <c r="B59" t="s">
        <v>1329</v>
      </c>
    </row>
    <row r="60" spans="2:2" x14ac:dyDescent="0.25">
      <c r="B60" t="s">
        <v>1330</v>
      </c>
    </row>
    <row r="61" spans="2:2" x14ac:dyDescent="0.25">
      <c r="B61" t="s">
        <v>1331</v>
      </c>
    </row>
    <row r="62" spans="2:2" x14ac:dyDescent="0.25">
      <c r="B62" t="s">
        <v>1332</v>
      </c>
    </row>
    <row r="63" spans="2:2" x14ac:dyDescent="0.25">
      <c r="B63" t="s">
        <v>1333</v>
      </c>
    </row>
    <row r="64" spans="2:2" x14ac:dyDescent="0.25">
      <c r="B64" t="s">
        <v>1334</v>
      </c>
    </row>
    <row r="65" spans="2:2" x14ac:dyDescent="0.25">
      <c r="B65" t="s">
        <v>1335</v>
      </c>
    </row>
    <row r="66" spans="2:2" x14ac:dyDescent="0.25">
      <c r="B66" t="s">
        <v>1336</v>
      </c>
    </row>
    <row r="67" spans="2:2" x14ac:dyDescent="0.25">
      <c r="B67" t="s">
        <v>1337</v>
      </c>
    </row>
    <row r="68" spans="2:2" x14ac:dyDescent="0.25">
      <c r="B68" t="s">
        <v>1338</v>
      </c>
    </row>
    <row r="69" spans="2:2" x14ac:dyDescent="0.25">
      <c r="B69" t="s">
        <v>1339</v>
      </c>
    </row>
    <row r="70" spans="2:2" x14ac:dyDescent="0.25">
      <c r="B70" t="s">
        <v>1340</v>
      </c>
    </row>
    <row r="71" spans="2:2" x14ac:dyDescent="0.25">
      <c r="B71" t="s">
        <v>1341</v>
      </c>
    </row>
    <row r="72" spans="2:2" x14ac:dyDescent="0.25">
      <c r="B72" t="s">
        <v>1342</v>
      </c>
    </row>
    <row r="73" spans="2:2" x14ac:dyDescent="0.25">
      <c r="B73" t="s">
        <v>1343</v>
      </c>
    </row>
    <row r="74" spans="2:2" x14ac:dyDescent="0.25">
      <c r="B74" t="s">
        <v>1344</v>
      </c>
    </row>
    <row r="75" spans="2:2" x14ac:dyDescent="0.25">
      <c r="B75" t="s">
        <v>1345</v>
      </c>
    </row>
    <row r="76" spans="2:2" x14ac:dyDescent="0.25">
      <c r="B76" t="s">
        <v>1346</v>
      </c>
    </row>
    <row r="77" spans="2:2" x14ac:dyDescent="0.25">
      <c r="B77" t="s">
        <v>1347</v>
      </c>
    </row>
    <row r="78" spans="2:2" x14ac:dyDescent="0.25">
      <c r="B78" t="s">
        <v>1348</v>
      </c>
    </row>
    <row r="79" spans="2:2" x14ac:dyDescent="0.25">
      <c r="B79" t="s">
        <v>1349</v>
      </c>
    </row>
    <row r="80" spans="2:2" x14ac:dyDescent="0.25">
      <c r="B80" t="s">
        <v>1350</v>
      </c>
    </row>
    <row r="81" spans="2:2" x14ac:dyDescent="0.25">
      <c r="B81" t="s">
        <v>1351</v>
      </c>
    </row>
    <row r="82" spans="2:2" x14ac:dyDescent="0.25">
      <c r="B82" t="s">
        <v>1352</v>
      </c>
    </row>
    <row r="83" spans="2:2" x14ac:dyDescent="0.25">
      <c r="B83" t="s">
        <v>1353</v>
      </c>
    </row>
    <row r="84" spans="2:2" x14ac:dyDescent="0.25">
      <c r="B84" t="s">
        <v>1354</v>
      </c>
    </row>
    <row r="85" spans="2:2" x14ac:dyDescent="0.25">
      <c r="B85" t="s">
        <v>1355</v>
      </c>
    </row>
    <row r="86" spans="2:2" x14ac:dyDescent="0.25">
      <c r="B86" t="s">
        <v>1356</v>
      </c>
    </row>
    <row r="87" spans="2:2" x14ac:dyDescent="0.25">
      <c r="B87" t="s">
        <v>1357</v>
      </c>
    </row>
    <row r="88" spans="2:2" x14ac:dyDescent="0.25">
      <c r="B88" t="s">
        <v>1358</v>
      </c>
    </row>
    <row r="89" spans="2:2" x14ac:dyDescent="0.25">
      <c r="B89" t="s">
        <v>1359</v>
      </c>
    </row>
    <row r="90" spans="2:2" x14ac:dyDescent="0.25">
      <c r="B90" t="s">
        <v>1360</v>
      </c>
    </row>
    <row r="91" spans="2:2" x14ac:dyDescent="0.25">
      <c r="B91" t="s">
        <v>1361</v>
      </c>
    </row>
    <row r="92" spans="2:2" x14ac:dyDescent="0.25">
      <c r="B92" t="s">
        <v>1362</v>
      </c>
    </row>
    <row r="93" spans="2:2" x14ac:dyDescent="0.25">
      <c r="B93" t="s">
        <v>1363</v>
      </c>
    </row>
    <row r="94" spans="2:2" x14ac:dyDescent="0.25">
      <c r="B94" t="s">
        <v>1364</v>
      </c>
    </row>
    <row r="95" spans="2:2" x14ac:dyDescent="0.25">
      <c r="B95" t="s">
        <v>1365</v>
      </c>
    </row>
    <row r="96" spans="2:2" x14ac:dyDescent="0.25">
      <c r="B96" t="s">
        <v>1366</v>
      </c>
    </row>
    <row r="97" spans="2:2" x14ac:dyDescent="0.25">
      <c r="B97" t="s">
        <v>1367</v>
      </c>
    </row>
    <row r="98" spans="2:2" x14ac:dyDescent="0.25">
      <c r="B98" t="s">
        <v>1368</v>
      </c>
    </row>
    <row r="99" spans="2:2" x14ac:dyDescent="0.25">
      <c r="B99" t="s">
        <v>1369</v>
      </c>
    </row>
    <row r="100" spans="2:2" x14ac:dyDescent="0.25">
      <c r="B100" t="s">
        <v>1370</v>
      </c>
    </row>
    <row r="101" spans="2:2" x14ac:dyDescent="0.25">
      <c r="B101" t="s">
        <v>1371</v>
      </c>
    </row>
    <row r="102" spans="2:2" x14ac:dyDescent="0.25">
      <c r="B102" t="s">
        <v>1372</v>
      </c>
    </row>
    <row r="103" spans="2:2" x14ac:dyDescent="0.25">
      <c r="B103" t="s">
        <v>1373</v>
      </c>
    </row>
    <row r="104" spans="2:2" x14ac:dyDescent="0.25">
      <c r="B104" t="s">
        <v>1374</v>
      </c>
    </row>
    <row r="105" spans="2:2" x14ac:dyDescent="0.25">
      <c r="B105" t="s">
        <v>1375</v>
      </c>
    </row>
    <row r="106" spans="2:2" x14ac:dyDescent="0.25">
      <c r="B106" t="s">
        <v>1376</v>
      </c>
    </row>
    <row r="107" spans="2:2" x14ac:dyDescent="0.25">
      <c r="B107" t="s">
        <v>1377</v>
      </c>
    </row>
    <row r="108" spans="2:2" x14ac:dyDescent="0.25">
      <c r="B108" t="s">
        <v>1378</v>
      </c>
    </row>
    <row r="109" spans="2:2" x14ac:dyDescent="0.25">
      <c r="B109" t="s">
        <v>1379</v>
      </c>
    </row>
    <row r="110" spans="2:2" x14ac:dyDescent="0.25">
      <c r="B110" t="s">
        <v>1380</v>
      </c>
    </row>
    <row r="111" spans="2:2" x14ac:dyDescent="0.25">
      <c r="B111" t="s">
        <v>1381</v>
      </c>
    </row>
    <row r="112" spans="2:2" x14ac:dyDescent="0.25">
      <c r="B112" t="s">
        <v>1382</v>
      </c>
    </row>
    <row r="113" spans="2:2" x14ac:dyDescent="0.25">
      <c r="B113" t="s">
        <v>1383</v>
      </c>
    </row>
    <row r="114" spans="2:2" x14ac:dyDescent="0.25">
      <c r="B114" t="s">
        <v>1384</v>
      </c>
    </row>
    <row r="115" spans="2:2" x14ac:dyDescent="0.25">
      <c r="B115" t="s">
        <v>1385</v>
      </c>
    </row>
    <row r="116" spans="2:2" x14ac:dyDescent="0.25">
      <c r="B116" t="s">
        <v>1386</v>
      </c>
    </row>
    <row r="117" spans="2:2" x14ac:dyDescent="0.25">
      <c r="B117" t="s">
        <v>1387</v>
      </c>
    </row>
    <row r="118" spans="2:2" x14ac:dyDescent="0.25">
      <c r="B118" t="s">
        <v>1388</v>
      </c>
    </row>
    <row r="119" spans="2:2" x14ac:dyDescent="0.25">
      <c r="B119" t="s">
        <v>1389</v>
      </c>
    </row>
    <row r="120" spans="2:2" x14ac:dyDescent="0.25">
      <c r="B120" t="s">
        <v>1390</v>
      </c>
    </row>
    <row r="121" spans="2:2" x14ac:dyDescent="0.25">
      <c r="B121" t="s">
        <v>1391</v>
      </c>
    </row>
    <row r="122" spans="2:2" x14ac:dyDescent="0.25">
      <c r="B122" t="s">
        <v>1392</v>
      </c>
    </row>
    <row r="123" spans="2:2" x14ac:dyDescent="0.25">
      <c r="B123" t="s">
        <v>1393</v>
      </c>
    </row>
    <row r="124" spans="2:2" x14ac:dyDescent="0.25">
      <c r="B124" t="s">
        <v>1394</v>
      </c>
    </row>
    <row r="125" spans="2:2" x14ac:dyDescent="0.25">
      <c r="B125" t="s">
        <v>1395</v>
      </c>
    </row>
    <row r="126" spans="2:2" x14ac:dyDescent="0.25">
      <c r="B126" t="s">
        <v>1396</v>
      </c>
    </row>
    <row r="127" spans="2:2" x14ac:dyDescent="0.25">
      <c r="B127" t="s">
        <v>1397</v>
      </c>
    </row>
    <row r="128" spans="2:2" x14ac:dyDescent="0.25">
      <c r="B128" t="s">
        <v>1398</v>
      </c>
    </row>
    <row r="129" spans="2:2" x14ac:dyDescent="0.25">
      <c r="B129" t="s">
        <v>1399</v>
      </c>
    </row>
    <row r="130" spans="2:2" x14ac:dyDescent="0.25">
      <c r="B130" t="s">
        <v>1400</v>
      </c>
    </row>
    <row r="131" spans="2:2" x14ac:dyDescent="0.25">
      <c r="B131" t="s">
        <v>1401</v>
      </c>
    </row>
    <row r="132" spans="2:2" x14ac:dyDescent="0.25">
      <c r="B132" t="s">
        <v>1402</v>
      </c>
    </row>
    <row r="133" spans="2:2" x14ac:dyDescent="0.25">
      <c r="B133" t="s">
        <v>1403</v>
      </c>
    </row>
    <row r="134" spans="2:2" x14ac:dyDescent="0.25">
      <c r="B134" t="s">
        <v>1404</v>
      </c>
    </row>
    <row r="135" spans="2:2" x14ac:dyDescent="0.25">
      <c r="B135" t="s">
        <v>1405</v>
      </c>
    </row>
    <row r="136" spans="2:2" x14ac:dyDescent="0.25">
      <c r="B136" t="s">
        <v>1406</v>
      </c>
    </row>
    <row r="137" spans="2:2" x14ac:dyDescent="0.25">
      <c r="B137" t="s">
        <v>1407</v>
      </c>
    </row>
    <row r="138" spans="2:2" x14ac:dyDescent="0.25">
      <c r="B138" t="s">
        <v>1408</v>
      </c>
    </row>
    <row r="139" spans="2:2" x14ac:dyDescent="0.25">
      <c r="B139" t="s">
        <v>1409</v>
      </c>
    </row>
    <row r="140" spans="2:2" x14ac:dyDescent="0.25">
      <c r="B140" t="s">
        <v>1410</v>
      </c>
    </row>
    <row r="141" spans="2:2" x14ac:dyDescent="0.25">
      <c r="B141" t="s">
        <v>1411</v>
      </c>
    </row>
    <row r="142" spans="2:2" x14ac:dyDescent="0.25">
      <c r="B142" t="s">
        <v>1412</v>
      </c>
    </row>
    <row r="143" spans="2:2" x14ac:dyDescent="0.25">
      <c r="B143" t="s">
        <v>1413</v>
      </c>
    </row>
    <row r="144" spans="2:2" x14ac:dyDescent="0.25">
      <c r="B144" t="s">
        <v>1414</v>
      </c>
    </row>
    <row r="145" spans="2:2" x14ac:dyDescent="0.25">
      <c r="B145" t="s">
        <v>1415</v>
      </c>
    </row>
    <row r="146" spans="2:2" x14ac:dyDescent="0.25">
      <c r="B146" t="s">
        <v>1416</v>
      </c>
    </row>
    <row r="147" spans="2:2" x14ac:dyDescent="0.25">
      <c r="B147" t="s">
        <v>1417</v>
      </c>
    </row>
    <row r="148" spans="2:2" x14ac:dyDescent="0.25">
      <c r="B148" t="s">
        <v>1418</v>
      </c>
    </row>
    <row r="149" spans="2:2" x14ac:dyDescent="0.25">
      <c r="B149" t="s">
        <v>1419</v>
      </c>
    </row>
    <row r="150" spans="2:2" x14ac:dyDescent="0.25">
      <c r="B150" t="s">
        <v>1420</v>
      </c>
    </row>
    <row r="151" spans="2:2" x14ac:dyDescent="0.25">
      <c r="B151" t="s">
        <v>1421</v>
      </c>
    </row>
    <row r="152" spans="2:2" x14ac:dyDescent="0.25">
      <c r="B152" t="s">
        <v>1422</v>
      </c>
    </row>
    <row r="153" spans="2:2" x14ac:dyDescent="0.25">
      <c r="B153" t="s">
        <v>1423</v>
      </c>
    </row>
    <row r="154" spans="2:2" x14ac:dyDescent="0.25">
      <c r="B154" t="s">
        <v>1424</v>
      </c>
    </row>
    <row r="155" spans="2:2" x14ac:dyDescent="0.25">
      <c r="B155" t="s">
        <v>1425</v>
      </c>
    </row>
    <row r="156" spans="2:2" x14ac:dyDescent="0.25">
      <c r="B156" t="s">
        <v>1426</v>
      </c>
    </row>
    <row r="157" spans="2:2" x14ac:dyDescent="0.25">
      <c r="B157" t="s">
        <v>1427</v>
      </c>
    </row>
    <row r="158" spans="2:2" x14ac:dyDescent="0.25">
      <c r="B158" t="s">
        <v>1428</v>
      </c>
    </row>
    <row r="159" spans="2:2" x14ac:dyDescent="0.25">
      <c r="B159" t="s">
        <v>1429</v>
      </c>
    </row>
    <row r="160" spans="2:2" x14ac:dyDescent="0.25">
      <c r="B160" t="s">
        <v>1430</v>
      </c>
    </row>
    <row r="161" spans="2:2" x14ac:dyDescent="0.25">
      <c r="B161" t="s">
        <v>1431</v>
      </c>
    </row>
    <row r="162" spans="2:2" x14ac:dyDescent="0.25">
      <c r="B162" t="s">
        <v>1432</v>
      </c>
    </row>
    <row r="163" spans="2:2" x14ac:dyDescent="0.25">
      <c r="B163" t="s">
        <v>1433</v>
      </c>
    </row>
    <row r="164" spans="2:2" x14ac:dyDescent="0.25">
      <c r="B164" t="s">
        <v>1434</v>
      </c>
    </row>
    <row r="165" spans="2:2" x14ac:dyDescent="0.25">
      <c r="B165" t="s">
        <v>1435</v>
      </c>
    </row>
    <row r="166" spans="2:2" x14ac:dyDescent="0.25">
      <c r="B166" t="s">
        <v>1436</v>
      </c>
    </row>
    <row r="167" spans="2:2" x14ac:dyDescent="0.25">
      <c r="B167" t="s">
        <v>1437</v>
      </c>
    </row>
    <row r="168" spans="2:2" x14ac:dyDescent="0.25">
      <c r="B168" t="s">
        <v>1438</v>
      </c>
    </row>
    <row r="169" spans="2:2" x14ac:dyDescent="0.25">
      <c r="B169" t="s">
        <v>1439</v>
      </c>
    </row>
    <row r="170" spans="2:2" x14ac:dyDescent="0.25">
      <c r="B170" t="s">
        <v>1440</v>
      </c>
    </row>
    <row r="171" spans="2:2" x14ac:dyDescent="0.25">
      <c r="B171" t="s">
        <v>1441</v>
      </c>
    </row>
    <row r="172" spans="2:2" x14ac:dyDescent="0.25">
      <c r="B172" t="s">
        <v>1442</v>
      </c>
    </row>
    <row r="173" spans="2:2" x14ac:dyDescent="0.25">
      <c r="B173" t="s">
        <v>1443</v>
      </c>
    </row>
    <row r="174" spans="2:2" x14ac:dyDescent="0.25">
      <c r="B174" t="s">
        <v>1444</v>
      </c>
    </row>
    <row r="175" spans="2:2" x14ac:dyDescent="0.25">
      <c r="B175" t="s">
        <v>1445</v>
      </c>
    </row>
    <row r="176" spans="2:2" x14ac:dyDescent="0.25">
      <c r="B176" t="s">
        <v>1446</v>
      </c>
    </row>
    <row r="177" spans="2:2" x14ac:dyDescent="0.25">
      <c r="B177" t="s">
        <v>1447</v>
      </c>
    </row>
    <row r="178" spans="2:2" x14ac:dyDescent="0.25">
      <c r="B178" t="s">
        <v>1448</v>
      </c>
    </row>
    <row r="179" spans="2:2" x14ac:dyDescent="0.25">
      <c r="B179" t="s">
        <v>1449</v>
      </c>
    </row>
    <row r="180" spans="2:2" x14ac:dyDescent="0.25">
      <c r="B180" t="s">
        <v>1450</v>
      </c>
    </row>
    <row r="181" spans="2:2" x14ac:dyDescent="0.25">
      <c r="B181" t="s">
        <v>1451</v>
      </c>
    </row>
    <row r="182" spans="2:2" x14ac:dyDescent="0.25">
      <c r="B182" t="s">
        <v>1452</v>
      </c>
    </row>
    <row r="183" spans="2:2" x14ac:dyDescent="0.25">
      <c r="B183" t="s">
        <v>1453</v>
      </c>
    </row>
    <row r="184" spans="2:2" x14ac:dyDescent="0.25">
      <c r="B184" t="s">
        <v>1454</v>
      </c>
    </row>
    <row r="185" spans="2:2" x14ac:dyDescent="0.25">
      <c r="B185" t="s">
        <v>1455</v>
      </c>
    </row>
    <row r="186" spans="2:2" x14ac:dyDescent="0.25">
      <c r="B186" t="s">
        <v>1456</v>
      </c>
    </row>
    <row r="187" spans="2:2" x14ac:dyDescent="0.25">
      <c r="B187" t="s">
        <v>1457</v>
      </c>
    </row>
    <row r="188" spans="2:2" x14ac:dyDescent="0.25">
      <c r="B188" t="s">
        <v>1458</v>
      </c>
    </row>
    <row r="189" spans="2:2" x14ac:dyDescent="0.25">
      <c r="B189" t="s">
        <v>1459</v>
      </c>
    </row>
    <row r="190" spans="2:2" x14ac:dyDescent="0.25">
      <c r="B190" t="s">
        <v>1460</v>
      </c>
    </row>
    <row r="191" spans="2:2" x14ac:dyDescent="0.25">
      <c r="B191" t="s">
        <v>1461</v>
      </c>
    </row>
    <row r="192" spans="2:2" x14ac:dyDescent="0.25">
      <c r="B192" t="s">
        <v>1462</v>
      </c>
    </row>
    <row r="193" spans="2:2" x14ac:dyDescent="0.25">
      <c r="B193" t="s">
        <v>1463</v>
      </c>
    </row>
    <row r="194" spans="2:2" x14ac:dyDescent="0.25">
      <c r="B194" t="s">
        <v>1464</v>
      </c>
    </row>
    <row r="195" spans="2:2" x14ac:dyDescent="0.25">
      <c r="B195" t="s">
        <v>1465</v>
      </c>
    </row>
    <row r="196" spans="2:2" x14ac:dyDescent="0.25">
      <c r="B196" t="s">
        <v>1466</v>
      </c>
    </row>
    <row r="197" spans="2:2" x14ac:dyDescent="0.25">
      <c r="B197" t="s">
        <v>1467</v>
      </c>
    </row>
    <row r="198" spans="2:2" x14ac:dyDescent="0.25">
      <c r="B198" t="s">
        <v>1468</v>
      </c>
    </row>
    <row r="199" spans="2:2" x14ac:dyDescent="0.25">
      <c r="B199" t="s">
        <v>1469</v>
      </c>
    </row>
    <row r="200" spans="2:2" x14ac:dyDescent="0.25">
      <c r="B200" t="s">
        <v>1470</v>
      </c>
    </row>
    <row r="201" spans="2:2" x14ac:dyDescent="0.25">
      <c r="B201" t="s">
        <v>1471</v>
      </c>
    </row>
    <row r="202" spans="2:2" x14ac:dyDescent="0.25">
      <c r="B202" t="s">
        <v>1472</v>
      </c>
    </row>
    <row r="203" spans="2:2" x14ac:dyDescent="0.25">
      <c r="B203" t="s">
        <v>1473</v>
      </c>
    </row>
    <row r="204" spans="2:2" x14ac:dyDescent="0.25">
      <c r="B204" t="s">
        <v>1474</v>
      </c>
    </row>
    <row r="205" spans="2:2" x14ac:dyDescent="0.25">
      <c r="B205" t="s">
        <v>1475</v>
      </c>
    </row>
    <row r="206" spans="2:2" x14ac:dyDescent="0.25">
      <c r="B206" t="s">
        <v>1476</v>
      </c>
    </row>
    <row r="207" spans="2:2" x14ac:dyDescent="0.25">
      <c r="B207" t="s">
        <v>1477</v>
      </c>
    </row>
    <row r="208" spans="2:2" x14ac:dyDescent="0.25">
      <c r="B208" t="s">
        <v>1478</v>
      </c>
    </row>
    <row r="209" spans="2:2" x14ac:dyDescent="0.25">
      <c r="B209" t="s">
        <v>1479</v>
      </c>
    </row>
    <row r="210" spans="2:2" x14ac:dyDescent="0.25">
      <c r="B210" t="s">
        <v>1480</v>
      </c>
    </row>
    <row r="211" spans="2:2" x14ac:dyDescent="0.25">
      <c r="B211" t="s">
        <v>1481</v>
      </c>
    </row>
    <row r="212" spans="2:2" x14ac:dyDescent="0.25">
      <c r="B212" t="s">
        <v>1482</v>
      </c>
    </row>
    <row r="213" spans="2:2" x14ac:dyDescent="0.25">
      <c r="B213" t="s">
        <v>1483</v>
      </c>
    </row>
    <row r="214" spans="2:2" x14ac:dyDescent="0.25">
      <c r="B214" t="s">
        <v>1484</v>
      </c>
    </row>
    <row r="215" spans="2:2" x14ac:dyDescent="0.25">
      <c r="B215" t="s">
        <v>1485</v>
      </c>
    </row>
    <row r="216" spans="2:2" x14ac:dyDescent="0.25">
      <c r="B216" t="s">
        <v>1486</v>
      </c>
    </row>
    <row r="217" spans="2:2" x14ac:dyDescent="0.25">
      <c r="B217" t="s">
        <v>1487</v>
      </c>
    </row>
    <row r="218" spans="2:2" x14ac:dyDescent="0.25">
      <c r="B218" t="s">
        <v>1488</v>
      </c>
    </row>
    <row r="219" spans="2:2" x14ac:dyDescent="0.25">
      <c r="B219" t="s">
        <v>1489</v>
      </c>
    </row>
    <row r="220" spans="2:2" x14ac:dyDescent="0.25">
      <c r="B220" t="s">
        <v>1490</v>
      </c>
    </row>
    <row r="221" spans="2:2" x14ac:dyDescent="0.25">
      <c r="B221" t="s">
        <v>1491</v>
      </c>
    </row>
    <row r="222" spans="2:2" x14ac:dyDescent="0.25">
      <c r="B222" t="s">
        <v>1492</v>
      </c>
    </row>
    <row r="223" spans="2:2" x14ac:dyDescent="0.25">
      <c r="B223" t="s">
        <v>1493</v>
      </c>
    </row>
    <row r="224" spans="2:2" x14ac:dyDescent="0.25">
      <c r="B224" t="s">
        <v>1494</v>
      </c>
    </row>
    <row r="225" spans="2:2" x14ac:dyDescent="0.25">
      <c r="B225" t="s">
        <v>1495</v>
      </c>
    </row>
    <row r="226" spans="2:2" x14ac:dyDescent="0.25">
      <c r="B226" t="s">
        <v>1496</v>
      </c>
    </row>
    <row r="227" spans="2:2" x14ac:dyDescent="0.25">
      <c r="B227" t="s">
        <v>1497</v>
      </c>
    </row>
    <row r="228" spans="2:2" x14ac:dyDescent="0.25">
      <c r="B228" t="s">
        <v>1498</v>
      </c>
    </row>
    <row r="229" spans="2:2" x14ac:dyDescent="0.25">
      <c r="B229" t="s">
        <v>1499</v>
      </c>
    </row>
    <row r="230" spans="2:2" x14ac:dyDescent="0.25">
      <c r="B230" t="s">
        <v>1500</v>
      </c>
    </row>
    <row r="231" spans="2:2" x14ac:dyDescent="0.25">
      <c r="B231" t="s">
        <v>1501</v>
      </c>
    </row>
    <row r="232" spans="2:2" x14ac:dyDescent="0.25">
      <c r="B232" t="s">
        <v>1502</v>
      </c>
    </row>
    <row r="233" spans="2:2" x14ac:dyDescent="0.25">
      <c r="B233" t="s">
        <v>1503</v>
      </c>
    </row>
    <row r="234" spans="2:2" x14ac:dyDescent="0.25">
      <c r="B234" t="s">
        <v>1504</v>
      </c>
    </row>
    <row r="235" spans="2:2" x14ac:dyDescent="0.25">
      <c r="B235" t="s">
        <v>1505</v>
      </c>
    </row>
    <row r="236" spans="2:2" x14ac:dyDescent="0.25">
      <c r="B236" t="s">
        <v>1506</v>
      </c>
    </row>
    <row r="237" spans="2:2" x14ac:dyDescent="0.25">
      <c r="B237" t="s">
        <v>1507</v>
      </c>
    </row>
    <row r="238" spans="2:2" x14ac:dyDescent="0.25">
      <c r="B238" t="s">
        <v>1508</v>
      </c>
    </row>
    <row r="239" spans="2:2" x14ac:dyDescent="0.25">
      <c r="B239" t="s">
        <v>1509</v>
      </c>
    </row>
    <row r="240" spans="2:2" x14ac:dyDescent="0.25">
      <c r="B240" t="s">
        <v>1510</v>
      </c>
    </row>
    <row r="241" spans="2:2" x14ac:dyDescent="0.25">
      <c r="B241" t="s">
        <v>1511</v>
      </c>
    </row>
    <row r="242" spans="2:2" x14ac:dyDescent="0.25">
      <c r="B242" t="s">
        <v>1512</v>
      </c>
    </row>
    <row r="243" spans="2:2" x14ac:dyDescent="0.25">
      <c r="B243" t="s">
        <v>1513</v>
      </c>
    </row>
    <row r="244" spans="2:2" x14ac:dyDescent="0.25">
      <c r="B244" t="s">
        <v>1514</v>
      </c>
    </row>
    <row r="245" spans="2:2" x14ac:dyDescent="0.25">
      <c r="B245" t="s">
        <v>1515</v>
      </c>
    </row>
    <row r="246" spans="2:2" x14ac:dyDescent="0.25">
      <c r="B246" t="s">
        <v>1516</v>
      </c>
    </row>
    <row r="247" spans="2:2" x14ac:dyDescent="0.25">
      <c r="B247" t="s">
        <v>1517</v>
      </c>
    </row>
    <row r="248" spans="2:2" x14ac:dyDescent="0.25">
      <c r="B248" t="s">
        <v>1518</v>
      </c>
    </row>
    <row r="249" spans="2:2" x14ac:dyDescent="0.25">
      <c r="B249" t="s">
        <v>1519</v>
      </c>
    </row>
    <row r="250" spans="2:2" x14ac:dyDescent="0.25">
      <c r="B250" t="s">
        <v>1520</v>
      </c>
    </row>
    <row r="251" spans="2:2" x14ac:dyDescent="0.25">
      <c r="B251" t="s">
        <v>1521</v>
      </c>
    </row>
    <row r="252" spans="2:2" x14ac:dyDescent="0.25">
      <c r="B252" t="s">
        <v>1522</v>
      </c>
    </row>
    <row r="253" spans="2:2" x14ac:dyDescent="0.25">
      <c r="B253" t="s">
        <v>1523</v>
      </c>
    </row>
    <row r="254" spans="2:2" x14ac:dyDescent="0.25">
      <c r="B254" t="s">
        <v>1524</v>
      </c>
    </row>
    <row r="255" spans="2:2" x14ac:dyDescent="0.25">
      <c r="B255" t="s">
        <v>1525</v>
      </c>
    </row>
    <row r="256" spans="2:2" x14ac:dyDescent="0.25">
      <c r="B256" t="s">
        <v>1526</v>
      </c>
    </row>
    <row r="257" spans="2:2" x14ac:dyDescent="0.25">
      <c r="B257" t="s">
        <v>1527</v>
      </c>
    </row>
    <row r="258" spans="2:2" x14ac:dyDescent="0.25">
      <c r="B258" t="s">
        <v>1528</v>
      </c>
    </row>
    <row r="259" spans="2:2" x14ac:dyDescent="0.25">
      <c r="B259" t="s">
        <v>1529</v>
      </c>
    </row>
    <row r="260" spans="2:2" x14ac:dyDescent="0.25">
      <c r="B260" t="s">
        <v>1530</v>
      </c>
    </row>
    <row r="261" spans="2:2" x14ac:dyDescent="0.25">
      <c r="B261" t="s">
        <v>1531</v>
      </c>
    </row>
    <row r="262" spans="2:2" x14ac:dyDescent="0.25">
      <c r="B262" t="s">
        <v>1532</v>
      </c>
    </row>
    <row r="263" spans="2:2" x14ac:dyDescent="0.25">
      <c r="B263" t="s">
        <v>1533</v>
      </c>
    </row>
    <row r="264" spans="2:2" x14ac:dyDescent="0.25">
      <c r="B264" t="s">
        <v>1534</v>
      </c>
    </row>
    <row r="265" spans="2:2" x14ac:dyDescent="0.25">
      <c r="B265" t="s">
        <v>1535</v>
      </c>
    </row>
    <row r="266" spans="2:2" x14ac:dyDescent="0.25">
      <c r="B266" t="s">
        <v>1536</v>
      </c>
    </row>
    <row r="267" spans="2:2" x14ac:dyDescent="0.25">
      <c r="B267" t="s">
        <v>1537</v>
      </c>
    </row>
    <row r="268" spans="2:2" x14ac:dyDescent="0.25">
      <c r="B268" t="s">
        <v>1538</v>
      </c>
    </row>
    <row r="269" spans="2:2" x14ac:dyDescent="0.25">
      <c r="B269" t="s">
        <v>1539</v>
      </c>
    </row>
    <row r="270" spans="2:2" x14ac:dyDescent="0.25">
      <c r="B270" t="s">
        <v>1540</v>
      </c>
    </row>
    <row r="271" spans="2:2" x14ac:dyDescent="0.25">
      <c r="B271" t="s">
        <v>1541</v>
      </c>
    </row>
    <row r="272" spans="2:2" x14ac:dyDescent="0.25">
      <c r="B272" t="s">
        <v>1542</v>
      </c>
    </row>
    <row r="273" spans="2:2" x14ac:dyDescent="0.25">
      <c r="B273" t="s">
        <v>1543</v>
      </c>
    </row>
    <row r="274" spans="2:2" x14ac:dyDescent="0.25">
      <c r="B274" t="s">
        <v>1544</v>
      </c>
    </row>
    <row r="275" spans="2:2" x14ac:dyDescent="0.25">
      <c r="B275" t="s">
        <v>1545</v>
      </c>
    </row>
    <row r="276" spans="2:2" x14ac:dyDescent="0.25">
      <c r="B276" t="s">
        <v>1546</v>
      </c>
    </row>
    <row r="277" spans="2:2" x14ac:dyDescent="0.25">
      <c r="B277" t="s">
        <v>1547</v>
      </c>
    </row>
    <row r="278" spans="2:2" x14ac:dyDescent="0.25">
      <c r="B278" t="s">
        <v>1548</v>
      </c>
    </row>
    <row r="279" spans="2:2" x14ac:dyDescent="0.25">
      <c r="B279" t="s">
        <v>1549</v>
      </c>
    </row>
    <row r="280" spans="2:2" x14ac:dyDescent="0.25">
      <c r="B280" t="s">
        <v>1550</v>
      </c>
    </row>
    <row r="281" spans="2:2" x14ac:dyDescent="0.25">
      <c r="B281" t="s">
        <v>1551</v>
      </c>
    </row>
    <row r="282" spans="2:2" x14ac:dyDescent="0.25">
      <c r="B282" t="s">
        <v>1552</v>
      </c>
    </row>
    <row r="283" spans="2:2" x14ac:dyDescent="0.25">
      <c r="B283" t="s">
        <v>1553</v>
      </c>
    </row>
    <row r="284" spans="2:2" x14ac:dyDescent="0.25">
      <c r="B284" t="s">
        <v>1554</v>
      </c>
    </row>
    <row r="285" spans="2:2" x14ac:dyDescent="0.25">
      <c r="B285" t="s">
        <v>1555</v>
      </c>
    </row>
    <row r="286" spans="2:2" x14ac:dyDescent="0.25">
      <c r="B286" t="s">
        <v>1556</v>
      </c>
    </row>
    <row r="287" spans="2:2" x14ac:dyDescent="0.25">
      <c r="B287" t="s">
        <v>1557</v>
      </c>
    </row>
    <row r="288" spans="2:2" x14ac:dyDescent="0.25">
      <c r="B288" t="s">
        <v>1558</v>
      </c>
    </row>
    <row r="289" spans="2:2" x14ac:dyDescent="0.25">
      <c r="B289" t="s">
        <v>1559</v>
      </c>
    </row>
    <row r="290" spans="2:2" x14ac:dyDescent="0.25">
      <c r="B290" t="s">
        <v>1560</v>
      </c>
    </row>
    <row r="291" spans="2:2" x14ac:dyDescent="0.25">
      <c r="B291" t="s">
        <v>1561</v>
      </c>
    </row>
    <row r="292" spans="2:2" x14ac:dyDescent="0.25">
      <c r="B292" t="s">
        <v>1562</v>
      </c>
    </row>
    <row r="293" spans="2:2" x14ac:dyDescent="0.25">
      <c r="B293" t="s">
        <v>1563</v>
      </c>
    </row>
    <row r="294" spans="2:2" x14ac:dyDescent="0.25">
      <c r="B294" t="s">
        <v>1564</v>
      </c>
    </row>
    <row r="295" spans="2:2" x14ac:dyDescent="0.25">
      <c r="B295" t="s">
        <v>1565</v>
      </c>
    </row>
    <row r="296" spans="2:2" x14ac:dyDescent="0.25">
      <c r="B296" t="s">
        <v>1566</v>
      </c>
    </row>
    <row r="297" spans="2:2" x14ac:dyDescent="0.25">
      <c r="B297" t="s">
        <v>1567</v>
      </c>
    </row>
    <row r="298" spans="2:2" x14ac:dyDescent="0.25">
      <c r="B298" t="s">
        <v>1568</v>
      </c>
    </row>
    <row r="299" spans="2:2" x14ac:dyDescent="0.25">
      <c r="B299" t="s">
        <v>1569</v>
      </c>
    </row>
    <row r="300" spans="2:2" x14ac:dyDescent="0.25">
      <c r="B300" t="s">
        <v>1570</v>
      </c>
    </row>
    <row r="301" spans="2:2" x14ac:dyDescent="0.25">
      <c r="B301" t="s">
        <v>1571</v>
      </c>
    </row>
    <row r="302" spans="2:2" x14ac:dyDescent="0.25">
      <c r="B302" t="s">
        <v>1572</v>
      </c>
    </row>
    <row r="303" spans="2:2" x14ac:dyDescent="0.25">
      <c r="B303" t="s">
        <v>1573</v>
      </c>
    </row>
    <row r="304" spans="2:2" x14ac:dyDescent="0.25">
      <c r="B304" t="s">
        <v>1574</v>
      </c>
    </row>
    <row r="305" spans="2:2" x14ac:dyDescent="0.25">
      <c r="B305" t="s">
        <v>1575</v>
      </c>
    </row>
    <row r="306" spans="2:2" x14ac:dyDescent="0.25">
      <c r="B306" t="s">
        <v>1576</v>
      </c>
    </row>
    <row r="307" spans="2:2" x14ac:dyDescent="0.25">
      <c r="B307" t="s">
        <v>1577</v>
      </c>
    </row>
    <row r="308" spans="2:2" x14ac:dyDescent="0.25">
      <c r="B308" t="s">
        <v>1578</v>
      </c>
    </row>
    <row r="309" spans="2:2" x14ac:dyDescent="0.25">
      <c r="B309" t="s">
        <v>1579</v>
      </c>
    </row>
    <row r="310" spans="2:2" x14ac:dyDescent="0.25">
      <c r="B310" t="s">
        <v>1580</v>
      </c>
    </row>
    <row r="311" spans="2:2" x14ac:dyDescent="0.25">
      <c r="B311" t="s">
        <v>1581</v>
      </c>
    </row>
    <row r="312" spans="2:2" x14ac:dyDescent="0.25">
      <c r="B312" t="s">
        <v>1582</v>
      </c>
    </row>
    <row r="313" spans="2:2" x14ac:dyDescent="0.25">
      <c r="B313" t="s">
        <v>1583</v>
      </c>
    </row>
    <row r="314" spans="2:2" x14ac:dyDescent="0.25">
      <c r="B314" t="s">
        <v>1584</v>
      </c>
    </row>
    <row r="315" spans="2:2" x14ac:dyDescent="0.25">
      <c r="B315" t="s">
        <v>1585</v>
      </c>
    </row>
    <row r="316" spans="2:2" x14ac:dyDescent="0.25">
      <c r="B316" t="s">
        <v>1586</v>
      </c>
    </row>
    <row r="317" spans="2:2" x14ac:dyDescent="0.25">
      <c r="B317" t="s">
        <v>1587</v>
      </c>
    </row>
    <row r="318" spans="2:2" x14ac:dyDescent="0.25">
      <c r="B318" t="s">
        <v>1588</v>
      </c>
    </row>
    <row r="319" spans="2:2" x14ac:dyDescent="0.25">
      <c r="B319" t="s">
        <v>1589</v>
      </c>
    </row>
    <row r="320" spans="2:2" x14ac:dyDescent="0.25">
      <c r="B320" t="s">
        <v>1590</v>
      </c>
    </row>
    <row r="321" spans="2:2" x14ac:dyDescent="0.25">
      <c r="B321" t="s">
        <v>1315</v>
      </c>
    </row>
    <row r="322" spans="2:2" x14ac:dyDescent="0.25">
      <c r="B322" t="s">
        <v>1591</v>
      </c>
    </row>
    <row r="323" spans="2:2" x14ac:dyDescent="0.25">
      <c r="B323" t="s">
        <v>1592</v>
      </c>
    </row>
    <row r="324" spans="2:2" x14ac:dyDescent="0.25">
      <c r="B324" t="s">
        <v>1593</v>
      </c>
    </row>
    <row r="325" spans="2:2" x14ac:dyDescent="0.25">
      <c r="B325" t="s">
        <v>1594</v>
      </c>
    </row>
    <row r="326" spans="2:2" x14ac:dyDescent="0.25">
      <c r="B326" t="s">
        <v>1595</v>
      </c>
    </row>
    <row r="327" spans="2:2" x14ac:dyDescent="0.25">
      <c r="B327" t="s">
        <v>1596</v>
      </c>
    </row>
    <row r="328" spans="2:2" x14ac:dyDescent="0.25">
      <c r="B328" t="s">
        <v>1597</v>
      </c>
    </row>
    <row r="329" spans="2:2" x14ac:dyDescent="0.25">
      <c r="B329" t="s">
        <v>1598</v>
      </c>
    </row>
    <row r="330" spans="2:2" x14ac:dyDescent="0.25">
      <c r="B330" t="s">
        <v>1599</v>
      </c>
    </row>
    <row r="331" spans="2:2" x14ac:dyDescent="0.25">
      <c r="B331" t="s">
        <v>1600</v>
      </c>
    </row>
    <row r="332" spans="2:2" x14ac:dyDescent="0.25">
      <c r="B332" t="s">
        <v>1601</v>
      </c>
    </row>
    <row r="333" spans="2:2" x14ac:dyDescent="0.25">
      <c r="B333" t="s">
        <v>1602</v>
      </c>
    </row>
    <row r="334" spans="2:2" x14ac:dyDescent="0.25">
      <c r="B334" t="s">
        <v>1603</v>
      </c>
    </row>
    <row r="335" spans="2:2" x14ac:dyDescent="0.25">
      <c r="B335" t="s">
        <v>1604</v>
      </c>
    </row>
    <row r="336" spans="2:2" x14ac:dyDescent="0.25">
      <c r="B336" t="s">
        <v>1605</v>
      </c>
    </row>
    <row r="337" spans="2:2" x14ac:dyDescent="0.25">
      <c r="B337" t="s">
        <v>1606</v>
      </c>
    </row>
    <row r="338" spans="2:2" x14ac:dyDescent="0.25">
      <c r="B338" t="s">
        <v>1607</v>
      </c>
    </row>
    <row r="339" spans="2:2" x14ac:dyDescent="0.25">
      <c r="B339" t="s">
        <v>1608</v>
      </c>
    </row>
    <row r="340" spans="2:2" x14ac:dyDescent="0.25">
      <c r="B340" t="s">
        <v>1609</v>
      </c>
    </row>
    <row r="341" spans="2:2" x14ac:dyDescent="0.25">
      <c r="B341" t="s">
        <v>1610</v>
      </c>
    </row>
    <row r="342" spans="2:2" x14ac:dyDescent="0.25">
      <c r="B342" t="s">
        <v>1611</v>
      </c>
    </row>
    <row r="343" spans="2:2" x14ac:dyDescent="0.25">
      <c r="B343" t="s">
        <v>1612</v>
      </c>
    </row>
    <row r="344" spans="2:2" x14ac:dyDescent="0.25">
      <c r="B344" t="s">
        <v>1613</v>
      </c>
    </row>
    <row r="345" spans="2:2" x14ac:dyDescent="0.25">
      <c r="B345" t="s">
        <v>1614</v>
      </c>
    </row>
    <row r="346" spans="2:2" x14ac:dyDescent="0.25">
      <c r="B346" t="s">
        <v>1615</v>
      </c>
    </row>
    <row r="347" spans="2:2" x14ac:dyDescent="0.25">
      <c r="B347" t="s">
        <v>1616</v>
      </c>
    </row>
    <row r="348" spans="2:2" x14ac:dyDescent="0.25">
      <c r="B348" t="s">
        <v>1617</v>
      </c>
    </row>
    <row r="349" spans="2:2" x14ac:dyDescent="0.25">
      <c r="B349" t="s">
        <v>1618</v>
      </c>
    </row>
    <row r="350" spans="2:2" x14ac:dyDescent="0.25">
      <c r="B350" t="s">
        <v>1619</v>
      </c>
    </row>
    <row r="351" spans="2:2" x14ac:dyDescent="0.25">
      <c r="B351" t="s">
        <v>1620</v>
      </c>
    </row>
    <row r="352" spans="2:2" x14ac:dyDescent="0.25">
      <c r="B352" t="s">
        <v>1621</v>
      </c>
    </row>
    <row r="353" spans="2:2" x14ac:dyDescent="0.25">
      <c r="B353" t="s">
        <v>1622</v>
      </c>
    </row>
    <row r="354" spans="2:2" x14ac:dyDescent="0.25">
      <c r="B354" t="s">
        <v>1623</v>
      </c>
    </row>
    <row r="355" spans="2:2" x14ac:dyDescent="0.25">
      <c r="B355" t="s">
        <v>1624</v>
      </c>
    </row>
    <row r="356" spans="2:2" x14ac:dyDescent="0.25">
      <c r="B356" t="s">
        <v>1625</v>
      </c>
    </row>
    <row r="357" spans="2:2" x14ac:dyDescent="0.25">
      <c r="B357" t="s">
        <v>1626</v>
      </c>
    </row>
    <row r="358" spans="2:2" x14ac:dyDescent="0.25">
      <c r="B358" t="s">
        <v>1627</v>
      </c>
    </row>
    <row r="359" spans="2:2" x14ac:dyDescent="0.25">
      <c r="B359" t="s">
        <v>1628</v>
      </c>
    </row>
    <row r="360" spans="2:2" x14ac:dyDescent="0.25">
      <c r="B360" t="s">
        <v>1629</v>
      </c>
    </row>
    <row r="361" spans="2:2" x14ac:dyDescent="0.25">
      <c r="B361" t="s">
        <v>1630</v>
      </c>
    </row>
    <row r="362" spans="2:2" x14ac:dyDescent="0.25">
      <c r="B362" t="s">
        <v>1631</v>
      </c>
    </row>
    <row r="363" spans="2:2" x14ac:dyDescent="0.25">
      <c r="B363" t="s">
        <v>1632</v>
      </c>
    </row>
    <row r="364" spans="2:2" x14ac:dyDescent="0.25">
      <c r="B364" t="s">
        <v>1633</v>
      </c>
    </row>
    <row r="365" spans="2:2" x14ac:dyDescent="0.25">
      <c r="B365" t="s">
        <v>1634</v>
      </c>
    </row>
    <row r="366" spans="2:2" x14ac:dyDescent="0.25">
      <c r="B366" t="s">
        <v>1635</v>
      </c>
    </row>
    <row r="367" spans="2:2" x14ac:dyDescent="0.25">
      <c r="B367" t="s">
        <v>1636</v>
      </c>
    </row>
    <row r="368" spans="2:2" x14ac:dyDescent="0.25">
      <c r="B368" t="s">
        <v>1637</v>
      </c>
    </row>
    <row r="369" spans="2:2" x14ac:dyDescent="0.25">
      <c r="B369" t="s">
        <v>1638</v>
      </c>
    </row>
    <row r="370" spans="2:2" x14ac:dyDescent="0.25">
      <c r="B370" t="s">
        <v>1639</v>
      </c>
    </row>
    <row r="371" spans="2:2" x14ac:dyDescent="0.25">
      <c r="B371" t="s">
        <v>1304</v>
      </c>
    </row>
    <row r="372" spans="2:2" x14ac:dyDescent="0.25">
      <c r="B372" t="s">
        <v>1640</v>
      </c>
    </row>
    <row r="373" spans="2:2" x14ac:dyDescent="0.25">
      <c r="B373" t="s">
        <v>1641</v>
      </c>
    </row>
    <row r="374" spans="2:2" x14ac:dyDescent="0.25">
      <c r="B374" t="s">
        <v>1642</v>
      </c>
    </row>
    <row r="375" spans="2:2" x14ac:dyDescent="0.25">
      <c r="B375" t="s">
        <v>1643</v>
      </c>
    </row>
    <row r="376" spans="2:2" x14ac:dyDescent="0.25">
      <c r="B376" t="s">
        <v>1644</v>
      </c>
    </row>
    <row r="377" spans="2:2" x14ac:dyDescent="0.25">
      <c r="B377" t="s">
        <v>1645</v>
      </c>
    </row>
    <row r="378" spans="2:2" x14ac:dyDescent="0.25">
      <c r="B378" t="s">
        <v>1646</v>
      </c>
    </row>
    <row r="379" spans="2:2" x14ac:dyDescent="0.25">
      <c r="B379" t="s">
        <v>1647</v>
      </c>
    </row>
    <row r="380" spans="2:2" x14ac:dyDescent="0.25">
      <c r="B380" t="s">
        <v>1648</v>
      </c>
    </row>
    <row r="381" spans="2:2" x14ac:dyDescent="0.25">
      <c r="B381" t="s">
        <v>1649</v>
      </c>
    </row>
    <row r="382" spans="2:2" x14ac:dyDescent="0.25">
      <c r="B382" t="s">
        <v>1650</v>
      </c>
    </row>
    <row r="383" spans="2:2" x14ac:dyDescent="0.25">
      <c r="B383" t="s">
        <v>1651</v>
      </c>
    </row>
    <row r="384" spans="2:2" x14ac:dyDescent="0.25">
      <c r="B384" t="s">
        <v>1652</v>
      </c>
    </row>
    <row r="385" spans="2:2" x14ac:dyDescent="0.25">
      <c r="B385" t="s">
        <v>1653</v>
      </c>
    </row>
    <row r="386" spans="2:2" x14ac:dyDescent="0.25">
      <c r="B386" t="s">
        <v>1654</v>
      </c>
    </row>
    <row r="387" spans="2:2" x14ac:dyDescent="0.25">
      <c r="B387" t="s">
        <v>1655</v>
      </c>
    </row>
    <row r="388" spans="2:2" x14ac:dyDescent="0.25">
      <c r="B388" t="s">
        <v>1656</v>
      </c>
    </row>
    <row r="389" spans="2:2" x14ac:dyDescent="0.25">
      <c r="B389" t="s">
        <v>1657</v>
      </c>
    </row>
    <row r="390" spans="2:2" x14ac:dyDescent="0.25">
      <c r="B390" t="s">
        <v>1658</v>
      </c>
    </row>
    <row r="391" spans="2:2" x14ac:dyDescent="0.25">
      <c r="B391" t="s">
        <v>1659</v>
      </c>
    </row>
    <row r="392" spans="2:2" x14ac:dyDescent="0.25">
      <c r="B392" t="s">
        <v>1660</v>
      </c>
    </row>
    <row r="393" spans="2:2" x14ac:dyDescent="0.25">
      <c r="B393" t="s">
        <v>1661</v>
      </c>
    </row>
    <row r="394" spans="2:2" x14ac:dyDescent="0.25">
      <c r="B394" t="s">
        <v>1662</v>
      </c>
    </row>
    <row r="395" spans="2:2" x14ac:dyDescent="0.25">
      <c r="B395" t="s">
        <v>1663</v>
      </c>
    </row>
    <row r="396" spans="2:2" x14ac:dyDescent="0.25">
      <c r="B396" t="s">
        <v>1664</v>
      </c>
    </row>
    <row r="397" spans="2:2" x14ac:dyDescent="0.25">
      <c r="B397" t="s">
        <v>1665</v>
      </c>
    </row>
    <row r="398" spans="2:2" x14ac:dyDescent="0.25">
      <c r="B398" t="s">
        <v>1666</v>
      </c>
    </row>
    <row r="399" spans="2:2" x14ac:dyDescent="0.25">
      <c r="B399" t="s">
        <v>1667</v>
      </c>
    </row>
    <row r="400" spans="2:2" x14ac:dyDescent="0.25">
      <c r="B400" t="s">
        <v>1668</v>
      </c>
    </row>
    <row r="401" spans="2:2" x14ac:dyDescent="0.25">
      <c r="B401" t="s">
        <v>1669</v>
      </c>
    </row>
    <row r="402" spans="2:2" x14ac:dyDescent="0.25">
      <c r="B402" t="s">
        <v>1670</v>
      </c>
    </row>
    <row r="403" spans="2:2" x14ac:dyDescent="0.25">
      <c r="B403" t="s">
        <v>1671</v>
      </c>
    </row>
    <row r="404" spans="2:2" x14ac:dyDescent="0.25">
      <c r="B404" t="s">
        <v>1672</v>
      </c>
    </row>
    <row r="405" spans="2:2" x14ac:dyDescent="0.25">
      <c r="B405" t="s">
        <v>1673</v>
      </c>
    </row>
    <row r="406" spans="2:2" x14ac:dyDescent="0.25">
      <c r="B406" t="s">
        <v>1674</v>
      </c>
    </row>
    <row r="407" spans="2:2" x14ac:dyDescent="0.25">
      <c r="B407" t="s">
        <v>1317</v>
      </c>
    </row>
    <row r="408" spans="2:2" x14ac:dyDescent="0.25">
      <c r="B408" t="s">
        <v>1675</v>
      </c>
    </row>
    <row r="409" spans="2:2" x14ac:dyDescent="0.25">
      <c r="B409" t="s">
        <v>1676</v>
      </c>
    </row>
    <row r="410" spans="2:2" x14ac:dyDescent="0.25">
      <c r="B410" t="s">
        <v>1677</v>
      </c>
    </row>
    <row r="411" spans="2:2" x14ac:dyDescent="0.25">
      <c r="B411" t="s">
        <v>1678</v>
      </c>
    </row>
    <row r="412" spans="2:2" x14ac:dyDescent="0.25">
      <c r="B412" t="s">
        <v>1679</v>
      </c>
    </row>
    <row r="413" spans="2:2" x14ac:dyDescent="0.25">
      <c r="B413" t="s">
        <v>1680</v>
      </c>
    </row>
    <row r="414" spans="2:2" x14ac:dyDescent="0.25">
      <c r="B414" t="s">
        <v>1681</v>
      </c>
    </row>
    <row r="415" spans="2:2" x14ac:dyDescent="0.25">
      <c r="B415" t="s">
        <v>1682</v>
      </c>
    </row>
    <row r="416" spans="2:2" x14ac:dyDescent="0.25">
      <c r="B416" t="s">
        <v>1683</v>
      </c>
    </row>
    <row r="417" spans="2:2" x14ac:dyDescent="0.25">
      <c r="B417" t="s">
        <v>1684</v>
      </c>
    </row>
    <row r="418" spans="2:2" x14ac:dyDescent="0.25">
      <c r="B418" t="s">
        <v>1685</v>
      </c>
    </row>
    <row r="419" spans="2:2" x14ac:dyDescent="0.25">
      <c r="B419" t="s">
        <v>1686</v>
      </c>
    </row>
    <row r="420" spans="2:2" x14ac:dyDescent="0.25">
      <c r="B420" t="s">
        <v>1687</v>
      </c>
    </row>
    <row r="421" spans="2:2" x14ac:dyDescent="0.25">
      <c r="B421" t="s">
        <v>1320</v>
      </c>
    </row>
    <row r="422" spans="2:2" x14ac:dyDescent="0.25">
      <c r="B422" t="s">
        <v>1688</v>
      </c>
    </row>
    <row r="423" spans="2:2" x14ac:dyDescent="0.25">
      <c r="B423" t="s">
        <v>1689</v>
      </c>
    </row>
    <row r="424" spans="2:2" x14ac:dyDescent="0.25">
      <c r="B424" t="s">
        <v>1690</v>
      </c>
    </row>
    <row r="425" spans="2:2" x14ac:dyDescent="0.25">
      <c r="B425" t="s">
        <v>1691</v>
      </c>
    </row>
    <row r="426" spans="2:2" x14ac:dyDescent="0.25">
      <c r="B426" t="s">
        <v>1692</v>
      </c>
    </row>
    <row r="427" spans="2:2" x14ac:dyDescent="0.25">
      <c r="B427" t="s">
        <v>1693</v>
      </c>
    </row>
    <row r="428" spans="2:2" x14ac:dyDescent="0.25">
      <c r="B428" t="s">
        <v>1694</v>
      </c>
    </row>
    <row r="429" spans="2:2" x14ac:dyDescent="0.25">
      <c r="B429" t="s">
        <v>1310</v>
      </c>
    </row>
    <row r="430" spans="2:2" x14ac:dyDescent="0.25">
      <c r="B430" t="s">
        <v>1695</v>
      </c>
    </row>
    <row r="431" spans="2:2" x14ac:dyDescent="0.25">
      <c r="B431" t="s">
        <v>1696</v>
      </c>
    </row>
    <row r="432" spans="2:2" x14ac:dyDescent="0.25">
      <c r="B432" t="s">
        <v>1697</v>
      </c>
    </row>
    <row r="433" spans="2:2" x14ac:dyDescent="0.25">
      <c r="B433" t="s">
        <v>1698</v>
      </c>
    </row>
    <row r="434" spans="2:2" x14ac:dyDescent="0.25">
      <c r="B434" t="s">
        <v>1699</v>
      </c>
    </row>
    <row r="435" spans="2:2" x14ac:dyDescent="0.25">
      <c r="B435" t="s">
        <v>1700</v>
      </c>
    </row>
    <row r="436" spans="2:2" x14ac:dyDescent="0.25">
      <c r="B436" t="s">
        <v>1701</v>
      </c>
    </row>
    <row r="437" spans="2:2" x14ac:dyDescent="0.25">
      <c r="B437" t="s">
        <v>1702</v>
      </c>
    </row>
    <row r="438" spans="2:2" x14ac:dyDescent="0.25">
      <c r="B438" t="s">
        <v>1703</v>
      </c>
    </row>
    <row r="439" spans="2:2" x14ac:dyDescent="0.25">
      <c r="B439" t="s">
        <v>1704</v>
      </c>
    </row>
    <row r="440" spans="2:2" x14ac:dyDescent="0.25">
      <c r="B440" t="s">
        <v>1392</v>
      </c>
    </row>
    <row r="441" spans="2:2" x14ac:dyDescent="0.25">
      <c r="B441" t="s">
        <v>1705</v>
      </c>
    </row>
    <row r="442" spans="2:2" x14ac:dyDescent="0.25">
      <c r="B442" t="s">
        <v>1706</v>
      </c>
    </row>
    <row r="443" spans="2:2" x14ac:dyDescent="0.25">
      <c r="B443" t="s">
        <v>1707</v>
      </c>
    </row>
    <row r="444" spans="2:2" x14ac:dyDescent="0.25">
      <c r="B444" t="s">
        <v>1708</v>
      </c>
    </row>
    <row r="445" spans="2:2" x14ac:dyDescent="0.25">
      <c r="B445" t="s">
        <v>1709</v>
      </c>
    </row>
    <row r="446" spans="2:2" x14ac:dyDescent="0.25">
      <c r="B446" t="s">
        <v>1710</v>
      </c>
    </row>
    <row r="447" spans="2:2" x14ac:dyDescent="0.25">
      <c r="B447" t="s">
        <v>1711</v>
      </c>
    </row>
    <row r="448" spans="2:2" x14ac:dyDescent="0.25">
      <c r="B448" t="s">
        <v>1712</v>
      </c>
    </row>
    <row r="449" spans="2:2" x14ac:dyDescent="0.25">
      <c r="B449" t="s">
        <v>1713</v>
      </c>
    </row>
    <row r="450" spans="2:2" x14ac:dyDescent="0.25">
      <c r="B450" t="s">
        <v>1714</v>
      </c>
    </row>
    <row r="451" spans="2:2" x14ac:dyDescent="0.25">
      <c r="B451" t="s">
        <v>1715</v>
      </c>
    </row>
    <row r="452" spans="2:2" x14ac:dyDescent="0.25">
      <c r="B452" t="s">
        <v>1716</v>
      </c>
    </row>
    <row r="453" spans="2:2" x14ac:dyDescent="0.25">
      <c r="B453" t="s">
        <v>1717</v>
      </c>
    </row>
    <row r="454" spans="2:2" x14ac:dyDescent="0.25">
      <c r="B454" t="s">
        <v>1718</v>
      </c>
    </row>
    <row r="455" spans="2:2" x14ac:dyDescent="0.25">
      <c r="B455" t="s">
        <v>1719</v>
      </c>
    </row>
    <row r="456" spans="2:2" x14ac:dyDescent="0.25">
      <c r="B456" t="s">
        <v>1720</v>
      </c>
    </row>
    <row r="457" spans="2:2" x14ac:dyDescent="0.25">
      <c r="B457" t="s">
        <v>1721</v>
      </c>
    </row>
    <row r="458" spans="2:2" x14ac:dyDescent="0.25">
      <c r="B458" t="s">
        <v>1722</v>
      </c>
    </row>
    <row r="459" spans="2:2" x14ac:dyDescent="0.25">
      <c r="B459" t="s">
        <v>1723</v>
      </c>
    </row>
    <row r="460" spans="2:2" x14ac:dyDescent="0.25">
      <c r="B460" t="s">
        <v>1724</v>
      </c>
    </row>
    <row r="461" spans="2:2" x14ac:dyDescent="0.25">
      <c r="B461" t="s">
        <v>1725</v>
      </c>
    </row>
    <row r="462" spans="2:2" x14ac:dyDescent="0.25">
      <c r="B462" t="s">
        <v>1726</v>
      </c>
    </row>
    <row r="463" spans="2:2" x14ac:dyDescent="0.25">
      <c r="B463" t="s">
        <v>1727</v>
      </c>
    </row>
    <row r="464" spans="2:2" x14ac:dyDescent="0.25">
      <c r="B464" t="s">
        <v>1728</v>
      </c>
    </row>
    <row r="465" spans="2:2" x14ac:dyDescent="0.25">
      <c r="B465" t="s">
        <v>1729</v>
      </c>
    </row>
    <row r="466" spans="2:2" x14ac:dyDescent="0.25">
      <c r="B466" t="s">
        <v>1730</v>
      </c>
    </row>
    <row r="467" spans="2:2" x14ac:dyDescent="0.25">
      <c r="B467" t="s">
        <v>1731</v>
      </c>
    </row>
    <row r="468" spans="2:2" x14ac:dyDescent="0.25">
      <c r="B468" t="s">
        <v>1732</v>
      </c>
    </row>
    <row r="469" spans="2:2" x14ac:dyDescent="0.25">
      <c r="B469" t="s">
        <v>1733</v>
      </c>
    </row>
    <row r="470" spans="2:2" x14ac:dyDescent="0.25">
      <c r="B470" t="s">
        <v>1734</v>
      </c>
    </row>
    <row r="471" spans="2:2" x14ac:dyDescent="0.25">
      <c r="B471" t="s">
        <v>1735</v>
      </c>
    </row>
    <row r="472" spans="2:2" x14ac:dyDescent="0.25">
      <c r="B472" t="s">
        <v>1736</v>
      </c>
    </row>
    <row r="473" spans="2:2" x14ac:dyDescent="0.25">
      <c r="B473" t="s">
        <v>1737</v>
      </c>
    </row>
    <row r="474" spans="2:2" x14ac:dyDescent="0.25">
      <c r="B474" t="s">
        <v>1738</v>
      </c>
    </row>
    <row r="475" spans="2:2" x14ac:dyDescent="0.25">
      <c r="B475" t="s">
        <v>1739</v>
      </c>
    </row>
    <row r="476" spans="2:2" x14ac:dyDescent="0.25">
      <c r="B476" t="s">
        <v>1740</v>
      </c>
    </row>
    <row r="477" spans="2:2" x14ac:dyDescent="0.25">
      <c r="B477" t="s">
        <v>1741</v>
      </c>
    </row>
    <row r="478" spans="2:2" x14ac:dyDescent="0.25">
      <c r="B478" t="s">
        <v>1742</v>
      </c>
    </row>
    <row r="479" spans="2:2" x14ac:dyDescent="0.25">
      <c r="B479" t="s">
        <v>1743</v>
      </c>
    </row>
    <row r="480" spans="2:2" x14ac:dyDescent="0.25">
      <c r="B480" t="s">
        <v>1744</v>
      </c>
    </row>
    <row r="481" spans="2:2" x14ac:dyDescent="0.25">
      <c r="B481" t="s">
        <v>1745</v>
      </c>
    </row>
    <row r="482" spans="2:2" x14ac:dyDescent="0.25">
      <c r="B482" t="s">
        <v>1746</v>
      </c>
    </row>
    <row r="483" spans="2:2" x14ac:dyDescent="0.25">
      <c r="B483" t="s">
        <v>1747</v>
      </c>
    </row>
    <row r="484" spans="2:2" x14ac:dyDescent="0.25">
      <c r="B484" t="s">
        <v>1748</v>
      </c>
    </row>
    <row r="485" spans="2:2" x14ac:dyDescent="0.25">
      <c r="B485" t="s">
        <v>1749</v>
      </c>
    </row>
    <row r="486" spans="2:2" x14ac:dyDescent="0.25">
      <c r="B486" t="s">
        <v>1750</v>
      </c>
    </row>
    <row r="487" spans="2:2" x14ac:dyDescent="0.25">
      <c r="B487" t="s">
        <v>1751</v>
      </c>
    </row>
    <row r="488" spans="2:2" x14ac:dyDescent="0.25">
      <c r="B488" t="s">
        <v>1752</v>
      </c>
    </row>
    <row r="489" spans="2:2" x14ac:dyDescent="0.25">
      <c r="B489" t="s">
        <v>1753</v>
      </c>
    </row>
    <row r="490" spans="2:2" x14ac:dyDescent="0.25">
      <c r="B490" t="s">
        <v>1754</v>
      </c>
    </row>
    <row r="491" spans="2:2" x14ac:dyDescent="0.25">
      <c r="B491" t="s">
        <v>1755</v>
      </c>
    </row>
    <row r="492" spans="2:2" x14ac:dyDescent="0.25">
      <c r="B492" t="s">
        <v>1756</v>
      </c>
    </row>
    <row r="493" spans="2:2" x14ac:dyDescent="0.25">
      <c r="B493" t="s">
        <v>1757</v>
      </c>
    </row>
    <row r="494" spans="2:2" x14ac:dyDescent="0.25">
      <c r="B494" t="s">
        <v>1758</v>
      </c>
    </row>
    <row r="495" spans="2:2" x14ac:dyDescent="0.25">
      <c r="B495" t="s">
        <v>1759</v>
      </c>
    </row>
    <row r="496" spans="2:2" x14ac:dyDescent="0.25">
      <c r="B496" t="s">
        <v>1760</v>
      </c>
    </row>
    <row r="497" spans="2:2" x14ac:dyDescent="0.25">
      <c r="B497" t="s">
        <v>1761</v>
      </c>
    </row>
    <row r="498" spans="2:2" x14ac:dyDescent="0.25">
      <c r="B498" t="s">
        <v>1762</v>
      </c>
    </row>
    <row r="499" spans="2:2" x14ac:dyDescent="0.25">
      <c r="B499" t="s">
        <v>1763</v>
      </c>
    </row>
    <row r="500" spans="2:2" x14ac:dyDescent="0.25">
      <c r="B500" t="s">
        <v>1764</v>
      </c>
    </row>
    <row r="501" spans="2:2" x14ac:dyDescent="0.25">
      <c r="B501" t="s">
        <v>1765</v>
      </c>
    </row>
    <row r="502" spans="2:2" x14ac:dyDescent="0.25">
      <c r="B502" t="s">
        <v>1766</v>
      </c>
    </row>
    <row r="503" spans="2:2" x14ac:dyDescent="0.25">
      <c r="B503" t="s">
        <v>1767</v>
      </c>
    </row>
    <row r="504" spans="2:2" x14ac:dyDescent="0.25">
      <c r="B504" t="s">
        <v>1768</v>
      </c>
    </row>
    <row r="505" spans="2:2" x14ac:dyDescent="0.25">
      <c r="B505" t="s">
        <v>1769</v>
      </c>
    </row>
    <row r="506" spans="2:2" x14ac:dyDescent="0.25">
      <c r="B506" t="s">
        <v>1770</v>
      </c>
    </row>
    <row r="507" spans="2:2" x14ac:dyDescent="0.25">
      <c r="B507" t="s">
        <v>1771</v>
      </c>
    </row>
    <row r="508" spans="2:2" x14ac:dyDescent="0.25">
      <c r="B508" t="s">
        <v>1772</v>
      </c>
    </row>
    <row r="509" spans="2:2" x14ac:dyDescent="0.25">
      <c r="B509" t="s">
        <v>1773</v>
      </c>
    </row>
    <row r="510" spans="2:2" x14ac:dyDescent="0.25">
      <c r="B510" t="s">
        <v>1774</v>
      </c>
    </row>
    <row r="511" spans="2:2" x14ac:dyDescent="0.25">
      <c r="B511" t="s">
        <v>1333</v>
      </c>
    </row>
    <row r="512" spans="2:2" x14ac:dyDescent="0.25">
      <c r="B512" t="s">
        <v>1775</v>
      </c>
    </row>
    <row r="513" spans="2:2" x14ac:dyDescent="0.25">
      <c r="B513" t="s">
        <v>1776</v>
      </c>
    </row>
    <row r="514" spans="2:2" x14ac:dyDescent="0.25">
      <c r="B514" t="s">
        <v>1777</v>
      </c>
    </row>
    <row r="515" spans="2:2" x14ac:dyDescent="0.25">
      <c r="B515" t="s">
        <v>1778</v>
      </c>
    </row>
    <row r="516" spans="2:2" x14ac:dyDescent="0.25">
      <c r="B516" t="s">
        <v>1779</v>
      </c>
    </row>
    <row r="517" spans="2:2" x14ac:dyDescent="0.25">
      <c r="B517" t="s">
        <v>1780</v>
      </c>
    </row>
    <row r="518" spans="2:2" x14ac:dyDescent="0.25">
      <c r="B518" t="s">
        <v>1781</v>
      </c>
    </row>
    <row r="519" spans="2:2" x14ac:dyDescent="0.25">
      <c r="B519" t="s">
        <v>1782</v>
      </c>
    </row>
    <row r="520" spans="2:2" x14ac:dyDescent="0.25">
      <c r="B520" t="s">
        <v>1783</v>
      </c>
    </row>
    <row r="521" spans="2:2" x14ac:dyDescent="0.25">
      <c r="B521" t="s">
        <v>1784</v>
      </c>
    </row>
    <row r="522" spans="2:2" x14ac:dyDescent="0.25">
      <c r="B522" t="s">
        <v>1785</v>
      </c>
    </row>
    <row r="523" spans="2:2" x14ac:dyDescent="0.25">
      <c r="B523" t="s">
        <v>1786</v>
      </c>
    </row>
    <row r="524" spans="2:2" x14ac:dyDescent="0.25">
      <c r="B524" t="s">
        <v>1787</v>
      </c>
    </row>
    <row r="525" spans="2:2" x14ac:dyDescent="0.25">
      <c r="B525" t="s">
        <v>1788</v>
      </c>
    </row>
    <row r="526" spans="2:2" x14ac:dyDescent="0.25">
      <c r="B526" t="s">
        <v>1789</v>
      </c>
    </row>
    <row r="527" spans="2:2" x14ac:dyDescent="0.25">
      <c r="B527" t="s">
        <v>1790</v>
      </c>
    </row>
    <row r="528" spans="2:2" x14ac:dyDescent="0.25">
      <c r="B528" t="s">
        <v>1791</v>
      </c>
    </row>
    <row r="529" spans="2:2" x14ac:dyDescent="0.25">
      <c r="B529" t="s">
        <v>1792</v>
      </c>
    </row>
    <row r="530" spans="2:2" x14ac:dyDescent="0.25">
      <c r="B530" t="s">
        <v>1793</v>
      </c>
    </row>
    <row r="531" spans="2:2" x14ac:dyDescent="0.25">
      <c r="B531" t="s">
        <v>1794</v>
      </c>
    </row>
    <row r="532" spans="2:2" x14ac:dyDescent="0.25">
      <c r="B532" t="s">
        <v>1795</v>
      </c>
    </row>
    <row r="533" spans="2:2" x14ac:dyDescent="0.25">
      <c r="B533" t="s">
        <v>1796</v>
      </c>
    </row>
    <row r="534" spans="2:2" x14ac:dyDescent="0.25">
      <c r="B534" t="s">
        <v>1797</v>
      </c>
    </row>
    <row r="535" spans="2:2" x14ac:dyDescent="0.25">
      <c r="B535" t="s">
        <v>1798</v>
      </c>
    </row>
    <row r="536" spans="2:2" x14ac:dyDescent="0.25">
      <c r="B536" t="s">
        <v>1799</v>
      </c>
    </row>
    <row r="537" spans="2:2" x14ac:dyDescent="0.25">
      <c r="B537" t="s">
        <v>1800</v>
      </c>
    </row>
    <row r="538" spans="2:2" x14ac:dyDescent="0.25">
      <c r="B538" t="s">
        <v>1801</v>
      </c>
    </row>
    <row r="539" spans="2:2" x14ac:dyDescent="0.25">
      <c r="B539" t="s">
        <v>1802</v>
      </c>
    </row>
    <row r="540" spans="2:2" x14ac:dyDescent="0.25">
      <c r="B540" t="s">
        <v>1803</v>
      </c>
    </row>
    <row r="541" spans="2:2" x14ac:dyDescent="0.25">
      <c r="B541" t="s">
        <v>1804</v>
      </c>
    </row>
    <row r="542" spans="2:2" x14ac:dyDescent="0.25">
      <c r="B542" t="s">
        <v>1805</v>
      </c>
    </row>
    <row r="543" spans="2:2" x14ac:dyDescent="0.25">
      <c r="B543" t="s">
        <v>1806</v>
      </c>
    </row>
    <row r="544" spans="2:2" x14ac:dyDescent="0.25">
      <c r="B544" t="s">
        <v>1807</v>
      </c>
    </row>
    <row r="545" spans="2:2" x14ac:dyDescent="0.25">
      <c r="B545" t="s">
        <v>1808</v>
      </c>
    </row>
    <row r="546" spans="2:2" x14ac:dyDescent="0.25">
      <c r="B546" t="s">
        <v>1809</v>
      </c>
    </row>
    <row r="547" spans="2:2" x14ac:dyDescent="0.25">
      <c r="B547" t="s">
        <v>1810</v>
      </c>
    </row>
    <row r="548" spans="2:2" x14ac:dyDescent="0.25">
      <c r="B548" t="s">
        <v>1811</v>
      </c>
    </row>
    <row r="549" spans="2:2" x14ac:dyDescent="0.25">
      <c r="B549" t="s">
        <v>1812</v>
      </c>
    </row>
    <row r="550" spans="2:2" x14ac:dyDescent="0.25">
      <c r="B550" t="s">
        <v>1813</v>
      </c>
    </row>
    <row r="551" spans="2:2" x14ac:dyDescent="0.25">
      <c r="B551" t="s">
        <v>1814</v>
      </c>
    </row>
    <row r="552" spans="2:2" x14ac:dyDescent="0.25">
      <c r="B552" t="s">
        <v>1815</v>
      </c>
    </row>
    <row r="553" spans="2:2" x14ac:dyDescent="0.25">
      <c r="B553" t="s">
        <v>1816</v>
      </c>
    </row>
    <row r="554" spans="2:2" x14ac:dyDescent="0.25">
      <c r="B554" t="s">
        <v>1817</v>
      </c>
    </row>
    <row r="555" spans="2:2" x14ac:dyDescent="0.25">
      <c r="B555" t="s">
        <v>1818</v>
      </c>
    </row>
    <row r="556" spans="2:2" x14ac:dyDescent="0.25">
      <c r="B556" t="s">
        <v>1819</v>
      </c>
    </row>
    <row r="557" spans="2:2" x14ac:dyDescent="0.25">
      <c r="B557" t="s">
        <v>1820</v>
      </c>
    </row>
    <row r="558" spans="2:2" x14ac:dyDescent="0.25">
      <c r="B558" t="s">
        <v>1821</v>
      </c>
    </row>
    <row r="559" spans="2:2" x14ac:dyDescent="0.25">
      <c r="B559" t="s">
        <v>1822</v>
      </c>
    </row>
    <row r="560" spans="2:2" x14ac:dyDescent="0.25">
      <c r="B560" t="s">
        <v>1823</v>
      </c>
    </row>
    <row r="561" spans="2:2" x14ac:dyDescent="0.25">
      <c r="B561" t="s">
        <v>1824</v>
      </c>
    </row>
    <row r="562" spans="2:2" x14ac:dyDescent="0.25">
      <c r="B562" t="s">
        <v>1825</v>
      </c>
    </row>
    <row r="563" spans="2:2" x14ac:dyDescent="0.25">
      <c r="B563" t="s">
        <v>1826</v>
      </c>
    </row>
    <row r="564" spans="2:2" x14ac:dyDescent="0.25">
      <c r="B564" t="s">
        <v>1827</v>
      </c>
    </row>
    <row r="565" spans="2:2" x14ac:dyDescent="0.25">
      <c r="B565" t="s">
        <v>1828</v>
      </c>
    </row>
    <row r="566" spans="2:2" x14ac:dyDescent="0.25">
      <c r="B566" t="s">
        <v>1829</v>
      </c>
    </row>
    <row r="567" spans="2:2" x14ac:dyDescent="0.25">
      <c r="B567" t="s">
        <v>1830</v>
      </c>
    </row>
    <row r="568" spans="2:2" x14ac:dyDescent="0.25">
      <c r="B568" t="s">
        <v>1831</v>
      </c>
    </row>
    <row r="569" spans="2:2" x14ac:dyDescent="0.25">
      <c r="B569" t="s">
        <v>1832</v>
      </c>
    </row>
    <row r="570" spans="2:2" x14ac:dyDescent="0.25">
      <c r="B570" t="s">
        <v>1833</v>
      </c>
    </row>
    <row r="571" spans="2:2" x14ac:dyDescent="0.25">
      <c r="B571" t="s">
        <v>1834</v>
      </c>
    </row>
    <row r="572" spans="2:2" x14ac:dyDescent="0.25">
      <c r="B572" t="s">
        <v>1835</v>
      </c>
    </row>
    <row r="573" spans="2:2" x14ac:dyDescent="0.25">
      <c r="B573" t="s">
        <v>1836</v>
      </c>
    </row>
    <row r="574" spans="2:2" x14ac:dyDescent="0.25">
      <c r="B574" t="s">
        <v>1837</v>
      </c>
    </row>
    <row r="575" spans="2:2" x14ac:dyDescent="0.25">
      <c r="B575" t="s">
        <v>1838</v>
      </c>
    </row>
    <row r="576" spans="2:2" x14ac:dyDescent="0.25">
      <c r="B576" t="s">
        <v>1839</v>
      </c>
    </row>
    <row r="577" spans="2:2" x14ac:dyDescent="0.25">
      <c r="B577" t="s">
        <v>1840</v>
      </c>
    </row>
    <row r="578" spans="2:2" x14ac:dyDescent="0.25">
      <c r="B578" t="s">
        <v>1841</v>
      </c>
    </row>
    <row r="579" spans="2:2" x14ac:dyDescent="0.25">
      <c r="B579" t="s">
        <v>1842</v>
      </c>
    </row>
    <row r="580" spans="2:2" x14ac:dyDescent="0.25">
      <c r="B580" t="s">
        <v>1843</v>
      </c>
    </row>
    <row r="581" spans="2:2" x14ac:dyDescent="0.25">
      <c r="B581" t="s">
        <v>1844</v>
      </c>
    </row>
    <row r="582" spans="2:2" x14ac:dyDescent="0.25">
      <c r="B582" t="s">
        <v>1845</v>
      </c>
    </row>
    <row r="583" spans="2:2" x14ac:dyDescent="0.25">
      <c r="B583" t="s">
        <v>1846</v>
      </c>
    </row>
    <row r="584" spans="2:2" x14ac:dyDescent="0.25">
      <c r="B584" t="s">
        <v>1847</v>
      </c>
    </row>
    <row r="585" spans="2:2" x14ac:dyDescent="0.25">
      <c r="B585" t="s">
        <v>1848</v>
      </c>
    </row>
    <row r="586" spans="2:2" x14ac:dyDescent="0.25">
      <c r="B586" t="s">
        <v>1849</v>
      </c>
    </row>
    <row r="587" spans="2:2" x14ac:dyDescent="0.25">
      <c r="B587" t="s">
        <v>1850</v>
      </c>
    </row>
    <row r="588" spans="2:2" x14ac:dyDescent="0.25">
      <c r="B588" t="s">
        <v>1851</v>
      </c>
    </row>
    <row r="589" spans="2:2" x14ac:dyDescent="0.25">
      <c r="B589" t="s">
        <v>1852</v>
      </c>
    </row>
    <row r="590" spans="2:2" x14ac:dyDescent="0.25">
      <c r="B590" t="s">
        <v>1853</v>
      </c>
    </row>
    <row r="591" spans="2:2" x14ac:dyDescent="0.25">
      <c r="B591" t="s">
        <v>1854</v>
      </c>
    </row>
    <row r="592" spans="2:2" x14ac:dyDescent="0.25">
      <c r="B592" t="s">
        <v>1855</v>
      </c>
    </row>
    <row r="593" spans="2:2" x14ac:dyDescent="0.25">
      <c r="B593" t="s">
        <v>1856</v>
      </c>
    </row>
    <row r="594" spans="2:2" x14ac:dyDescent="0.25">
      <c r="B594" t="s">
        <v>1857</v>
      </c>
    </row>
    <row r="595" spans="2:2" x14ac:dyDescent="0.25">
      <c r="B595" t="s">
        <v>1858</v>
      </c>
    </row>
    <row r="596" spans="2:2" x14ac:dyDescent="0.25">
      <c r="B596" t="s">
        <v>1859</v>
      </c>
    </row>
    <row r="597" spans="2:2" x14ac:dyDescent="0.25">
      <c r="B597" t="s">
        <v>1860</v>
      </c>
    </row>
    <row r="598" spans="2:2" x14ac:dyDescent="0.25">
      <c r="B598" t="s">
        <v>1861</v>
      </c>
    </row>
    <row r="599" spans="2:2" x14ac:dyDescent="0.25">
      <c r="B599" t="s">
        <v>1862</v>
      </c>
    </row>
    <row r="600" spans="2:2" x14ac:dyDescent="0.25">
      <c r="B600" t="s">
        <v>1863</v>
      </c>
    </row>
    <row r="601" spans="2:2" x14ac:dyDescent="0.25">
      <c r="B601" t="s">
        <v>1864</v>
      </c>
    </row>
    <row r="602" spans="2:2" x14ac:dyDescent="0.25">
      <c r="B602" t="s">
        <v>1865</v>
      </c>
    </row>
    <row r="603" spans="2:2" x14ac:dyDescent="0.25">
      <c r="B603" t="s">
        <v>1866</v>
      </c>
    </row>
    <row r="604" spans="2:2" x14ac:dyDescent="0.25">
      <c r="B604" t="s">
        <v>1867</v>
      </c>
    </row>
    <row r="605" spans="2:2" x14ac:dyDescent="0.25">
      <c r="B605" t="s">
        <v>1868</v>
      </c>
    </row>
    <row r="606" spans="2:2" x14ac:dyDescent="0.25">
      <c r="B606" t="s">
        <v>1869</v>
      </c>
    </row>
    <row r="607" spans="2:2" x14ac:dyDescent="0.25">
      <c r="B607" t="s">
        <v>1870</v>
      </c>
    </row>
    <row r="608" spans="2:2" x14ac:dyDescent="0.25">
      <c r="B608" t="s">
        <v>1871</v>
      </c>
    </row>
    <row r="609" spans="2:2" x14ac:dyDescent="0.25">
      <c r="B609" t="s">
        <v>1872</v>
      </c>
    </row>
    <row r="610" spans="2:2" x14ac:dyDescent="0.25">
      <c r="B610" t="s">
        <v>1873</v>
      </c>
    </row>
    <row r="611" spans="2:2" x14ac:dyDescent="0.25">
      <c r="B611" t="s">
        <v>1874</v>
      </c>
    </row>
    <row r="612" spans="2:2" x14ac:dyDescent="0.25">
      <c r="B612" t="s">
        <v>1875</v>
      </c>
    </row>
    <row r="613" spans="2:2" x14ac:dyDescent="0.25">
      <c r="B613" t="s">
        <v>1876</v>
      </c>
    </row>
    <row r="614" spans="2:2" x14ac:dyDescent="0.25">
      <c r="B614" t="s">
        <v>1877</v>
      </c>
    </row>
    <row r="615" spans="2:2" x14ac:dyDescent="0.25">
      <c r="B615" t="s">
        <v>1878</v>
      </c>
    </row>
    <row r="616" spans="2:2" x14ac:dyDescent="0.25">
      <c r="B616" t="s">
        <v>1879</v>
      </c>
    </row>
    <row r="617" spans="2:2" x14ac:dyDescent="0.25">
      <c r="B617" t="s">
        <v>1880</v>
      </c>
    </row>
    <row r="618" spans="2:2" x14ac:dyDescent="0.25">
      <c r="B618" t="s">
        <v>1881</v>
      </c>
    </row>
    <row r="619" spans="2:2" x14ac:dyDescent="0.25">
      <c r="B619" t="s">
        <v>1882</v>
      </c>
    </row>
    <row r="620" spans="2:2" x14ac:dyDescent="0.25">
      <c r="B620" t="s">
        <v>1883</v>
      </c>
    </row>
    <row r="621" spans="2:2" x14ac:dyDescent="0.25">
      <c r="B621" t="s">
        <v>1884</v>
      </c>
    </row>
    <row r="622" spans="2:2" x14ac:dyDescent="0.25">
      <c r="B622" t="s">
        <v>1885</v>
      </c>
    </row>
    <row r="623" spans="2:2" x14ac:dyDescent="0.25">
      <c r="B623" t="s">
        <v>1886</v>
      </c>
    </row>
    <row r="624" spans="2:2" x14ac:dyDescent="0.25">
      <c r="B624" t="s">
        <v>1887</v>
      </c>
    </row>
    <row r="625" spans="2:2" x14ac:dyDescent="0.25">
      <c r="B625" t="s">
        <v>1888</v>
      </c>
    </row>
    <row r="626" spans="2:2" x14ac:dyDescent="0.25">
      <c r="B626" t="s">
        <v>1889</v>
      </c>
    </row>
    <row r="627" spans="2:2" x14ac:dyDescent="0.25">
      <c r="B627" t="s">
        <v>1890</v>
      </c>
    </row>
    <row r="628" spans="2:2" x14ac:dyDescent="0.25">
      <c r="B628" t="s">
        <v>1891</v>
      </c>
    </row>
    <row r="629" spans="2:2" x14ac:dyDescent="0.25">
      <c r="B629" t="s">
        <v>1892</v>
      </c>
    </row>
    <row r="630" spans="2:2" x14ac:dyDescent="0.25">
      <c r="B630" t="s">
        <v>1893</v>
      </c>
    </row>
    <row r="631" spans="2:2" x14ac:dyDescent="0.25">
      <c r="B631" t="s">
        <v>1894</v>
      </c>
    </row>
    <row r="632" spans="2:2" x14ac:dyDescent="0.25">
      <c r="B632" t="s">
        <v>1895</v>
      </c>
    </row>
    <row r="633" spans="2:2" x14ac:dyDescent="0.25">
      <c r="B633" t="s">
        <v>1896</v>
      </c>
    </row>
    <row r="634" spans="2:2" x14ac:dyDescent="0.25">
      <c r="B634" t="s">
        <v>1897</v>
      </c>
    </row>
    <row r="635" spans="2:2" x14ac:dyDescent="0.25">
      <c r="B635" t="s">
        <v>1898</v>
      </c>
    </row>
    <row r="636" spans="2:2" x14ac:dyDescent="0.25">
      <c r="B636" t="s">
        <v>1899</v>
      </c>
    </row>
    <row r="637" spans="2:2" x14ac:dyDescent="0.25">
      <c r="B637" t="s">
        <v>1900</v>
      </c>
    </row>
    <row r="638" spans="2:2" x14ac:dyDescent="0.25">
      <c r="B638" t="s">
        <v>1901</v>
      </c>
    </row>
    <row r="639" spans="2:2" x14ac:dyDescent="0.25">
      <c r="B639" t="s">
        <v>1902</v>
      </c>
    </row>
    <row r="640" spans="2:2" x14ac:dyDescent="0.25">
      <c r="B640" t="s">
        <v>1903</v>
      </c>
    </row>
    <row r="641" spans="2:2" x14ac:dyDescent="0.25">
      <c r="B641" t="s">
        <v>1904</v>
      </c>
    </row>
    <row r="642" spans="2:2" x14ac:dyDescent="0.25">
      <c r="B642" t="s">
        <v>1905</v>
      </c>
    </row>
    <row r="643" spans="2:2" x14ac:dyDescent="0.25">
      <c r="B643" t="s">
        <v>1906</v>
      </c>
    </row>
    <row r="644" spans="2:2" x14ac:dyDescent="0.25">
      <c r="B644" t="s">
        <v>1907</v>
      </c>
    </row>
    <row r="645" spans="2:2" x14ac:dyDescent="0.25">
      <c r="B645" t="s">
        <v>1908</v>
      </c>
    </row>
    <row r="646" spans="2:2" x14ac:dyDescent="0.25">
      <c r="B646" t="s">
        <v>1909</v>
      </c>
    </row>
    <row r="647" spans="2:2" x14ac:dyDescent="0.25">
      <c r="B647" t="s">
        <v>1910</v>
      </c>
    </row>
    <row r="648" spans="2:2" x14ac:dyDescent="0.25">
      <c r="B648" t="s">
        <v>1911</v>
      </c>
    </row>
    <row r="649" spans="2:2" x14ac:dyDescent="0.25">
      <c r="B649" t="s">
        <v>1912</v>
      </c>
    </row>
    <row r="650" spans="2:2" x14ac:dyDescent="0.25">
      <c r="B650" t="s">
        <v>1913</v>
      </c>
    </row>
    <row r="651" spans="2:2" x14ac:dyDescent="0.25">
      <c r="B651" t="s">
        <v>1914</v>
      </c>
    </row>
    <row r="652" spans="2:2" x14ac:dyDescent="0.25">
      <c r="B652" t="s">
        <v>1718</v>
      </c>
    </row>
    <row r="653" spans="2:2" x14ac:dyDescent="0.25">
      <c r="B653" t="s">
        <v>1309</v>
      </c>
    </row>
    <row r="654" spans="2:2" x14ac:dyDescent="0.25">
      <c r="B654" t="s">
        <v>1915</v>
      </c>
    </row>
    <row r="655" spans="2:2" x14ac:dyDescent="0.25">
      <c r="B655" t="s">
        <v>1916</v>
      </c>
    </row>
    <row r="656" spans="2:2" x14ac:dyDescent="0.25">
      <c r="B656" t="s">
        <v>1917</v>
      </c>
    </row>
    <row r="657" spans="2:2" x14ac:dyDescent="0.25">
      <c r="B657" t="s">
        <v>1918</v>
      </c>
    </row>
    <row r="658" spans="2:2" x14ac:dyDescent="0.25">
      <c r="B658" t="s">
        <v>1919</v>
      </c>
    </row>
    <row r="659" spans="2:2" x14ac:dyDescent="0.25">
      <c r="B659" t="s">
        <v>1920</v>
      </c>
    </row>
    <row r="660" spans="2:2" x14ac:dyDescent="0.25">
      <c r="B660" t="s">
        <v>1921</v>
      </c>
    </row>
    <row r="661" spans="2:2" x14ac:dyDescent="0.25">
      <c r="B661" t="s">
        <v>1922</v>
      </c>
    </row>
    <row r="662" spans="2:2" x14ac:dyDescent="0.25">
      <c r="B662" t="s">
        <v>1923</v>
      </c>
    </row>
    <row r="663" spans="2:2" x14ac:dyDescent="0.25">
      <c r="B663" t="s">
        <v>1924</v>
      </c>
    </row>
    <row r="664" spans="2:2" x14ac:dyDescent="0.25">
      <c r="B664" t="s">
        <v>1925</v>
      </c>
    </row>
    <row r="665" spans="2:2" x14ac:dyDescent="0.25">
      <c r="B665" t="s">
        <v>1926</v>
      </c>
    </row>
    <row r="666" spans="2:2" x14ac:dyDescent="0.25">
      <c r="B666" t="s">
        <v>1927</v>
      </c>
    </row>
    <row r="667" spans="2:2" x14ac:dyDescent="0.25">
      <c r="B667" t="s">
        <v>1928</v>
      </c>
    </row>
    <row r="668" spans="2:2" x14ac:dyDescent="0.25">
      <c r="B668" t="s">
        <v>1929</v>
      </c>
    </row>
    <row r="669" spans="2:2" x14ac:dyDescent="0.25">
      <c r="B669" t="s">
        <v>1930</v>
      </c>
    </row>
    <row r="670" spans="2:2" x14ac:dyDescent="0.25">
      <c r="B670" t="s">
        <v>1931</v>
      </c>
    </row>
    <row r="671" spans="2:2" x14ac:dyDescent="0.25">
      <c r="B671" t="s">
        <v>1932</v>
      </c>
    </row>
    <row r="672" spans="2:2" x14ac:dyDescent="0.25">
      <c r="B672" t="s">
        <v>1933</v>
      </c>
    </row>
    <row r="673" spans="2:2" x14ac:dyDescent="0.25">
      <c r="B673" t="s">
        <v>1934</v>
      </c>
    </row>
    <row r="674" spans="2:2" x14ac:dyDescent="0.25">
      <c r="B674" t="s">
        <v>1935</v>
      </c>
    </row>
    <row r="675" spans="2:2" x14ac:dyDescent="0.25">
      <c r="B675" t="s">
        <v>1936</v>
      </c>
    </row>
    <row r="676" spans="2:2" x14ac:dyDescent="0.25">
      <c r="B676" t="s">
        <v>1937</v>
      </c>
    </row>
    <row r="677" spans="2:2" x14ac:dyDescent="0.25">
      <c r="B677" t="s">
        <v>1938</v>
      </c>
    </row>
    <row r="678" spans="2:2" x14ac:dyDescent="0.25">
      <c r="B678" t="s">
        <v>1939</v>
      </c>
    </row>
    <row r="679" spans="2:2" x14ac:dyDescent="0.25">
      <c r="B679" t="s">
        <v>1940</v>
      </c>
    </row>
    <row r="680" spans="2:2" x14ac:dyDescent="0.25">
      <c r="B680" t="s">
        <v>1941</v>
      </c>
    </row>
    <row r="681" spans="2:2" x14ac:dyDescent="0.25">
      <c r="B681" t="s">
        <v>1942</v>
      </c>
    </row>
    <row r="682" spans="2:2" x14ac:dyDescent="0.25">
      <c r="B682" t="s">
        <v>1943</v>
      </c>
    </row>
    <row r="683" spans="2:2" x14ac:dyDescent="0.25">
      <c r="B683" t="s">
        <v>1944</v>
      </c>
    </row>
    <row r="684" spans="2:2" x14ac:dyDescent="0.25">
      <c r="B684" t="s">
        <v>1945</v>
      </c>
    </row>
    <row r="685" spans="2:2" x14ac:dyDescent="0.25">
      <c r="B685" t="s">
        <v>1946</v>
      </c>
    </row>
    <row r="686" spans="2:2" x14ac:dyDescent="0.25">
      <c r="B686" t="s">
        <v>1947</v>
      </c>
    </row>
    <row r="687" spans="2:2" x14ac:dyDescent="0.25">
      <c r="B687" t="s">
        <v>1948</v>
      </c>
    </row>
    <row r="688" spans="2:2" x14ac:dyDescent="0.25">
      <c r="B688" t="s">
        <v>1949</v>
      </c>
    </row>
    <row r="689" spans="2:2" x14ac:dyDescent="0.25">
      <c r="B689" t="s">
        <v>1950</v>
      </c>
    </row>
    <row r="690" spans="2:2" x14ac:dyDescent="0.25">
      <c r="B690" t="s">
        <v>1951</v>
      </c>
    </row>
    <row r="691" spans="2:2" x14ac:dyDescent="0.25">
      <c r="B691" t="s">
        <v>1952</v>
      </c>
    </row>
    <row r="692" spans="2:2" x14ac:dyDescent="0.25">
      <c r="B692" t="s">
        <v>1953</v>
      </c>
    </row>
    <row r="693" spans="2:2" x14ac:dyDescent="0.25">
      <c r="B693" t="s">
        <v>1954</v>
      </c>
    </row>
    <row r="694" spans="2:2" x14ac:dyDescent="0.25">
      <c r="B694" t="s">
        <v>1955</v>
      </c>
    </row>
    <row r="695" spans="2:2" x14ac:dyDescent="0.25">
      <c r="B695" t="s">
        <v>1956</v>
      </c>
    </row>
    <row r="696" spans="2:2" x14ac:dyDescent="0.25">
      <c r="B696" t="s">
        <v>1957</v>
      </c>
    </row>
    <row r="697" spans="2:2" x14ac:dyDescent="0.25">
      <c r="B697" t="s">
        <v>1958</v>
      </c>
    </row>
    <row r="698" spans="2:2" x14ac:dyDescent="0.25">
      <c r="B698" t="s">
        <v>1959</v>
      </c>
    </row>
    <row r="699" spans="2:2" x14ac:dyDescent="0.25">
      <c r="B699" t="s">
        <v>1960</v>
      </c>
    </row>
    <row r="700" spans="2:2" x14ac:dyDescent="0.25">
      <c r="B700" t="s">
        <v>1961</v>
      </c>
    </row>
    <row r="701" spans="2:2" x14ac:dyDescent="0.25">
      <c r="B701" t="s">
        <v>1962</v>
      </c>
    </row>
    <row r="702" spans="2:2" x14ac:dyDescent="0.25">
      <c r="B702" t="s">
        <v>1963</v>
      </c>
    </row>
    <row r="703" spans="2:2" x14ac:dyDescent="0.25">
      <c r="B703" t="s">
        <v>1964</v>
      </c>
    </row>
    <row r="704" spans="2:2" x14ac:dyDescent="0.25">
      <c r="B704" t="s">
        <v>1965</v>
      </c>
    </row>
    <row r="705" spans="2:2" x14ac:dyDescent="0.25">
      <c r="B705" t="s">
        <v>1966</v>
      </c>
    </row>
    <row r="706" spans="2:2" x14ac:dyDescent="0.25">
      <c r="B706" t="s">
        <v>1967</v>
      </c>
    </row>
    <row r="707" spans="2:2" x14ac:dyDescent="0.25">
      <c r="B707" t="s">
        <v>1968</v>
      </c>
    </row>
    <row r="708" spans="2:2" x14ac:dyDescent="0.25">
      <c r="B708" t="s">
        <v>1969</v>
      </c>
    </row>
    <row r="709" spans="2:2" x14ac:dyDescent="0.25">
      <c r="B709" t="s">
        <v>1970</v>
      </c>
    </row>
    <row r="710" spans="2:2" x14ac:dyDescent="0.25">
      <c r="B710" t="s">
        <v>1971</v>
      </c>
    </row>
    <row r="711" spans="2:2" x14ac:dyDescent="0.25">
      <c r="B711" t="s">
        <v>1972</v>
      </c>
    </row>
    <row r="712" spans="2:2" x14ac:dyDescent="0.25">
      <c r="B712" t="s">
        <v>1973</v>
      </c>
    </row>
    <row r="713" spans="2:2" x14ac:dyDescent="0.25">
      <c r="B713" t="s">
        <v>1974</v>
      </c>
    </row>
    <row r="714" spans="2:2" x14ac:dyDescent="0.25">
      <c r="B714" t="s">
        <v>1975</v>
      </c>
    </row>
    <row r="715" spans="2:2" x14ac:dyDescent="0.25">
      <c r="B715" t="s">
        <v>1976</v>
      </c>
    </row>
    <row r="716" spans="2:2" x14ac:dyDescent="0.25">
      <c r="B716" t="s">
        <v>1977</v>
      </c>
    </row>
    <row r="717" spans="2:2" x14ac:dyDescent="0.25">
      <c r="B717" t="s">
        <v>1978</v>
      </c>
    </row>
    <row r="718" spans="2:2" x14ac:dyDescent="0.25">
      <c r="B718" t="s">
        <v>1979</v>
      </c>
    </row>
    <row r="719" spans="2:2" x14ac:dyDescent="0.25">
      <c r="B719" t="s">
        <v>1980</v>
      </c>
    </row>
    <row r="720" spans="2:2" x14ac:dyDescent="0.25">
      <c r="B720" t="s">
        <v>1981</v>
      </c>
    </row>
    <row r="721" spans="2:2" x14ac:dyDescent="0.25">
      <c r="B721" t="s">
        <v>1982</v>
      </c>
    </row>
    <row r="722" spans="2:2" x14ac:dyDescent="0.25">
      <c r="B722" t="s">
        <v>1983</v>
      </c>
    </row>
    <row r="723" spans="2:2" x14ac:dyDescent="0.25">
      <c r="B723" t="s">
        <v>1984</v>
      </c>
    </row>
    <row r="724" spans="2:2" x14ac:dyDescent="0.25">
      <c r="B724" t="s">
        <v>1985</v>
      </c>
    </row>
    <row r="725" spans="2:2" x14ac:dyDescent="0.25">
      <c r="B725" t="s">
        <v>1986</v>
      </c>
    </row>
    <row r="726" spans="2:2" x14ac:dyDescent="0.25">
      <c r="B726" t="s">
        <v>1987</v>
      </c>
    </row>
    <row r="727" spans="2:2" x14ac:dyDescent="0.25">
      <c r="B727" t="s">
        <v>1988</v>
      </c>
    </row>
    <row r="728" spans="2:2" x14ac:dyDescent="0.25">
      <c r="B728" t="s">
        <v>1989</v>
      </c>
    </row>
    <row r="729" spans="2:2" x14ac:dyDescent="0.25">
      <c r="B729" t="s">
        <v>1990</v>
      </c>
    </row>
    <row r="730" spans="2:2" x14ac:dyDescent="0.25">
      <c r="B730" t="s">
        <v>1991</v>
      </c>
    </row>
    <row r="731" spans="2:2" x14ac:dyDescent="0.25">
      <c r="B731" t="s">
        <v>1992</v>
      </c>
    </row>
    <row r="732" spans="2:2" x14ac:dyDescent="0.25">
      <c r="B732" t="s">
        <v>1993</v>
      </c>
    </row>
    <row r="733" spans="2:2" x14ac:dyDescent="0.25">
      <c r="B733" t="s">
        <v>1994</v>
      </c>
    </row>
    <row r="734" spans="2:2" x14ac:dyDescent="0.25">
      <c r="B734" t="s">
        <v>1995</v>
      </c>
    </row>
    <row r="735" spans="2:2" x14ac:dyDescent="0.25">
      <c r="B735" t="s">
        <v>1996</v>
      </c>
    </row>
    <row r="736" spans="2:2" x14ac:dyDescent="0.25">
      <c r="B736" t="s">
        <v>1997</v>
      </c>
    </row>
    <row r="737" spans="2:2" x14ac:dyDescent="0.25">
      <c r="B737" t="s">
        <v>1998</v>
      </c>
    </row>
    <row r="738" spans="2:2" x14ac:dyDescent="0.25">
      <c r="B738" t="s">
        <v>1999</v>
      </c>
    </row>
    <row r="739" spans="2:2" x14ac:dyDescent="0.25">
      <c r="B739" t="s">
        <v>2000</v>
      </c>
    </row>
    <row r="740" spans="2:2" x14ac:dyDescent="0.25">
      <c r="B740" t="s">
        <v>2001</v>
      </c>
    </row>
    <row r="741" spans="2:2" x14ac:dyDescent="0.25">
      <c r="B741" t="s">
        <v>2002</v>
      </c>
    </row>
    <row r="742" spans="2:2" x14ac:dyDescent="0.25">
      <c r="B742" t="s">
        <v>2003</v>
      </c>
    </row>
    <row r="743" spans="2:2" x14ac:dyDescent="0.25">
      <c r="B743" t="s">
        <v>2004</v>
      </c>
    </row>
    <row r="744" spans="2:2" x14ac:dyDescent="0.25">
      <c r="B744" t="s">
        <v>2005</v>
      </c>
    </row>
    <row r="745" spans="2:2" x14ac:dyDescent="0.25">
      <c r="B745" t="s">
        <v>2006</v>
      </c>
    </row>
    <row r="746" spans="2:2" x14ac:dyDescent="0.25">
      <c r="B746" t="s">
        <v>2007</v>
      </c>
    </row>
    <row r="747" spans="2:2" x14ac:dyDescent="0.25">
      <c r="B747" t="s">
        <v>2008</v>
      </c>
    </row>
    <row r="748" spans="2:2" x14ac:dyDescent="0.25">
      <c r="B748" t="s">
        <v>2009</v>
      </c>
    </row>
    <row r="749" spans="2:2" x14ac:dyDescent="0.25">
      <c r="B749" t="s">
        <v>2010</v>
      </c>
    </row>
    <row r="750" spans="2:2" x14ac:dyDescent="0.25">
      <c r="B750" t="s">
        <v>2011</v>
      </c>
    </row>
    <row r="751" spans="2:2" x14ac:dyDescent="0.25">
      <c r="B751" t="s">
        <v>2012</v>
      </c>
    </row>
    <row r="752" spans="2:2" x14ac:dyDescent="0.25">
      <c r="B752" t="s">
        <v>2013</v>
      </c>
    </row>
    <row r="753" spans="2:2" x14ac:dyDescent="0.25">
      <c r="B753" t="s">
        <v>2014</v>
      </c>
    </row>
    <row r="754" spans="2:2" x14ac:dyDescent="0.25">
      <c r="B754" t="s">
        <v>2015</v>
      </c>
    </row>
    <row r="755" spans="2:2" x14ac:dyDescent="0.25">
      <c r="B755" t="s">
        <v>2016</v>
      </c>
    </row>
    <row r="756" spans="2:2" x14ac:dyDescent="0.25">
      <c r="B756" t="s">
        <v>2017</v>
      </c>
    </row>
    <row r="757" spans="2:2" x14ac:dyDescent="0.25">
      <c r="B757" t="s">
        <v>2018</v>
      </c>
    </row>
    <row r="758" spans="2:2" x14ac:dyDescent="0.25">
      <c r="B758" t="s">
        <v>2019</v>
      </c>
    </row>
    <row r="759" spans="2:2" x14ac:dyDescent="0.25">
      <c r="B759" t="s">
        <v>2020</v>
      </c>
    </row>
    <row r="760" spans="2:2" x14ac:dyDescent="0.25">
      <c r="B760" t="s">
        <v>2021</v>
      </c>
    </row>
    <row r="761" spans="2:2" x14ac:dyDescent="0.25">
      <c r="B761" t="s">
        <v>2022</v>
      </c>
    </row>
    <row r="762" spans="2:2" x14ac:dyDescent="0.25">
      <c r="B762" t="s">
        <v>2023</v>
      </c>
    </row>
    <row r="763" spans="2:2" x14ac:dyDescent="0.25">
      <c r="B763" t="s">
        <v>2024</v>
      </c>
    </row>
    <row r="764" spans="2:2" x14ac:dyDescent="0.25">
      <c r="B764" t="s">
        <v>2025</v>
      </c>
    </row>
    <row r="765" spans="2:2" x14ac:dyDescent="0.25">
      <c r="B765" t="s">
        <v>2026</v>
      </c>
    </row>
    <row r="766" spans="2:2" x14ac:dyDescent="0.25">
      <c r="B766" t="s">
        <v>2027</v>
      </c>
    </row>
    <row r="767" spans="2:2" x14ac:dyDescent="0.25">
      <c r="B767" t="s">
        <v>2028</v>
      </c>
    </row>
    <row r="768" spans="2:2" x14ac:dyDescent="0.25">
      <c r="B768" t="s">
        <v>2029</v>
      </c>
    </row>
    <row r="769" spans="2:2" x14ac:dyDescent="0.25">
      <c r="B769" t="s">
        <v>2030</v>
      </c>
    </row>
    <row r="770" spans="2:2" x14ac:dyDescent="0.25">
      <c r="B770" t="s">
        <v>2031</v>
      </c>
    </row>
    <row r="771" spans="2:2" x14ac:dyDescent="0.25">
      <c r="B771" t="s">
        <v>2032</v>
      </c>
    </row>
    <row r="772" spans="2:2" x14ac:dyDescent="0.25">
      <c r="B772" t="s">
        <v>2033</v>
      </c>
    </row>
    <row r="773" spans="2:2" x14ac:dyDescent="0.25">
      <c r="B773" t="s">
        <v>2034</v>
      </c>
    </row>
    <row r="774" spans="2:2" x14ac:dyDescent="0.25">
      <c r="B774" t="s">
        <v>2035</v>
      </c>
    </row>
    <row r="775" spans="2:2" x14ac:dyDescent="0.25">
      <c r="B775" t="s">
        <v>2036</v>
      </c>
    </row>
    <row r="776" spans="2:2" x14ac:dyDescent="0.25">
      <c r="B776" t="s">
        <v>2037</v>
      </c>
    </row>
    <row r="777" spans="2:2" x14ac:dyDescent="0.25">
      <c r="B777" t="s">
        <v>2038</v>
      </c>
    </row>
    <row r="778" spans="2:2" x14ac:dyDescent="0.25">
      <c r="B778" t="s">
        <v>2039</v>
      </c>
    </row>
    <row r="779" spans="2:2" x14ac:dyDescent="0.25">
      <c r="B779" t="s">
        <v>2040</v>
      </c>
    </row>
    <row r="780" spans="2:2" x14ac:dyDescent="0.25">
      <c r="B780" t="s">
        <v>2041</v>
      </c>
    </row>
    <row r="781" spans="2:2" x14ac:dyDescent="0.25">
      <c r="B781" t="s">
        <v>2042</v>
      </c>
    </row>
    <row r="782" spans="2:2" x14ac:dyDescent="0.25">
      <c r="B782" t="s">
        <v>2043</v>
      </c>
    </row>
    <row r="783" spans="2:2" x14ac:dyDescent="0.25">
      <c r="B783" t="s">
        <v>2044</v>
      </c>
    </row>
    <row r="784" spans="2:2" x14ac:dyDescent="0.25">
      <c r="B784" t="s">
        <v>2045</v>
      </c>
    </row>
    <row r="785" spans="2:2" x14ac:dyDescent="0.25">
      <c r="B785" t="s">
        <v>2046</v>
      </c>
    </row>
    <row r="786" spans="2:2" x14ac:dyDescent="0.25">
      <c r="B786" t="s">
        <v>2047</v>
      </c>
    </row>
    <row r="787" spans="2:2" x14ac:dyDescent="0.25">
      <c r="B787" t="s">
        <v>2048</v>
      </c>
    </row>
    <row r="788" spans="2:2" x14ac:dyDescent="0.25">
      <c r="B788" t="s">
        <v>2049</v>
      </c>
    </row>
    <row r="789" spans="2:2" x14ac:dyDescent="0.25">
      <c r="B789" t="s">
        <v>2050</v>
      </c>
    </row>
    <row r="790" spans="2:2" x14ac:dyDescent="0.25">
      <c r="B790" t="s">
        <v>2051</v>
      </c>
    </row>
    <row r="791" spans="2:2" x14ac:dyDescent="0.25">
      <c r="B791" t="s">
        <v>2052</v>
      </c>
    </row>
    <row r="792" spans="2:2" x14ac:dyDescent="0.25">
      <c r="B792" t="s">
        <v>2053</v>
      </c>
    </row>
    <row r="793" spans="2:2" x14ac:dyDescent="0.25">
      <c r="B793" t="s">
        <v>2054</v>
      </c>
    </row>
    <row r="794" spans="2:2" x14ac:dyDescent="0.25">
      <c r="B794" t="s">
        <v>2055</v>
      </c>
    </row>
    <row r="795" spans="2:2" x14ac:dyDescent="0.25">
      <c r="B795" t="s">
        <v>2056</v>
      </c>
    </row>
    <row r="796" spans="2:2" x14ac:dyDescent="0.25">
      <c r="B796" t="s">
        <v>2057</v>
      </c>
    </row>
    <row r="797" spans="2:2" x14ac:dyDescent="0.25">
      <c r="B797" t="s">
        <v>2058</v>
      </c>
    </row>
    <row r="798" spans="2:2" x14ac:dyDescent="0.25">
      <c r="B798" t="s">
        <v>2059</v>
      </c>
    </row>
    <row r="799" spans="2:2" x14ac:dyDescent="0.25">
      <c r="B799" t="s">
        <v>2060</v>
      </c>
    </row>
    <row r="800" spans="2:2" x14ac:dyDescent="0.25">
      <c r="B800" t="s">
        <v>2061</v>
      </c>
    </row>
    <row r="801" spans="2:2" x14ac:dyDescent="0.25">
      <c r="B801" t="s">
        <v>2062</v>
      </c>
    </row>
    <row r="802" spans="2:2" x14ac:dyDescent="0.25">
      <c r="B802" t="s">
        <v>2063</v>
      </c>
    </row>
    <row r="803" spans="2:2" x14ac:dyDescent="0.25">
      <c r="B803" t="s">
        <v>2064</v>
      </c>
    </row>
    <row r="804" spans="2:2" x14ac:dyDescent="0.25">
      <c r="B804" t="s">
        <v>2065</v>
      </c>
    </row>
    <row r="805" spans="2:2" x14ac:dyDescent="0.25">
      <c r="B805" t="s">
        <v>2066</v>
      </c>
    </row>
    <row r="806" spans="2:2" x14ac:dyDescent="0.25">
      <c r="B806" t="s">
        <v>2067</v>
      </c>
    </row>
    <row r="807" spans="2:2" x14ac:dyDescent="0.25">
      <c r="B807" t="s">
        <v>2068</v>
      </c>
    </row>
    <row r="808" spans="2:2" x14ac:dyDescent="0.25">
      <c r="B808" t="s">
        <v>2069</v>
      </c>
    </row>
    <row r="809" spans="2:2" x14ac:dyDescent="0.25">
      <c r="B809" t="s">
        <v>2070</v>
      </c>
    </row>
    <row r="810" spans="2:2" x14ac:dyDescent="0.25">
      <c r="B810" t="s">
        <v>2071</v>
      </c>
    </row>
    <row r="811" spans="2:2" x14ac:dyDescent="0.25">
      <c r="B811" t="s">
        <v>2072</v>
      </c>
    </row>
    <row r="812" spans="2:2" x14ac:dyDescent="0.25">
      <c r="B812" t="s">
        <v>2073</v>
      </c>
    </row>
    <row r="813" spans="2:2" x14ac:dyDescent="0.25">
      <c r="B813" t="s">
        <v>2074</v>
      </c>
    </row>
    <row r="814" spans="2:2" x14ac:dyDescent="0.25">
      <c r="B814" t="s">
        <v>2075</v>
      </c>
    </row>
    <row r="815" spans="2:2" x14ac:dyDescent="0.25">
      <c r="B815" t="s">
        <v>2076</v>
      </c>
    </row>
    <row r="816" spans="2:2" x14ac:dyDescent="0.25">
      <c r="B816" t="s">
        <v>2077</v>
      </c>
    </row>
    <row r="817" spans="2:2" x14ac:dyDescent="0.25">
      <c r="B817" t="s">
        <v>2078</v>
      </c>
    </row>
    <row r="818" spans="2:2" x14ac:dyDescent="0.25">
      <c r="B818" t="s">
        <v>2079</v>
      </c>
    </row>
    <row r="819" spans="2:2" x14ac:dyDescent="0.25">
      <c r="B819" t="s">
        <v>2080</v>
      </c>
    </row>
    <row r="820" spans="2:2" x14ac:dyDescent="0.25">
      <c r="B820" t="s">
        <v>2081</v>
      </c>
    </row>
    <row r="821" spans="2:2" x14ac:dyDescent="0.25">
      <c r="B821" t="s">
        <v>2082</v>
      </c>
    </row>
    <row r="822" spans="2:2" x14ac:dyDescent="0.25">
      <c r="B822" t="s">
        <v>2083</v>
      </c>
    </row>
    <row r="823" spans="2:2" x14ac:dyDescent="0.25">
      <c r="B823" t="s">
        <v>2084</v>
      </c>
    </row>
    <row r="824" spans="2:2" x14ac:dyDescent="0.25">
      <c r="B824" t="s">
        <v>2085</v>
      </c>
    </row>
    <row r="825" spans="2:2" x14ac:dyDescent="0.25">
      <c r="B825" t="s">
        <v>2086</v>
      </c>
    </row>
    <row r="826" spans="2:2" x14ac:dyDescent="0.25">
      <c r="B826" t="s">
        <v>2087</v>
      </c>
    </row>
    <row r="827" spans="2:2" x14ac:dyDescent="0.25">
      <c r="B827" t="s">
        <v>2088</v>
      </c>
    </row>
    <row r="828" spans="2:2" x14ac:dyDescent="0.25">
      <c r="B828" t="s">
        <v>2089</v>
      </c>
    </row>
    <row r="829" spans="2:2" x14ac:dyDescent="0.25">
      <c r="B829" t="s">
        <v>2090</v>
      </c>
    </row>
    <row r="830" spans="2:2" x14ac:dyDescent="0.25">
      <c r="B830" t="s">
        <v>2091</v>
      </c>
    </row>
    <row r="831" spans="2:2" x14ac:dyDescent="0.25">
      <c r="B831" t="s">
        <v>2092</v>
      </c>
    </row>
    <row r="832" spans="2:2" x14ac:dyDescent="0.25">
      <c r="B832" t="s">
        <v>2093</v>
      </c>
    </row>
    <row r="833" spans="2:2" x14ac:dyDescent="0.25">
      <c r="B833" t="s">
        <v>2094</v>
      </c>
    </row>
    <row r="834" spans="2:2" x14ac:dyDescent="0.25">
      <c r="B834" t="s">
        <v>2095</v>
      </c>
    </row>
    <row r="835" spans="2:2" x14ac:dyDescent="0.25">
      <c r="B835" t="s">
        <v>2096</v>
      </c>
    </row>
    <row r="836" spans="2:2" x14ac:dyDescent="0.25">
      <c r="B836" t="s">
        <v>2097</v>
      </c>
    </row>
    <row r="837" spans="2:2" x14ac:dyDescent="0.25">
      <c r="B837" t="s">
        <v>2098</v>
      </c>
    </row>
    <row r="838" spans="2:2" x14ac:dyDescent="0.25">
      <c r="B838" t="s">
        <v>2099</v>
      </c>
    </row>
    <row r="839" spans="2:2" x14ac:dyDescent="0.25">
      <c r="B839" t="s">
        <v>2100</v>
      </c>
    </row>
    <row r="840" spans="2:2" x14ac:dyDescent="0.25">
      <c r="B840" t="s">
        <v>2101</v>
      </c>
    </row>
    <row r="841" spans="2:2" x14ac:dyDescent="0.25">
      <c r="B841" t="s">
        <v>2102</v>
      </c>
    </row>
    <row r="842" spans="2:2" x14ac:dyDescent="0.25">
      <c r="B842" t="s">
        <v>2103</v>
      </c>
    </row>
    <row r="843" spans="2:2" x14ac:dyDescent="0.25">
      <c r="B843" t="s">
        <v>2104</v>
      </c>
    </row>
    <row r="844" spans="2:2" x14ac:dyDescent="0.25">
      <c r="B844" t="s">
        <v>2105</v>
      </c>
    </row>
    <row r="845" spans="2:2" x14ac:dyDescent="0.25">
      <c r="B845" t="s">
        <v>2106</v>
      </c>
    </row>
    <row r="846" spans="2:2" x14ac:dyDescent="0.25">
      <c r="B846" t="s">
        <v>2107</v>
      </c>
    </row>
    <row r="847" spans="2:2" x14ac:dyDescent="0.25">
      <c r="B847" t="s">
        <v>2108</v>
      </c>
    </row>
    <row r="848" spans="2:2" x14ac:dyDescent="0.25">
      <c r="B848" t="s">
        <v>2109</v>
      </c>
    </row>
    <row r="849" spans="2:2" x14ac:dyDescent="0.25">
      <c r="B849" t="s">
        <v>2110</v>
      </c>
    </row>
    <row r="850" spans="2:2" x14ac:dyDescent="0.25">
      <c r="B850" t="s">
        <v>2111</v>
      </c>
    </row>
    <row r="851" spans="2:2" x14ac:dyDescent="0.25">
      <c r="B851" t="s">
        <v>2112</v>
      </c>
    </row>
    <row r="852" spans="2:2" x14ac:dyDescent="0.25">
      <c r="B852" t="s">
        <v>2113</v>
      </c>
    </row>
    <row r="853" spans="2:2" x14ac:dyDescent="0.25">
      <c r="B853" t="s">
        <v>2114</v>
      </c>
    </row>
    <row r="854" spans="2:2" x14ac:dyDescent="0.25">
      <c r="B854" t="s">
        <v>1657</v>
      </c>
    </row>
    <row r="855" spans="2:2" x14ac:dyDescent="0.25">
      <c r="B855" t="s">
        <v>2115</v>
      </c>
    </row>
    <row r="856" spans="2:2" x14ac:dyDescent="0.25">
      <c r="B856" t="s">
        <v>1724</v>
      </c>
    </row>
    <row r="857" spans="2:2" x14ac:dyDescent="0.25">
      <c r="B857" t="s">
        <v>2116</v>
      </c>
    </row>
    <row r="858" spans="2:2" x14ac:dyDescent="0.25">
      <c r="B858" t="s">
        <v>2117</v>
      </c>
    </row>
    <row r="859" spans="2:2" x14ac:dyDescent="0.25">
      <c r="B859" t="s">
        <v>2118</v>
      </c>
    </row>
    <row r="860" spans="2:2" x14ac:dyDescent="0.25">
      <c r="B860" t="s">
        <v>2119</v>
      </c>
    </row>
    <row r="861" spans="2:2" x14ac:dyDescent="0.25">
      <c r="B861" t="s">
        <v>2120</v>
      </c>
    </row>
    <row r="862" spans="2:2" x14ac:dyDescent="0.25">
      <c r="B862" t="s">
        <v>2121</v>
      </c>
    </row>
    <row r="863" spans="2:2" x14ac:dyDescent="0.25">
      <c r="B863" t="s">
        <v>2122</v>
      </c>
    </row>
    <row r="864" spans="2:2" x14ac:dyDescent="0.25">
      <c r="B864" t="s">
        <v>2123</v>
      </c>
    </row>
    <row r="865" spans="2:2" x14ac:dyDescent="0.25">
      <c r="B865" t="s">
        <v>2124</v>
      </c>
    </row>
    <row r="866" spans="2:2" x14ac:dyDescent="0.25">
      <c r="B866" t="s">
        <v>2125</v>
      </c>
    </row>
    <row r="867" spans="2:2" x14ac:dyDescent="0.25">
      <c r="B867" t="s">
        <v>2126</v>
      </c>
    </row>
    <row r="868" spans="2:2" x14ac:dyDescent="0.25">
      <c r="B868" t="s">
        <v>2127</v>
      </c>
    </row>
    <row r="869" spans="2:2" x14ac:dyDescent="0.25">
      <c r="B869" t="s">
        <v>2128</v>
      </c>
    </row>
    <row r="870" spans="2:2" x14ac:dyDescent="0.25">
      <c r="B870" t="s">
        <v>2129</v>
      </c>
    </row>
    <row r="871" spans="2:2" x14ac:dyDescent="0.25">
      <c r="B871" t="s">
        <v>2130</v>
      </c>
    </row>
    <row r="872" spans="2:2" x14ac:dyDescent="0.25">
      <c r="B872" t="s">
        <v>2131</v>
      </c>
    </row>
    <row r="873" spans="2:2" x14ac:dyDescent="0.25">
      <c r="B873" t="s">
        <v>2132</v>
      </c>
    </row>
    <row r="874" spans="2:2" x14ac:dyDescent="0.25">
      <c r="B874" t="s">
        <v>2133</v>
      </c>
    </row>
    <row r="875" spans="2:2" x14ac:dyDescent="0.25">
      <c r="B875" t="s">
        <v>2134</v>
      </c>
    </row>
    <row r="876" spans="2:2" x14ac:dyDescent="0.25">
      <c r="B876" t="s">
        <v>2135</v>
      </c>
    </row>
    <row r="877" spans="2:2" x14ac:dyDescent="0.25">
      <c r="B877" t="s">
        <v>2136</v>
      </c>
    </row>
    <row r="878" spans="2:2" x14ac:dyDescent="0.25">
      <c r="B878" t="s">
        <v>2137</v>
      </c>
    </row>
    <row r="879" spans="2:2" x14ac:dyDescent="0.25">
      <c r="B879" t="s">
        <v>2138</v>
      </c>
    </row>
    <row r="880" spans="2:2" x14ac:dyDescent="0.25">
      <c r="B880" t="s">
        <v>2139</v>
      </c>
    </row>
    <row r="881" spans="2:2" x14ac:dyDescent="0.25">
      <c r="B881" t="s">
        <v>2140</v>
      </c>
    </row>
    <row r="882" spans="2:2" x14ac:dyDescent="0.25">
      <c r="B882" t="s">
        <v>2141</v>
      </c>
    </row>
    <row r="883" spans="2:2" x14ac:dyDescent="0.25">
      <c r="B883" t="s">
        <v>2142</v>
      </c>
    </row>
    <row r="884" spans="2:2" x14ac:dyDescent="0.25">
      <c r="B884" t="s">
        <v>2143</v>
      </c>
    </row>
    <row r="885" spans="2:2" x14ac:dyDescent="0.25">
      <c r="B885" t="s">
        <v>2144</v>
      </c>
    </row>
    <row r="886" spans="2:2" x14ac:dyDescent="0.25">
      <c r="B886" t="s">
        <v>2145</v>
      </c>
    </row>
    <row r="887" spans="2:2" x14ac:dyDescent="0.25">
      <c r="B887" t="s">
        <v>2146</v>
      </c>
    </row>
    <row r="888" spans="2:2" x14ac:dyDescent="0.25">
      <c r="B888" t="s">
        <v>2147</v>
      </c>
    </row>
    <row r="889" spans="2:2" x14ac:dyDescent="0.25">
      <c r="B889" t="s">
        <v>2148</v>
      </c>
    </row>
    <row r="890" spans="2:2" x14ac:dyDescent="0.25">
      <c r="B890" t="s">
        <v>2149</v>
      </c>
    </row>
    <row r="891" spans="2:2" x14ac:dyDescent="0.25">
      <c r="B891" t="s">
        <v>2150</v>
      </c>
    </row>
    <row r="892" spans="2:2" x14ac:dyDescent="0.25">
      <c r="B892" t="s">
        <v>2151</v>
      </c>
    </row>
    <row r="893" spans="2:2" x14ac:dyDescent="0.25">
      <c r="B893" t="s">
        <v>2152</v>
      </c>
    </row>
    <row r="894" spans="2:2" x14ac:dyDescent="0.25">
      <c r="B894" t="s">
        <v>2153</v>
      </c>
    </row>
    <row r="895" spans="2:2" x14ac:dyDescent="0.25">
      <c r="B895" t="s">
        <v>2154</v>
      </c>
    </row>
    <row r="896" spans="2:2" x14ac:dyDescent="0.25">
      <c r="B896" t="s">
        <v>2155</v>
      </c>
    </row>
    <row r="897" spans="2:2" x14ac:dyDescent="0.25">
      <c r="B897" t="s">
        <v>2156</v>
      </c>
    </row>
    <row r="898" spans="2:2" x14ac:dyDescent="0.25">
      <c r="B898" t="s">
        <v>2157</v>
      </c>
    </row>
    <row r="899" spans="2:2" x14ac:dyDescent="0.25">
      <c r="B899" t="s">
        <v>2158</v>
      </c>
    </row>
    <row r="900" spans="2:2" x14ac:dyDescent="0.25">
      <c r="B900" t="s">
        <v>2159</v>
      </c>
    </row>
    <row r="901" spans="2:2" x14ac:dyDescent="0.25">
      <c r="B901" t="s">
        <v>2160</v>
      </c>
    </row>
    <row r="902" spans="2:2" x14ac:dyDescent="0.25">
      <c r="B902" t="s">
        <v>2161</v>
      </c>
    </row>
    <row r="903" spans="2:2" x14ac:dyDescent="0.25">
      <c r="B903" t="s">
        <v>2162</v>
      </c>
    </row>
    <row r="904" spans="2:2" x14ac:dyDescent="0.25">
      <c r="B904" t="s">
        <v>2163</v>
      </c>
    </row>
    <row r="905" spans="2:2" x14ac:dyDescent="0.25">
      <c r="B905" t="s">
        <v>2164</v>
      </c>
    </row>
    <row r="906" spans="2:2" x14ac:dyDescent="0.25">
      <c r="B906" t="s">
        <v>2165</v>
      </c>
    </row>
    <row r="907" spans="2:2" x14ac:dyDescent="0.25">
      <c r="B907" t="s">
        <v>2166</v>
      </c>
    </row>
    <row r="908" spans="2:2" x14ac:dyDescent="0.25">
      <c r="B908" t="s">
        <v>1343</v>
      </c>
    </row>
    <row r="909" spans="2:2" x14ac:dyDescent="0.25">
      <c r="B909" t="s">
        <v>2167</v>
      </c>
    </row>
    <row r="910" spans="2:2" x14ac:dyDescent="0.25">
      <c r="B910" t="s">
        <v>2168</v>
      </c>
    </row>
    <row r="911" spans="2:2" x14ac:dyDescent="0.25">
      <c r="B911" t="s">
        <v>2169</v>
      </c>
    </row>
    <row r="912" spans="2:2" x14ac:dyDescent="0.25">
      <c r="B912" t="s">
        <v>2170</v>
      </c>
    </row>
    <row r="913" spans="2:2" x14ac:dyDescent="0.25">
      <c r="B913" t="s">
        <v>2171</v>
      </c>
    </row>
    <row r="914" spans="2:2" x14ac:dyDescent="0.25">
      <c r="B914" t="s">
        <v>2172</v>
      </c>
    </row>
    <row r="915" spans="2:2" x14ac:dyDescent="0.25">
      <c r="B915" t="s">
        <v>1319</v>
      </c>
    </row>
    <row r="916" spans="2:2" x14ac:dyDescent="0.25">
      <c r="B916" t="s">
        <v>2173</v>
      </c>
    </row>
    <row r="917" spans="2:2" x14ac:dyDescent="0.25">
      <c r="B917" t="s">
        <v>2174</v>
      </c>
    </row>
    <row r="918" spans="2:2" x14ac:dyDescent="0.25">
      <c r="B918" t="s">
        <v>2175</v>
      </c>
    </row>
    <row r="919" spans="2:2" x14ac:dyDescent="0.25">
      <c r="B919" t="s">
        <v>2176</v>
      </c>
    </row>
    <row r="920" spans="2:2" x14ac:dyDescent="0.25">
      <c r="B920" t="s">
        <v>2177</v>
      </c>
    </row>
    <row r="921" spans="2:2" x14ac:dyDescent="0.25">
      <c r="B921" t="s">
        <v>2178</v>
      </c>
    </row>
    <row r="922" spans="2:2" x14ac:dyDescent="0.25">
      <c r="B922" t="s">
        <v>2179</v>
      </c>
    </row>
    <row r="923" spans="2:2" x14ac:dyDescent="0.25">
      <c r="B923" t="s">
        <v>2180</v>
      </c>
    </row>
    <row r="924" spans="2:2" x14ac:dyDescent="0.25">
      <c r="B924" t="s">
        <v>2181</v>
      </c>
    </row>
    <row r="925" spans="2:2" x14ac:dyDescent="0.25">
      <c r="B925" t="s">
        <v>2182</v>
      </c>
    </row>
    <row r="926" spans="2:2" x14ac:dyDescent="0.25">
      <c r="B926" t="s">
        <v>2183</v>
      </c>
    </row>
    <row r="927" spans="2:2" x14ac:dyDescent="0.25">
      <c r="B927" t="s">
        <v>2184</v>
      </c>
    </row>
    <row r="928" spans="2:2" x14ac:dyDescent="0.25">
      <c r="B928" t="s">
        <v>2185</v>
      </c>
    </row>
    <row r="929" spans="2:2" x14ac:dyDescent="0.25">
      <c r="B929" t="s">
        <v>2186</v>
      </c>
    </row>
    <row r="930" spans="2:2" x14ac:dyDescent="0.25">
      <c r="B930" t="s">
        <v>2187</v>
      </c>
    </row>
    <row r="931" spans="2:2" x14ac:dyDescent="0.25">
      <c r="B931" t="s">
        <v>2188</v>
      </c>
    </row>
    <row r="932" spans="2:2" x14ac:dyDescent="0.25">
      <c r="B932" t="s">
        <v>2189</v>
      </c>
    </row>
    <row r="933" spans="2:2" x14ac:dyDescent="0.25">
      <c r="B933" t="s">
        <v>2190</v>
      </c>
    </row>
    <row r="934" spans="2:2" x14ac:dyDescent="0.25">
      <c r="B934" t="s">
        <v>2191</v>
      </c>
    </row>
    <row r="935" spans="2:2" x14ac:dyDescent="0.25">
      <c r="B935" t="s">
        <v>2192</v>
      </c>
    </row>
    <row r="936" spans="2:2" x14ac:dyDescent="0.25">
      <c r="B936" t="s">
        <v>2193</v>
      </c>
    </row>
    <row r="937" spans="2:2" x14ac:dyDescent="0.25">
      <c r="B937" t="s">
        <v>2194</v>
      </c>
    </row>
    <row r="938" spans="2:2" x14ac:dyDescent="0.25">
      <c r="B938" t="s">
        <v>2195</v>
      </c>
    </row>
    <row r="939" spans="2:2" x14ac:dyDescent="0.25">
      <c r="B939" t="s">
        <v>2196</v>
      </c>
    </row>
    <row r="940" spans="2:2" x14ac:dyDescent="0.25">
      <c r="B940" t="s">
        <v>2197</v>
      </c>
    </row>
    <row r="941" spans="2:2" x14ac:dyDescent="0.25">
      <c r="B941" t="s">
        <v>2198</v>
      </c>
    </row>
    <row r="942" spans="2:2" x14ac:dyDescent="0.25">
      <c r="B942" t="s">
        <v>2199</v>
      </c>
    </row>
    <row r="943" spans="2:2" x14ac:dyDescent="0.25">
      <c r="B943" t="s">
        <v>2200</v>
      </c>
    </row>
    <row r="944" spans="2:2" x14ac:dyDescent="0.25">
      <c r="B944" t="s">
        <v>2201</v>
      </c>
    </row>
    <row r="945" spans="2:2" x14ac:dyDescent="0.25">
      <c r="B945" t="s">
        <v>2202</v>
      </c>
    </row>
    <row r="946" spans="2:2" x14ac:dyDescent="0.25">
      <c r="B946" t="s">
        <v>2203</v>
      </c>
    </row>
    <row r="947" spans="2:2" x14ac:dyDescent="0.25">
      <c r="B947" t="s">
        <v>2204</v>
      </c>
    </row>
    <row r="948" spans="2:2" x14ac:dyDescent="0.25">
      <c r="B948" t="s">
        <v>2205</v>
      </c>
    </row>
    <row r="949" spans="2:2" x14ac:dyDescent="0.25">
      <c r="B949" t="s">
        <v>2206</v>
      </c>
    </row>
    <row r="950" spans="2:2" x14ac:dyDescent="0.25">
      <c r="B950" t="s">
        <v>2207</v>
      </c>
    </row>
    <row r="951" spans="2:2" x14ac:dyDescent="0.25">
      <c r="B951" t="s">
        <v>2208</v>
      </c>
    </row>
    <row r="952" spans="2:2" x14ac:dyDescent="0.25">
      <c r="B952" t="s">
        <v>2209</v>
      </c>
    </row>
    <row r="953" spans="2:2" x14ac:dyDescent="0.25">
      <c r="B953" t="s">
        <v>2210</v>
      </c>
    </row>
    <row r="954" spans="2:2" x14ac:dyDescent="0.25">
      <c r="B954" t="s">
        <v>2211</v>
      </c>
    </row>
    <row r="955" spans="2:2" x14ac:dyDescent="0.25">
      <c r="B955" t="s">
        <v>2212</v>
      </c>
    </row>
    <row r="956" spans="2:2" x14ac:dyDescent="0.25">
      <c r="B956" t="s">
        <v>2213</v>
      </c>
    </row>
    <row r="957" spans="2:2" x14ac:dyDescent="0.25">
      <c r="B957" t="s">
        <v>2214</v>
      </c>
    </row>
    <row r="958" spans="2:2" x14ac:dyDescent="0.25">
      <c r="B958" t="s">
        <v>2215</v>
      </c>
    </row>
    <row r="959" spans="2:2" x14ac:dyDescent="0.25">
      <c r="B959" t="s">
        <v>1314</v>
      </c>
    </row>
    <row r="960" spans="2:2" x14ac:dyDescent="0.25">
      <c r="B960" t="s">
        <v>2216</v>
      </c>
    </row>
    <row r="961" spans="2:2" x14ac:dyDescent="0.25">
      <c r="B961" t="s">
        <v>2217</v>
      </c>
    </row>
    <row r="962" spans="2:2" x14ac:dyDescent="0.25">
      <c r="B962" t="s">
        <v>2218</v>
      </c>
    </row>
    <row r="963" spans="2:2" x14ac:dyDescent="0.25">
      <c r="B963" t="s">
        <v>2219</v>
      </c>
    </row>
    <row r="964" spans="2:2" x14ac:dyDescent="0.25">
      <c r="B964" t="s">
        <v>2220</v>
      </c>
    </row>
    <row r="965" spans="2:2" x14ac:dyDescent="0.25">
      <c r="B965" t="s">
        <v>2221</v>
      </c>
    </row>
    <row r="966" spans="2:2" x14ac:dyDescent="0.25">
      <c r="B966" t="s">
        <v>2222</v>
      </c>
    </row>
    <row r="967" spans="2:2" x14ac:dyDescent="0.25">
      <c r="B967" t="s">
        <v>2223</v>
      </c>
    </row>
    <row r="968" spans="2:2" x14ac:dyDescent="0.25">
      <c r="B968" t="s">
        <v>2224</v>
      </c>
    </row>
    <row r="969" spans="2:2" x14ac:dyDescent="0.25">
      <c r="B969" t="s">
        <v>2225</v>
      </c>
    </row>
    <row r="970" spans="2:2" x14ac:dyDescent="0.25">
      <c r="B970" t="s">
        <v>2226</v>
      </c>
    </row>
    <row r="971" spans="2:2" x14ac:dyDescent="0.25">
      <c r="B971" t="s">
        <v>2227</v>
      </c>
    </row>
    <row r="972" spans="2:2" x14ac:dyDescent="0.25">
      <c r="B972" t="s">
        <v>2228</v>
      </c>
    </row>
    <row r="973" spans="2:2" x14ac:dyDescent="0.25">
      <c r="B973" t="s">
        <v>2173</v>
      </c>
    </row>
    <row r="974" spans="2:2" x14ac:dyDescent="0.25">
      <c r="B974" t="s">
        <v>2229</v>
      </c>
    </row>
    <row r="975" spans="2:2" x14ac:dyDescent="0.25">
      <c r="B975" t="s">
        <v>2230</v>
      </c>
    </row>
    <row r="976" spans="2:2" x14ac:dyDescent="0.25">
      <c r="B976" t="s">
        <v>2231</v>
      </c>
    </row>
    <row r="977" spans="2:2" x14ac:dyDescent="0.25">
      <c r="B977" t="s">
        <v>2232</v>
      </c>
    </row>
    <row r="978" spans="2:2" x14ac:dyDescent="0.25">
      <c r="B978" t="s">
        <v>2233</v>
      </c>
    </row>
    <row r="979" spans="2:2" x14ac:dyDescent="0.25">
      <c r="B979" t="s">
        <v>2234</v>
      </c>
    </row>
    <row r="980" spans="2:2" x14ac:dyDescent="0.25">
      <c r="B980" t="s">
        <v>2235</v>
      </c>
    </row>
    <row r="981" spans="2:2" x14ac:dyDescent="0.25">
      <c r="B981" t="s">
        <v>2236</v>
      </c>
    </row>
    <row r="982" spans="2:2" x14ac:dyDescent="0.25">
      <c r="B982" t="s">
        <v>2237</v>
      </c>
    </row>
    <row r="983" spans="2:2" x14ac:dyDescent="0.25">
      <c r="B983" t="s">
        <v>2238</v>
      </c>
    </row>
    <row r="984" spans="2:2" x14ac:dyDescent="0.25">
      <c r="B984" t="s">
        <v>2239</v>
      </c>
    </row>
    <row r="985" spans="2:2" x14ac:dyDescent="0.25">
      <c r="B985" t="s">
        <v>2240</v>
      </c>
    </row>
    <row r="986" spans="2:2" x14ac:dyDescent="0.25">
      <c r="B986" t="s">
        <v>2241</v>
      </c>
    </row>
    <row r="987" spans="2:2" x14ac:dyDescent="0.25">
      <c r="B987" t="s">
        <v>2242</v>
      </c>
    </row>
    <row r="988" spans="2:2" x14ac:dyDescent="0.25">
      <c r="B988" t="s">
        <v>2243</v>
      </c>
    </row>
    <row r="989" spans="2:2" x14ac:dyDescent="0.25">
      <c r="B989" t="s">
        <v>2244</v>
      </c>
    </row>
    <row r="990" spans="2:2" x14ac:dyDescent="0.25">
      <c r="B990" t="s">
        <v>2245</v>
      </c>
    </row>
    <row r="991" spans="2:2" x14ac:dyDescent="0.25">
      <c r="B991" t="s">
        <v>2246</v>
      </c>
    </row>
    <row r="992" spans="2:2" x14ac:dyDescent="0.25">
      <c r="B992" t="s">
        <v>2247</v>
      </c>
    </row>
    <row r="993" spans="2:2" x14ac:dyDescent="0.25">
      <c r="B993" t="s">
        <v>2248</v>
      </c>
    </row>
    <row r="994" spans="2:2" x14ac:dyDescent="0.25">
      <c r="B994" t="s">
        <v>2249</v>
      </c>
    </row>
    <row r="995" spans="2:2" x14ac:dyDescent="0.25">
      <c r="B995" t="s">
        <v>2250</v>
      </c>
    </row>
    <row r="996" spans="2:2" x14ac:dyDescent="0.25">
      <c r="B996" t="s">
        <v>2251</v>
      </c>
    </row>
    <row r="997" spans="2:2" x14ac:dyDescent="0.25">
      <c r="B997" t="s">
        <v>2252</v>
      </c>
    </row>
    <row r="998" spans="2:2" x14ac:dyDescent="0.25">
      <c r="B998" t="s">
        <v>2253</v>
      </c>
    </row>
    <row r="999" spans="2:2" x14ac:dyDescent="0.25">
      <c r="B999" t="s">
        <v>2254</v>
      </c>
    </row>
    <row r="1000" spans="2:2" x14ac:dyDescent="0.25">
      <c r="B1000" t="s">
        <v>2255</v>
      </c>
    </row>
    <row r="1001" spans="2:2" x14ac:dyDescent="0.25">
      <c r="B1001" t="s">
        <v>2256</v>
      </c>
    </row>
    <row r="1002" spans="2:2" x14ac:dyDescent="0.25">
      <c r="B1002" t="s">
        <v>2257</v>
      </c>
    </row>
    <row r="1003" spans="2:2" x14ac:dyDescent="0.25">
      <c r="B1003" t="s">
        <v>2258</v>
      </c>
    </row>
    <row r="1004" spans="2:2" x14ac:dyDescent="0.25">
      <c r="B1004" t="s">
        <v>2259</v>
      </c>
    </row>
    <row r="1005" spans="2:2" x14ac:dyDescent="0.25">
      <c r="B1005" t="s">
        <v>2260</v>
      </c>
    </row>
    <row r="1006" spans="2:2" x14ac:dyDescent="0.25">
      <c r="B1006" t="s">
        <v>2261</v>
      </c>
    </row>
    <row r="1007" spans="2:2" x14ac:dyDescent="0.25">
      <c r="B1007" t="s">
        <v>2262</v>
      </c>
    </row>
    <row r="1008" spans="2:2" x14ac:dyDescent="0.25">
      <c r="B1008" t="s">
        <v>2263</v>
      </c>
    </row>
    <row r="1009" spans="2:2" x14ac:dyDescent="0.25">
      <c r="B1009" t="s">
        <v>2264</v>
      </c>
    </row>
    <row r="1010" spans="2:2" x14ac:dyDescent="0.25">
      <c r="B1010" t="s">
        <v>2265</v>
      </c>
    </row>
    <row r="1011" spans="2:2" x14ac:dyDescent="0.25">
      <c r="B1011" t="s">
        <v>2266</v>
      </c>
    </row>
    <row r="1012" spans="2:2" x14ac:dyDescent="0.25">
      <c r="B1012" t="s">
        <v>2267</v>
      </c>
    </row>
    <row r="1013" spans="2:2" x14ac:dyDescent="0.25">
      <c r="B1013" t="s">
        <v>2268</v>
      </c>
    </row>
    <row r="1014" spans="2:2" x14ac:dyDescent="0.25">
      <c r="B1014" t="s">
        <v>2269</v>
      </c>
    </row>
    <row r="1015" spans="2:2" x14ac:dyDescent="0.25">
      <c r="B1015" t="s">
        <v>2270</v>
      </c>
    </row>
    <row r="1016" spans="2:2" x14ac:dyDescent="0.25">
      <c r="B1016" t="s">
        <v>2271</v>
      </c>
    </row>
    <row r="1017" spans="2:2" x14ac:dyDescent="0.25">
      <c r="B1017" t="s">
        <v>2272</v>
      </c>
    </row>
    <row r="1018" spans="2:2" x14ac:dyDescent="0.25">
      <c r="B1018" t="s">
        <v>2273</v>
      </c>
    </row>
    <row r="1019" spans="2:2" x14ac:dyDescent="0.25">
      <c r="B1019" t="s">
        <v>2274</v>
      </c>
    </row>
    <row r="1020" spans="2:2" x14ac:dyDescent="0.25">
      <c r="B1020" t="s">
        <v>2275</v>
      </c>
    </row>
    <row r="1021" spans="2:2" x14ac:dyDescent="0.25">
      <c r="B1021" t="s">
        <v>2276</v>
      </c>
    </row>
    <row r="1022" spans="2:2" x14ac:dyDescent="0.25">
      <c r="B1022" t="s">
        <v>2277</v>
      </c>
    </row>
    <row r="1023" spans="2:2" x14ac:dyDescent="0.25">
      <c r="B1023" t="s">
        <v>2278</v>
      </c>
    </row>
    <row r="1024" spans="2:2" x14ac:dyDescent="0.25">
      <c r="B1024" t="s">
        <v>2279</v>
      </c>
    </row>
    <row r="1025" spans="2:2" x14ac:dyDescent="0.25">
      <c r="B1025" t="s">
        <v>2280</v>
      </c>
    </row>
    <row r="1026" spans="2:2" x14ac:dyDescent="0.25">
      <c r="B1026" t="s">
        <v>2281</v>
      </c>
    </row>
    <row r="1027" spans="2:2" x14ac:dyDescent="0.25">
      <c r="B1027" t="s">
        <v>2282</v>
      </c>
    </row>
    <row r="1028" spans="2:2" x14ac:dyDescent="0.25">
      <c r="B1028" t="s">
        <v>1350</v>
      </c>
    </row>
    <row r="1029" spans="2:2" x14ac:dyDescent="0.25">
      <c r="B1029" t="s">
        <v>2283</v>
      </c>
    </row>
    <row r="1030" spans="2:2" x14ac:dyDescent="0.25">
      <c r="B1030" t="s">
        <v>2284</v>
      </c>
    </row>
    <row r="1031" spans="2:2" x14ac:dyDescent="0.25">
      <c r="B1031" t="s">
        <v>2285</v>
      </c>
    </row>
    <row r="1032" spans="2:2" x14ac:dyDescent="0.25">
      <c r="B1032" t="s">
        <v>2286</v>
      </c>
    </row>
    <row r="1033" spans="2:2" x14ac:dyDescent="0.25">
      <c r="B1033" t="s">
        <v>2287</v>
      </c>
    </row>
    <row r="1034" spans="2:2" x14ac:dyDescent="0.25">
      <c r="B1034" t="s">
        <v>2288</v>
      </c>
    </row>
    <row r="1035" spans="2:2" x14ac:dyDescent="0.25">
      <c r="B1035" t="s">
        <v>2289</v>
      </c>
    </row>
    <row r="1036" spans="2:2" x14ac:dyDescent="0.25">
      <c r="B1036" t="s">
        <v>2290</v>
      </c>
    </row>
    <row r="1037" spans="2:2" x14ac:dyDescent="0.25">
      <c r="B1037" t="s">
        <v>2291</v>
      </c>
    </row>
    <row r="1038" spans="2:2" x14ac:dyDescent="0.25">
      <c r="B1038" t="s">
        <v>2292</v>
      </c>
    </row>
    <row r="1039" spans="2:2" x14ac:dyDescent="0.25">
      <c r="B1039" t="s">
        <v>2293</v>
      </c>
    </row>
    <row r="1040" spans="2:2" x14ac:dyDescent="0.25">
      <c r="B1040" t="s">
        <v>2294</v>
      </c>
    </row>
    <row r="1041" spans="2:2" x14ac:dyDescent="0.25">
      <c r="B1041" t="s">
        <v>2295</v>
      </c>
    </row>
    <row r="1042" spans="2:2" x14ac:dyDescent="0.25">
      <c r="B1042" t="s">
        <v>2296</v>
      </c>
    </row>
    <row r="1043" spans="2:2" x14ac:dyDescent="0.25">
      <c r="B1043" t="s">
        <v>2297</v>
      </c>
    </row>
    <row r="1044" spans="2:2" x14ac:dyDescent="0.25">
      <c r="B1044" t="s">
        <v>2298</v>
      </c>
    </row>
    <row r="1045" spans="2:2" x14ac:dyDescent="0.25">
      <c r="B1045" t="s">
        <v>2299</v>
      </c>
    </row>
    <row r="1046" spans="2:2" x14ac:dyDescent="0.25">
      <c r="B1046" t="s">
        <v>2300</v>
      </c>
    </row>
    <row r="1047" spans="2:2" x14ac:dyDescent="0.25">
      <c r="B1047" t="s">
        <v>2301</v>
      </c>
    </row>
    <row r="1048" spans="2:2" x14ac:dyDescent="0.25">
      <c r="B1048" t="s">
        <v>2302</v>
      </c>
    </row>
    <row r="1049" spans="2:2" x14ac:dyDescent="0.25">
      <c r="B1049" t="s">
        <v>2303</v>
      </c>
    </row>
    <row r="1050" spans="2:2" x14ac:dyDescent="0.25">
      <c r="B1050" t="s">
        <v>2304</v>
      </c>
    </row>
    <row r="1051" spans="2:2" x14ac:dyDescent="0.25">
      <c r="B1051" t="s">
        <v>2305</v>
      </c>
    </row>
    <row r="1052" spans="2:2" x14ac:dyDescent="0.25">
      <c r="B1052" t="s">
        <v>2306</v>
      </c>
    </row>
    <row r="1053" spans="2:2" x14ac:dyDescent="0.25">
      <c r="B1053" t="s">
        <v>2307</v>
      </c>
    </row>
    <row r="1054" spans="2:2" x14ac:dyDescent="0.25">
      <c r="B1054" t="s">
        <v>2308</v>
      </c>
    </row>
    <row r="1055" spans="2:2" x14ac:dyDescent="0.25">
      <c r="B1055" t="s">
        <v>2309</v>
      </c>
    </row>
    <row r="1056" spans="2:2" x14ac:dyDescent="0.25">
      <c r="B1056" t="s">
        <v>2310</v>
      </c>
    </row>
    <row r="1057" spans="2:2" x14ac:dyDescent="0.25">
      <c r="B1057" t="s">
        <v>2311</v>
      </c>
    </row>
    <row r="1058" spans="2:2" x14ac:dyDescent="0.25">
      <c r="B1058" t="s">
        <v>2312</v>
      </c>
    </row>
    <row r="1059" spans="2:2" x14ac:dyDescent="0.25">
      <c r="B1059" t="s">
        <v>2313</v>
      </c>
    </row>
    <row r="1060" spans="2:2" x14ac:dyDescent="0.25">
      <c r="B1060" t="s">
        <v>2314</v>
      </c>
    </row>
    <row r="1061" spans="2:2" x14ac:dyDescent="0.25">
      <c r="B1061" t="s">
        <v>2315</v>
      </c>
    </row>
    <row r="1062" spans="2:2" x14ac:dyDescent="0.25">
      <c r="B1062" t="s">
        <v>2316</v>
      </c>
    </row>
    <row r="1063" spans="2:2" x14ac:dyDescent="0.25">
      <c r="B1063" t="s">
        <v>2317</v>
      </c>
    </row>
    <row r="1064" spans="2:2" x14ac:dyDescent="0.25">
      <c r="B1064" t="s">
        <v>2318</v>
      </c>
    </row>
    <row r="1065" spans="2:2" x14ac:dyDescent="0.25">
      <c r="B1065" t="s">
        <v>2319</v>
      </c>
    </row>
    <row r="1066" spans="2:2" x14ac:dyDescent="0.25">
      <c r="B1066" t="s">
        <v>2320</v>
      </c>
    </row>
    <row r="1067" spans="2:2" x14ac:dyDescent="0.25">
      <c r="B1067" t="s">
        <v>2321</v>
      </c>
    </row>
    <row r="1068" spans="2:2" x14ac:dyDescent="0.25">
      <c r="B1068" t="s">
        <v>2322</v>
      </c>
    </row>
    <row r="1069" spans="2:2" x14ac:dyDescent="0.25">
      <c r="B1069" t="s">
        <v>2323</v>
      </c>
    </row>
    <row r="1070" spans="2:2" x14ac:dyDescent="0.25">
      <c r="B1070" t="s">
        <v>2324</v>
      </c>
    </row>
    <row r="1071" spans="2:2" x14ac:dyDescent="0.25">
      <c r="B1071" t="s">
        <v>2325</v>
      </c>
    </row>
    <row r="1072" spans="2:2" x14ac:dyDescent="0.25">
      <c r="B1072" t="s">
        <v>2326</v>
      </c>
    </row>
    <row r="1073" spans="2:2" x14ac:dyDescent="0.25">
      <c r="B1073" t="s">
        <v>2327</v>
      </c>
    </row>
    <row r="1074" spans="2:2" x14ac:dyDescent="0.25">
      <c r="B1074" t="s">
        <v>2328</v>
      </c>
    </row>
    <row r="1075" spans="2:2" x14ac:dyDescent="0.25">
      <c r="B1075" t="s">
        <v>2329</v>
      </c>
    </row>
    <row r="1076" spans="2:2" x14ac:dyDescent="0.25">
      <c r="B1076" t="s">
        <v>2330</v>
      </c>
    </row>
    <row r="1077" spans="2:2" x14ac:dyDescent="0.25">
      <c r="B1077" t="s">
        <v>2331</v>
      </c>
    </row>
    <row r="1078" spans="2:2" x14ac:dyDescent="0.25">
      <c r="B1078" t="s">
        <v>2332</v>
      </c>
    </row>
    <row r="1079" spans="2:2" x14ac:dyDescent="0.25">
      <c r="B1079" t="s">
        <v>2333</v>
      </c>
    </row>
    <row r="1080" spans="2:2" x14ac:dyDescent="0.25">
      <c r="B1080" t="s">
        <v>2334</v>
      </c>
    </row>
    <row r="1081" spans="2:2" x14ac:dyDescent="0.25">
      <c r="B1081" t="s">
        <v>2335</v>
      </c>
    </row>
    <row r="1082" spans="2:2" x14ac:dyDescent="0.25">
      <c r="B1082" t="s">
        <v>2336</v>
      </c>
    </row>
    <row r="1083" spans="2:2" x14ac:dyDescent="0.25">
      <c r="B1083" t="s">
        <v>2337</v>
      </c>
    </row>
    <row r="1084" spans="2:2" x14ac:dyDescent="0.25">
      <c r="B1084" t="s">
        <v>2338</v>
      </c>
    </row>
    <row r="1085" spans="2:2" x14ac:dyDescent="0.25">
      <c r="B1085" t="s">
        <v>2339</v>
      </c>
    </row>
    <row r="1086" spans="2:2" x14ac:dyDescent="0.25">
      <c r="B1086" t="s">
        <v>2340</v>
      </c>
    </row>
    <row r="1087" spans="2:2" x14ac:dyDescent="0.25">
      <c r="B1087" t="s">
        <v>2341</v>
      </c>
    </row>
    <row r="1088" spans="2:2" x14ac:dyDescent="0.25">
      <c r="B1088" t="s">
        <v>2342</v>
      </c>
    </row>
    <row r="1089" spans="2:2" x14ac:dyDescent="0.25">
      <c r="B1089" t="s">
        <v>2343</v>
      </c>
    </row>
    <row r="1090" spans="2:2" x14ac:dyDescent="0.25">
      <c r="B1090" t="s">
        <v>2344</v>
      </c>
    </row>
    <row r="1091" spans="2:2" x14ac:dyDescent="0.25">
      <c r="B1091" t="s">
        <v>2345</v>
      </c>
    </row>
    <row r="1092" spans="2:2" x14ac:dyDescent="0.25">
      <c r="B1092" t="s">
        <v>2346</v>
      </c>
    </row>
    <row r="1093" spans="2:2" x14ac:dyDescent="0.25">
      <c r="B1093" t="s">
        <v>2347</v>
      </c>
    </row>
    <row r="1094" spans="2:2" x14ac:dyDescent="0.25">
      <c r="B1094" t="s">
        <v>2348</v>
      </c>
    </row>
    <row r="1095" spans="2:2" x14ac:dyDescent="0.25">
      <c r="B1095" t="s">
        <v>2349</v>
      </c>
    </row>
    <row r="1096" spans="2:2" x14ac:dyDescent="0.25">
      <c r="B1096" t="s">
        <v>2350</v>
      </c>
    </row>
    <row r="1097" spans="2:2" x14ac:dyDescent="0.25">
      <c r="B1097" t="s">
        <v>2351</v>
      </c>
    </row>
    <row r="1098" spans="2:2" x14ac:dyDescent="0.25">
      <c r="B1098" t="s">
        <v>2352</v>
      </c>
    </row>
    <row r="1099" spans="2:2" x14ac:dyDescent="0.25">
      <c r="B1099" t="s">
        <v>2353</v>
      </c>
    </row>
    <row r="1100" spans="2:2" x14ac:dyDescent="0.25">
      <c r="B1100" t="s">
        <v>2354</v>
      </c>
    </row>
    <row r="1101" spans="2:2" x14ac:dyDescent="0.25">
      <c r="B1101" t="s">
        <v>2355</v>
      </c>
    </row>
    <row r="1102" spans="2:2" x14ac:dyDescent="0.25">
      <c r="B1102" t="s">
        <v>2356</v>
      </c>
    </row>
    <row r="1103" spans="2:2" x14ac:dyDescent="0.25">
      <c r="B1103" t="s">
        <v>2357</v>
      </c>
    </row>
    <row r="1104" spans="2:2" x14ac:dyDescent="0.25">
      <c r="B1104" t="s">
        <v>2358</v>
      </c>
    </row>
    <row r="1105" spans="2:2" x14ac:dyDescent="0.25">
      <c r="B1105" t="s">
        <v>2359</v>
      </c>
    </row>
    <row r="1106" spans="2:2" x14ac:dyDescent="0.25">
      <c r="B1106" t="s">
        <v>2360</v>
      </c>
    </row>
    <row r="1107" spans="2:2" x14ac:dyDescent="0.25">
      <c r="B1107" t="s">
        <v>1325</v>
      </c>
    </row>
    <row r="1108" spans="2:2" x14ac:dyDescent="0.25">
      <c r="B1108" t="s">
        <v>2361</v>
      </c>
    </row>
    <row r="1109" spans="2:2" x14ac:dyDescent="0.25">
      <c r="B1109" t="s">
        <v>2362</v>
      </c>
    </row>
    <row r="1110" spans="2:2" x14ac:dyDescent="0.25">
      <c r="B1110" t="s">
        <v>2363</v>
      </c>
    </row>
    <row r="1111" spans="2:2" x14ac:dyDescent="0.25">
      <c r="B1111" t="s">
        <v>2364</v>
      </c>
    </row>
    <row r="1112" spans="2:2" x14ac:dyDescent="0.25">
      <c r="B1112" t="s">
        <v>2365</v>
      </c>
    </row>
    <row r="1113" spans="2:2" x14ac:dyDescent="0.25">
      <c r="B1113" t="s">
        <v>2366</v>
      </c>
    </row>
    <row r="1114" spans="2:2" x14ac:dyDescent="0.25">
      <c r="B1114" t="s">
        <v>2367</v>
      </c>
    </row>
    <row r="1115" spans="2:2" x14ac:dyDescent="0.25">
      <c r="B1115" t="s">
        <v>2368</v>
      </c>
    </row>
    <row r="1116" spans="2:2" x14ac:dyDescent="0.25">
      <c r="B1116" t="s">
        <v>2369</v>
      </c>
    </row>
    <row r="1117" spans="2:2" x14ac:dyDescent="0.25">
      <c r="B1117" t="s">
        <v>2370</v>
      </c>
    </row>
    <row r="1118" spans="2:2" x14ac:dyDescent="0.25">
      <c r="B1118" t="s">
        <v>2371</v>
      </c>
    </row>
    <row r="1119" spans="2:2" x14ac:dyDescent="0.25">
      <c r="B1119" t="s">
        <v>2372</v>
      </c>
    </row>
    <row r="1120" spans="2:2" x14ac:dyDescent="0.25">
      <c r="B1120" t="s">
        <v>2373</v>
      </c>
    </row>
    <row r="1121" spans="2:2" x14ac:dyDescent="0.25">
      <c r="B1121" t="s">
        <v>2374</v>
      </c>
    </row>
    <row r="1122" spans="2:2" x14ac:dyDescent="0.25">
      <c r="B1122" t="s">
        <v>2375</v>
      </c>
    </row>
    <row r="1123" spans="2:2" x14ac:dyDescent="0.25">
      <c r="B1123" t="s">
        <v>2376</v>
      </c>
    </row>
    <row r="1124" spans="2:2" x14ac:dyDescent="0.25">
      <c r="B1124" t="s">
        <v>2377</v>
      </c>
    </row>
    <row r="1125" spans="2:2" x14ac:dyDescent="0.25">
      <c r="B1125" t="s">
        <v>2378</v>
      </c>
    </row>
    <row r="1126" spans="2:2" x14ac:dyDescent="0.25">
      <c r="B1126" t="s">
        <v>2379</v>
      </c>
    </row>
    <row r="1127" spans="2:2" x14ac:dyDescent="0.25">
      <c r="B1127" t="s">
        <v>2380</v>
      </c>
    </row>
    <row r="1128" spans="2:2" x14ac:dyDescent="0.25">
      <c r="B1128" t="s">
        <v>2381</v>
      </c>
    </row>
    <row r="1129" spans="2:2" x14ac:dyDescent="0.25">
      <c r="B1129" t="s">
        <v>2382</v>
      </c>
    </row>
    <row r="1130" spans="2:2" x14ac:dyDescent="0.25">
      <c r="B1130" t="s">
        <v>2383</v>
      </c>
    </row>
    <row r="1131" spans="2:2" x14ac:dyDescent="0.25">
      <c r="B1131" t="s">
        <v>2384</v>
      </c>
    </row>
    <row r="1132" spans="2:2" x14ac:dyDescent="0.25">
      <c r="B1132" t="s">
        <v>2385</v>
      </c>
    </row>
    <row r="1133" spans="2:2" x14ac:dyDescent="0.25">
      <c r="B1133" t="s">
        <v>2386</v>
      </c>
    </row>
    <row r="1134" spans="2:2" x14ac:dyDescent="0.25">
      <c r="B1134" t="s">
        <v>2387</v>
      </c>
    </row>
    <row r="1135" spans="2:2" x14ac:dyDescent="0.25">
      <c r="B1135" t="s">
        <v>2388</v>
      </c>
    </row>
    <row r="1136" spans="2:2" x14ac:dyDescent="0.25">
      <c r="B1136" t="s">
        <v>2389</v>
      </c>
    </row>
    <row r="1137" spans="2:2" x14ac:dyDescent="0.25">
      <c r="B1137" t="s">
        <v>2390</v>
      </c>
    </row>
    <row r="1138" spans="2:2" x14ac:dyDescent="0.25">
      <c r="B1138" t="s">
        <v>2391</v>
      </c>
    </row>
    <row r="1139" spans="2:2" x14ac:dyDescent="0.25">
      <c r="B1139" t="s">
        <v>2392</v>
      </c>
    </row>
    <row r="1140" spans="2:2" x14ac:dyDescent="0.25">
      <c r="B1140" t="s">
        <v>2393</v>
      </c>
    </row>
    <row r="1141" spans="2:2" x14ac:dyDescent="0.25">
      <c r="B1141" t="s">
        <v>2394</v>
      </c>
    </row>
    <row r="1142" spans="2:2" x14ac:dyDescent="0.25">
      <c r="B1142" t="s">
        <v>2395</v>
      </c>
    </row>
    <row r="1143" spans="2:2" x14ac:dyDescent="0.25">
      <c r="B1143" t="s">
        <v>2396</v>
      </c>
    </row>
    <row r="1144" spans="2:2" x14ac:dyDescent="0.25">
      <c r="B1144" t="s">
        <v>2397</v>
      </c>
    </row>
    <row r="1145" spans="2:2" x14ac:dyDescent="0.25">
      <c r="B1145" t="s">
        <v>2398</v>
      </c>
    </row>
    <row r="1146" spans="2:2" x14ac:dyDescent="0.25">
      <c r="B1146" t="s">
        <v>2399</v>
      </c>
    </row>
    <row r="1147" spans="2:2" x14ac:dyDescent="0.25">
      <c r="B1147" t="s">
        <v>2400</v>
      </c>
    </row>
    <row r="1148" spans="2:2" x14ac:dyDescent="0.25">
      <c r="B1148" t="s">
        <v>2401</v>
      </c>
    </row>
    <row r="1149" spans="2:2" x14ac:dyDescent="0.25">
      <c r="B1149" t="s">
        <v>2402</v>
      </c>
    </row>
    <row r="1150" spans="2:2" x14ac:dyDescent="0.25">
      <c r="B1150" t="s">
        <v>2403</v>
      </c>
    </row>
    <row r="1151" spans="2:2" x14ac:dyDescent="0.25">
      <c r="B1151" t="s">
        <v>2404</v>
      </c>
    </row>
    <row r="1152" spans="2:2" x14ac:dyDescent="0.25">
      <c r="B1152" t="s">
        <v>2405</v>
      </c>
    </row>
    <row r="1153" spans="2:2" x14ac:dyDescent="0.25">
      <c r="B1153" t="s">
        <v>2406</v>
      </c>
    </row>
    <row r="1154" spans="2:2" x14ac:dyDescent="0.25">
      <c r="B1154" t="s">
        <v>2407</v>
      </c>
    </row>
    <row r="1155" spans="2:2" x14ac:dyDescent="0.25">
      <c r="B1155" t="s">
        <v>2408</v>
      </c>
    </row>
    <row r="1156" spans="2:2" x14ac:dyDescent="0.25">
      <c r="B1156" t="s">
        <v>2409</v>
      </c>
    </row>
    <row r="1157" spans="2:2" x14ac:dyDescent="0.25">
      <c r="B1157" t="s">
        <v>2410</v>
      </c>
    </row>
    <row r="1158" spans="2:2" x14ac:dyDescent="0.25">
      <c r="B1158" t="s">
        <v>2411</v>
      </c>
    </row>
    <row r="1159" spans="2:2" x14ac:dyDescent="0.25">
      <c r="B1159" t="s">
        <v>2412</v>
      </c>
    </row>
    <row r="1160" spans="2:2" x14ac:dyDescent="0.25">
      <c r="B1160" t="s">
        <v>2413</v>
      </c>
    </row>
    <row r="1161" spans="2:2" x14ac:dyDescent="0.25">
      <c r="B1161" t="s">
        <v>2414</v>
      </c>
    </row>
    <row r="1162" spans="2:2" x14ac:dyDescent="0.25">
      <c r="B1162" t="s">
        <v>2415</v>
      </c>
    </row>
    <row r="1163" spans="2:2" x14ac:dyDescent="0.25">
      <c r="B1163" t="s">
        <v>2416</v>
      </c>
    </row>
    <row r="1164" spans="2:2" x14ac:dyDescent="0.25">
      <c r="B1164" t="s">
        <v>2417</v>
      </c>
    </row>
    <row r="1165" spans="2:2" x14ac:dyDescent="0.25">
      <c r="B1165" t="s">
        <v>2418</v>
      </c>
    </row>
    <row r="1166" spans="2:2" x14ac:dyDescent="0.25">
      <c r="B1166" t="s">
        <v>2419</v>
      </c>
    </row>
    <row r="1167" spans="2:2" x14ac:dyDescent="0.25">
      <c r="B1167" t="s">
        <v>2420</v>
      </c>
    </row>
    <row r="1168" spans="2:2" x14ac:dyDescent="0.25">
      <c r="B1168" t="s">
        <v>2421</v>
      </c>
    </row>
    <row r="1169" spans="2:2" x14ac:dyDescent="0.25">
      <c r="B1169" t="s">
        <v>2422</v>
      </c>
    </row>
    <row r="1170" spans="2:2" x14ac:dyDescent="0.25">
      <c r="B1170" t="s">
        <v>2423</v>
      </c>
    </row>
    <row r="1171" spans="2:2" x14ac:dyDescent="0.25">
      <c r="B1171" t="s">
        <v>2424</v>
      </c>
    </row>
    <row r="1172" spans="2:2" x14ac:dyDescent="0.25">
      <c r="B1172" t="s">
        <v>2425</v>
      </c>
    </row>
    <row r="1173" spans="2:2" x14ac:dyDescent="0.25">
      <c r="B1173" t="s">
        <v>2426</v>
      </c>
    </row>
    <row r="1174" spans="2:2" x14ac:dyDescent="0.25">
      <c r="B1174" t="s">
        <v>2427</v>
      </c>
    </row>
    <row r="1175" spans="2:2" x14ac:dyDescent="0.25">
      <c r="B1175" t="s">
        <v>2428</v>
      </c>
    </row>
    <row r="1176" spans="2:2" x14ac:dyDescent="0.25">
      <c r="B1176" t="s">
        <v>2429</v>
      </c>
    </row>
    <row r="1177" spans="2:2" x14ac:dyDescent="0.25">
      <c r="B1177" t="s">
        <v>2430</v>
      </c>
    </row>
    <row r="1178" spans="2:2" x14ac:dyDescent="0.25">
      <c r="B1178" t="s">
        <v>2431</v>
      </c>
    </row>
    <row r="1179" spans="2:2" x14ac:dyDescent="0.25">
      <c r="B1179" t="s">
        <v>2432</v>
      </c>
    </row>
    <row r="1180" spans="2:2" x14ac:dyDescent="0.25">
      <c r="B1180" t="s">
        <v>2433</v>
      </c>
    </row>
    <row r="1181" spans="2:2" x14ac:dyDescent="0.25">
      <c r="B1181" t="s">
        <v>2434</v>
      </c>
    </row>
    <row r="1182" spans="2:2" x14ac:dyDescent="0.25">
      <c r="B1182" t="s">
        <v>2435</v>
      </c>
    </row>
    <row r="1183" spans="2:2" x14ac:dyDescent="0.25">
      <c r="B1183" t="s">
        <v>2436</v>
      </c>
    </row>
    <row r="1184" spans="2:2" x14ac:dyDescent="0.25">
      <c r="B1184" t="s">
        <v>2437</v>
      </c>
    </row>
    <row r="1185" spans="2:2" x14ac:dyDescent="0.25">
      <c r="B1185" t="s">
        <v>2438</v>
      </c>
    </row>
    <row r="1186" spans="2:2" x14ac:dyDescent="0.25">
      <c r="B1186" t="s">
        <v>2439</v>
      </c>
    </row>
    <row r="1187" spans="2:2" x14ac:dyDescent="0.25">
      <c r="B1187" t="s">
        <v>2440</v>
      </c>
    </row>
    <row r="1188" spans="2:2" x14ac:dyDescent="0.25">
      <c r="B1188" t="s">
        <v>2441</v>
      </c>
    </row>
    <row r="1189" spans="2:2" x14ac:dyDescent="0.25">
      <c r="B1189" t="s">
        <v>2442</v>
      </c>
    </row>
    <row r="1190" spans="2:2" x14ac:dyDescent="0.25">
      <c r="B1190" t="s">
        <v>2443</v>
      </c>
    </row>
    <row r="1191" spans="2:2" x14ac:dyDescent="0.25">
      <c r="B1191" t="s">
        <v>2444</v>
      </c>
    </row>
    <row r="1192" spans="2:2" x14ac:dyDescent="0.25">
      <c r="B1192" t="s">
        <v>2445</v>
      </c>
    </row>
    <row r="1193" spans="2:2" x14ac:dyDescent="0.25">
      <c r="B1193" t="s">
        <v>2446</v>
      </c>
    </row>
    <row r="1194" spans="2:2" x14ac:dyDescent="0.25">
      <c r="B1194" t="s">
        <v>2447</v>
      </c>
    </row>
    <row r="1195" spans="2:2" x14ac:dyDescent="0.25">
      <c r="B1195" t="s">
        <v>2448</v>
      </c>
    </row>
    <row r="1196" spans="2:2" x14ac:dyDescent="0.25">
      <c r="B1196" t="s">
        <v>2449</v>
      </c>
    </row>
    <row r="1197" spans="2:2" x14ac:dyDescent="0.25">
      <c r="B1197" t="s">
        <v>2450</v>
      </c>
    </row>
    <row r="1198" spans="2:2" x14ac:dyDescent="0.25">
      <c r="B1198" t="s">
        <v>2451</v>
      </c>
    </row>
    <row r="1199" spans="2:2" x14ac:dyDescent="0.25">
      <c r="B1199" t="s">
        <v>2452</v>
      </c>
    </row>
    <row r="1200" spans="2:2" x14ac:dyDescent="0.25">
      <c r="B1200" t="s">
        <v>2453</v>
      </c>
    </row>
    <row r="1201" spans="2:2" x14ac:dyDescent="0.25">
      <c r="B1201" t="s">
        <v>2454</v>
      </c>
    </row>
    <row r="1202" spans="2:2" x14ac:dyDescent="0.25">
      <c r="B1202" t="s">
        <v>2455</v>
      </c>
    </row>
    <row r="1203" spans="2:2" x14ac:dyDescent="0.25">
      <c r="B1203" t="s">
        <v>2456</v>
      </c>
    </row>
    <row r="1204" spans="2:2" x14ac:dyDescent="0.25">
      <c r="B1204" t="s">
        <v>2457</v>
      </c>
    </row>
    <row r="1205" spans="2:2" x14ac:dyDescent="0.25">
      <c r="B1205" t="s">
        <v>2458</v>
      </c>
    </row>
    <row r="1206" spans="2:2" x14ac:dyDescent="0.25">
      <c r="B1206" t="s">
        <v>2459</v>
      </c>
    </row>
    <row r="1207" spans="2:2" x14ac:dyDescent="0.25">
      <c r="B1207" t="s">
        <v>2460</v>
      </c>
    </row>
    <row r="1208" spans="2:2" x14ac:dyDescent="0.25">
      <c r="B1208" t="s">
        <v>2461</v>
      </c>
    </row>
    <row r="1209" spans="2:2" x14ac:dyDescent="0.25">
      <c r="B1209" t="s">
        <v>1354</v>
      </c>
    </row>
    <row r="1210" spans="2:2" x14ac:dyDescent="0.25">
      <c r="B1210" t="s">
        <v>2462</v>
      </c>
    </row>
    <row r="1211" spans="2:2" x14ac:dyDescent="0.25">
      <c r="B1211" t="s">
        <v>2463</v>
      </c>
    </row>
    <row r="1212" spans="2:2" x14ac:dyDescent="0.25">
      <c r="B1212" t="s">
        <v>2464</v>
      </c>
    </row>
    <row r="1213" spans="2:2" x14ac:dyDescent="0.25">
      <c r="B1213" t="s">
        <v>2465</v>
      </c>
    </row>
    <row r="1214" spans="2:2" x14ac:dyDescent="0.25">
      <c r="B1214" t="s">
        <v>2466</v>
      </c>
    </row>
    <row r="1215" spans="2:2" x14ac:dyDescent="0.25">
      <c r="B1215" t="s">
        <v>2467</v>
      </c>
    </row>
    <row r="1216" spans="2:2" x14ac:dyDescent="0.25">
      <c r="B1216" t="s">
        <v>2468</v>
      </c>
    </row>
    <row r="1217" spans="2:2" x14ac:dyDescent="0.25">
      <c r="B1217" t="s">
        <v>2469</v>
      </c>
    </row>
    <row r="1218" spans="2:2" x14ac:dyDescent="0.25">
      <c r="B1218" t="s">
        <v>2470</v>
      </c>
    </row>
    <row r="1219" spans="2:2" x14ac:dyDescent="0.25">
      <c r="B1219" t="s">
        <v>2471</v>
      </c>
    </row>
    <row r="1220" spans="2:2" x14ac:dyDescent="0.25">
      <c r="B1220" t="s">
        <v>2472</v>
      </c>
    </row>
    <row r="1221" spans="2:2" x14ac:dyDescent="0.25">
      <c r="B1221" t="s">
        <v>2473</v>
      </c>
    </row>
    <row r="1222" spans="2:2" x14ac:dyDescent="0.25">
      <c r="B1222" t="s">
        <v>2474</v>
      </c>
    </row>
    <row r="1223" spans="2:2" x14ac:dyDescent="0.25">
      <c r="B1223" t="s">
        <v>2475</v>
      </c>
    </row>
    <row r="1224" spans="2:2" x14ac:dyDescent="0.25">
      <c r="B1224" t="s">
        <v>2476</v>
      </c>
    </row>
    <row r="1225" spans="2:2" x14ac:dyDescent="0.25">
      <c r="B1225" t="s">
        <v>2477</v>
      </c>
    </row>
    <row r="1226" spans="2:2" x14ac:dyDescent="0.25">
      <c r="B1226" t="s">
        <v>2478</v>
      </c>
    </row>
    <row r="1227" spans="2:2" x14ac:dyDescent="0.25">
      <c r="B1227" t="s">
        <v>2479</v>
      </c>
    </row>
    <row r="1228" spans="2:2" x14ac:dyDescent="0.25">
      <c r="B1228" t="s">
        <v>2480</v>
      </c>
    </row>
    <row r="1229" spans="2:2" x14ac:dyDescent="0.25">
      <c r="B1229" t="s">
        <v>2481</v>
      </c>
    </row>
    <row r="1230" spans="2:2" x14ac:dyDescent="0.25">
      <c r="B1230" t="s">
        <v>2482</v>
      </c>
    </row>
    <row r="1231" spans="2:2" x14ac:dyDescent="0.25">
      <c r="B1231" t="s">
        <v>2483</v>
      </c>
    </row>
    <row r="1232" spans="2:2" x14ac:dyDescent="0.25">
      <c r="B1232" t="s">
        <v>2484</v>
      </c>
    </row>
    <row r="1233" spans="2:2" x14ac:dyDescent="0.25">
      <c r="B1233" t="s">
        <v>2485</v>
      </c>
    </row>
    <row r="1234" spans="2:2" x14ac:dyDescent="0.25">
      <c r="B1234" t="s">
        <v>2486</v>
      </c>
    </row>
    <row r="1235" spans="2:2" x14ac:dyDescent="0.25">
      <c r="B1235" t="s">
        <v>2117</v>
      </c>
    </row>
    <row r="1236" spans="2:2" x14ac:dyDescent="0.25">
      <c r="B1236" t="s">
        <v>2487</v>
      </c>
    </row>
    <row r="1237" spans="2:2" x14ac:dyDescent="0.25">
      <c r="B1237" t="s">
        <v>2488</v>
      </c>
    </row>
    <row r="1238" spans="2:2" x14ac:dyDescent="0.25">
      <c r="B1238" t="s">
        <v>2489</v>
      </c>
    </row>
    <row r="1239" spans="2:2" x14ac:dyDescent="0.25">
      <c r="B1239" t="s">
        <v>2490</v>
      </c>
    </row>
    <row r="1240" spans="2:2" x14ac:dyDescent="0.25">
      <c r="B1240" t="s">
        <v>2491</v>
      </c>
    </row>
    <row r="1241" spans="2:2" x14ac:dyDescent="0.25">
      <c r="B1241" t="s">
        <v>2492</v>
      </c>
    </row>
    <row r="1242" spans="2:2" x14ac:dyDescent="0.25">
      <c r="B1242" t="s">
        <v>2493</v>
      </c>
    </row>
    <row r="1243" spans="2:2" x14ac:dyDescent="0.25">
      <c r="B1243" t="s">
        <v>2494</v>
      </c>
    </row>
    <row r="1244" spans="2:2" x14ac:dyDescent="0.25">
      <c r="B1244" t="s">
        <v>2495</v>
      </c>
    </row>
    <row r="1245" spans="2:2" x14ac:dyDescent="0.25">
      <c r="B1245" t="s">
        <v>2496</v>
      </c>
    </row>
    <row r="1246" spans="2:2" x14ac:dyDescent="0.25">
      <c r="B1246" t="s">
        <v>2497</v>
      </c>
    </row>
    <row r="1247" spans="2:2" x14ac:dyDescent="0.25">
      <c r="B1247" t="s">
        <v>2498</v>
      </c>
    </row>
    <row r="1248" spans="2:2" x14ac:dyDescent="0.25">
      <c r="B1248" t="s">
        <v>2499</v>
      </c>
    </row>
    <row r="1249" spans="2:2" x14ac:dyDescent="0.25">
      <c r="B1249" t="s">
        <v>2500</v>
      </c>
    </row>
    <row r="1250" spans="2:2" x14ac:dyDescent="0.25">
      <c r="B1250" t="s">
        <v>2501</v>
      </c>
    </row>
    <row r="1251" spans="2:2" x14ac:dyDescent="0.25">
      <c r="B1251" t="s">
        <v>2502</v>
      </c>
    </row>
    <row r="1252" spans="2:2" x14ac:dyDescent="0.25">
      <c r="B1252" t="s">
        <v>2503</v>
      </c>
    </row>
    <row r="1253" spans="2:2" x14ac:dyDescent="0.25">
      <c r="B1253" t="s">
        <v>2504</v>
      </c>
    </row>
    <row r="1254" spans="2:2" x14ac:dyDescent="0.25">
      <c r="B1254" t="s">
        <v>2505</v>
      </c>
    </row>
    <row r="1255" spans="2:2" x14ac:dyDescent="0.25">
      <c r="B1255" t="s">
        <v>2506</v>
      </c>
    </row>
    <row r="1256" spans="2:2" x14ac:dyDescent="0.25">
      <c r="B1256" t="s">
        <v>2507</v>
      </c>
    </row>
    <row r="1257" spans="2:2" x14ac:dyDescent="0.25">
      <c r="B1257" t="s">
        <v>2508</v>
      </c>
    </row>
    <row r="1258" spans="2:2" x14ac:dyDescent="0.25">
      <c r="B1258" t="s">
        <v>2509</v>
      </c>
    </row>
    <row r="1259" spans="2:2" x14ac:dyDescent="0.25">
      <c r="B1259" t="s">
        <v>2510</v>
      </c>
    </row>
    <row r="1260" spans="2:2" x14ac:dyDescent="0.25">
      <c r="B1260" t="s">
        <v>2511</v>
      </c>
    </row>
    <row r="1261" spans="2:2" x14ac:dyDescent="0.25">
      <c r="B1261" t="s">
        <v>2512</v>
      </c>
    </row>
    <row r="1262" spans="2:2" x14ac:dyDescent="0.25">
      <c r="B1262" t="s">
        <v>2513</v>
      </c>
    </row>
    <row r="1263" spans="2:2" x14ac:dyDescent="0.25">
      <c r="B1263" t="s">
        <v>2514</v>
      </c>
    </row>
    <row r="1264" spans="2:2" x14ac:dyDescent="0.25">
      <c r="B1264" t="s">
        <v>2515</v>
      </c>
    </row>
    <row r="1265" spans="2:2" x14ac:dyDescent="0.25">
      <c r="B1265" t="s">
        <v>2516</v>
      </c>
    </row>
    <row r="1266" spans="2:2" x14ac:dyDescent="0.25">
      <c r="B1266" t="s">
        <v>2517</v>
      </c>
    </row>
    <row r="1267" spans="2:2" x14ac:dyDescent="0.25">
      <c r="B1267" t="s">
        <v>2518</v>
      </c>
    </row>
    <row r="1268" spans="2:2" x14ac:dyDescent="0.25">
      <c r="B1268" t="s">
        <v>2519</v>
      </c>
    </row>
    <row r="1269" spans="2:2" x14ac:dyDescent="0.25">
      <c r="B1269" t="s">
        <v>2520</v>
      </c>
    </row>
    <row r="1270" spans="2:2" x14ac:dyDescent="0.25">
      <c r="B1270" t="s">
        <v>2521</v>
      </c>
    </row>
    <row r="1271" spans="2:2" x14ac:dyDescent="0.25">
      <c r="B1271" t="s">
        <v>2522</v>
      </c>
    </row>
    <row r="1272" spans="2:2" x14ac:dyDescent="0.25">
      <c r="B1272" t="s">
        <v>2523</v>
      </c>
    </row>
    <row r="1273" spans="2:2" x14ac:dyDescent="0.25">
      <c r="B1273" t="s">
        <v>2524</v>
      </c>
    </row>
    <row r="1274" spans="2:2" x14ac:dyDescent="0.25">
      <c r="B1274" t="s">
        <v>2525</v>
      </c>
    </row>
    <row r="1275" spans="2:2" x14ac:dyDescent="0.25">
      <c r="B1275" t="s">
        <v>2526</v>
      </c>
    </row>
    <row r="1276" spans="2:2" x14ac:dyDescent="0.25">
      <c r="B1276" t="s">
        <v>2527</v>
      </c>
    </row>
    <row r="1277" spans="2:2" x14ac:dyDescent="0.25">
      <c r="B1277" t="s">
        <v>2528</v>
      </c>
    </row>
    <row r="1278" spans="2:2" x14ac:dyDescent="0.25">
      <c r="B1278" t="s">
        <v>2529</v>
      </c>
    </row>
    <row r="1279" spans="2:2" x14ac:dyDescent="0.25">
      <c r="B1279" t="s">
        <v>2530</v>
      </c>
    </row>
    <row r="1280" spans="2:2" x14ac:dyDescent="0.25">
      <c r="B1280" t="s">
        <v>2531</v>
      </c>
    </row>
    <row r="1281" spans="2:2" x14ac:dyDescent="0.25">
      <c r="B1281" t="s">
        <v>2532</v>
      </c>
    </row>
    <row r="1282" spans="2:2" x14ac:dyDescent="0.25">
      <c r="B1282" t="s">
        <v>2533</v>
      </c>
    </row>
    <row r="1283" spans="2:2" x14ac:dyDescent="0.25">
      <c r="B1283" t="s">
        <v>2534</v>
      </c>
    </row>
    <row r="1284" spans="2:2" x14ac:dyDescent="0.25">
      <c r="B1284" t="s">
        <v>2535</v>
      </c>
    </row>
    <row r="1285" spans="2:2" x14ac:dyDescent="0.25">
      <c r="B1285" t="s">
        <v>2536</v>
      </c>
    </row>
    <row r="1286" spans="2:2" x14ac:dyDescent="0.25">
      <c r="B1286" t="s">
        <v>2537</v>
      </c>
    </row>
    <row r="1287" spans="2:2" x14ac:dyDescent="0.25">
      <c r="B1287" t="s">
        <v>2538</v>
      </c>
    </row>
    <row r="1288" spans="2:2" x14ac:dyDescent="0.25">
      <c r="B1288" t="s">
        <v>2539</v>
      </c>
    </row>
    <row r="1289" spans="2:2" x14ac:dyDescent="0.25">
      <c r="B1289" t="s">
        <v>2540</v>
      </c>
    </row>
    <row r="1290" spans="2:2" x14ac:dyDescent="0.25">
      <c r="B1290" t="s">
        <v>2173</v>
      </c>
    </row>
    <row r="1291" spans="2:2" x14ac:dyDescent="0.25">
      <c r="B1291" t="s">
        <v>2541</v>
      </c>
    </row>
    <row r="1292" spans="2:2" x14ac:dyDescent="0.25">
      <c r="B1292" t="s">
        <v>2542</v>
      </c>
    </row>
    <row r="1293" spans="2:2" x14ac:dyDescent="0.25">
      <c r="B1293" t="s">
        <v>2543</v>
      </c>
    </row>
    <row r="1294" spans="2:2" x14ac:dyDescent="0.25">
      <c r="B1294" t="s">
        <v>2544</v>
      </c>
    </row>
    <row r="1295" spans="2:2" x14ac:dyDescent="0.25">
      <c r="B1295" t="s">
        <v>2545</v>
      </c>
    </row>
    <row r="1296" spans="2:2" x14ac:dyDescent="0.25">
      <c r="B1296" t="s">
        <v>2546</v>
      </c>
    </row>
    <row r="1297" spans="2:2" x14ac:dyDescent="0.25">
      <c r="B1297" t="s">
        <v>2547</v>
      </c>
    </row>
    <row r="1298" spans="2:2" x14ac:dyDescent="0.25">
      <c r="B1298" t="s">
        <v>2548</v>
      </c>
    </row>
    <row r="1299" spans="2:2" x14ac:dyDescent="0.25">
      <c r="B1299" t="s">
        <v>2549</v>
      </c>
    </row>
    <row r="1300" spans="2:2" x14ac:dyDescent="0.25">
      <c r="B1300" t="s">
        <v>2550</v>
      </c>
    </row>
    <row r="1301" spans="2:2" x14ac:dyDescent="0.25">
      <c r="B1301" t="s">
        <v>2551</v>
      </c>
    </row>
    <row r="1302" spans="2:2" x14ac:dyDescent="0.25">
      <c r="B1302" t="s">
        <v>2552</v>
      </c>
    </row>
    <row r="1303" spans="2:2" x14ac:dyDescent="0.25">
      <c r="B1303" t="s">
        <v>2553</v>
      </c>
    </row>
    <row r="1304" spans="2:2" x14ac:dyDescent="0.25">
      <c r="B1304" t="s">
        <v>2554</v>
      </c>
    </row>
    <row r="1305" spans="2:2" x14ac:dyDescent="0.25">
      <c r="B1305" t="s">
        <v>2555</v>
      </c>
    </row>
    <row r="1306" spans="2:2" x14ac:dyDescent="0.25">
      <c r="B1306" t="s">
        <v>2556</v>
      </c>
    </row>
    <row r="1307" spans="2:2" x14ac:dyDescent="0.25">
      <c r="B1307" t="s">
        <v>2557</v>
      </c>
    </row>
    <row r="1308" spans="2:2" x14ac:dyDescent="0.25">
      <c r="B1308" t="s">
        <v>2558</v>
      </c>
    </row>
    <row r="1309" spans="2:2" x14ac:dyDescent="0.25">
      <c r="B1309" t="s">
        <v>2559</v>
      </c>
    </row>
    <row r="1310" spans="2:2" x14ac:dyDescent="0.25">
      <c r="B1310" t="s">
        <v>2560</v>
      </c>
    </row>
    <row r="1311" spans="2:2" x14ac:dyDescent="0.25">
      <c r="B1311" t="s">
        <v>2561</v>
      </c>
    </row>
    <row r="1312" spans="2:2" x14ac:dyDescent="0.25">
      <c r="B1312" t="s">
        <v>2562</v>
      </c>
    </row>
    <row r="1313" spans="2:2" x14ac:dyDescent="0.25">
      <c r="B1313" t="s">
        <v>2563</v>
      </c>
    </row>
    <row r="1314" spans="2:2" x14ac:dyDescent="0.25">
      <c r="B1314" t="s">
        <v>2564</v>
      </c>
    </row>
    <row r="1315" spans="2:2" x14ac:dyDescent="0.25">
      <c r="B1315" t="s">
        <v>2565</v>
      </c>
    </row>
    <row r="1316" spans="2:2" x14ac:dyDescent="0.25">
      <c r="B1316" t="s">
        <v>2566</v>
      </c>
    </row>
    <row r="1317" spans="2:2" x14ac:dyDescent="0.25">
      <c r="B1317" t="s">
        <v>2567</v>
      </c>
    </row>
    <row r="1318" spans="2:2" x14ac:dyDescent="0.25">
      <c r="B1318" t="s">
        <v>2568</v>
      </c>
    </row>
    <row r="1319" spans="2:2" x14ac:dyDescent="0.25">
      <c r="B1319" t="s">
        <v>2569</v>
      </c>
    </row>
    <row r="1320" spans="2:2" x14ac:dyDescent="0.25">
      <c r="B1320" t="s">
        <v>2570</v>
      </c>
    </row>
    <row r="1321" spans="2:2" x14ac:dyDescent="0.25">
      <c r="B1321" t="s">
        <v>2571</v>
      </c>
    </row>
    <row r="1322" spans="2:2" x14ac:dyDescent="0.25">
      <c r="B1322" t="s">
        <v>2572</v>
      </c>
    </row>
    <row r="1323" spans="2:2" x14ac:dyDescent="0.25">
      <c r="B1323" t="s">
        <v>2573</v>
      </c>
    </row>
    <row r="1324" spans="2:2" x14ac:dyDescent="0.25">
      <c r="B1324" t="s">
        <v>2574</v>
      </c>
    </row>
    <row r="1325" spans="2:2" x14ac:dyDescent="0.25">
      <c r="B1325" t="s">
        <v>2575</v>
      </c>
    </row>
    <row r="1326" spans="2:2" x14ac:dyDescent="0.25">
      <c r="B1326" t="s">
        <v>2576</v>
      </c>
    </row>
    <row r="1327" spans="2:2" x14ac:dyDescent="0.25">
      <c r="B1327" t="s">
        <v>2577</v>
      </c>
    </row>
    <row r="1328" spans="2:2" x14ac:dyDescent="0.25">
      <c r="B1328" t="s">
        <v>2578</v>
      </c>
    </row>
    <row r="1329" spans="2:2" x14ac:dyDescent="0.25">
      <c r="B1329" t="s">
        <v>2579</v>
      </c>
    </row>
    <row r="1330" spans="2:2" x14ac:dyDescent="0.25">
      <c r="B1330" t="s">
        <v>2580</v>
      </c>
    </row>
    <row r="1331" spans="2:2" x14ac:dyDescent="0.25">
      <c r="B1331" t="s">
        <v>2581</v>
      </c>
    </row>
    <row r="1332" spans="2:2" x14ac:dyDescent="0.25">
      <c r="B1332" t="s">
        <v>2582</v>
      </c>
    </row>
    <row r="1333" spans="2:2" x14ac:dyDescent="0.25">
      <c r="B1333" t="s">
        <v>2583</v>
      </c>
    </row>
    <row r="1334" spans="2:2" x14ac:dyDescent="0.25">
      <c r="B1334" t="s">
        <v>2584</v>
      </c>
    </row>
    <row r="1335" spans="2:2" x14ac:dyDescent="0.25">
      <c r="B1335" t="s">
        <v>2585</v>
      </c>
    </row>
    <row r="1336" spans="2:2" x14ac:dyDescent="0.25">
      <c r="B1336" t="s">
        <v>2586</v>
      </c>
    </row>
    <row r="1337" spans="2:2" x14ac:dyDescent="0.25">
      <c r="B1337" t="s">
        <v>2587</v>
      </c>
    </row>
    <row r="1338" spans="2:2" x14ac:dyDescent="0.25">
      <c r="B1338" t="s">
        <v>2588</v>
      </c>
    </row>
    <row r="1339" spans="2:2" x14ac:dyDescent="0.25">
      <c r="B1339" t="s">
        <v>2589</v>
      </c>
    </row>
    <row r="1340" spans="2:2" x14ac:dyDescent="0.25">
      <c r="B1340" t="s">
        <v>2590</v>
      </c>
    </row>
    <row r="1341" spans="2:2" x14ac:dyDescent="0.25">
      <c r="B1341" t="s">
        <v>2591</v>
      </c>
    </row>
    <row r="1342" spans="2:2" x14ac:dyDescent="0.25">
      <c r="B1342" t="s">
        <v>2592</v>
      </c>
    </row>
    <row r="1343" spans="2:2" x14ac:dyDescent="0.25">
      <c r="B1343" t="s">
        <v>2593</v>
      </c>
    </row>
    <row r="1344" spans="2:2" x14ac:dyDescent="0.25">
      <c r="B1344" t="s">
        <v>2594</v>
      </c>
    </row>
    <row r="1345" spans="2:2" x14ac:dyDescent="0.25">
      <c r="B1345" t="s">
        <v>2595</v>
      </c>
    </row>
    <row r="1346" spans="2:2" x14ac:dyDescent="0.25">
      <c r="B1346" t="s">
        <v>2596</v>
      </c>
    </row>
    <row r="1347" spans="2:2" x14ac:dyDescent="0.25">
      <c r="B1347" t="s">
        <v>2597</v>
      </c>
    </row>
    <row r="1348" spans="2:2" x14ac:dyDescent="0.25">
      <c r="B1348" t="s">
        <v>2598</v>
      </c>
    </row>
    <row r="1349" spans="2:2" x14ac:dyDescent="0.25">
      <c r="B1349" t="s">
        <v>2599</v>
      </c>
    </row>
    <row r="1350" spans="2:2" x14ac:dyDescent="0.25">
      <c r="B1350" t="s">
        <v>2600</v>
      </c>
    </row>
    <row r="1351" spans="2:2" x14ac:dyDescent="0.25">
      <c r="B1351" t="s">
        <v>2601</v>
      </c>
    </row>
    <row r="1352" spans="2:2" x14ac:dyDescent="0.25">
      <c r="B1352" t="s">
        <v>2602</v>
      </c>
    </row>
    <row r="1353" spans="2:2" x14ac:dyDescent="0.25">
      <c r="B1353" t="s">
        <v>2603</v>
      </c>
    </row>
    <row r="1354" spans="2:2" x14ac:dyDescent="0.25">
      <c r="B1354" t="s">
        <v>2604</v>
      </c>
    </row>
    <row r="1355" spans="2:2" x14ac:dyDescent="0.25">
      <c r="B1355" t="s">
        <v>2605</v>
      </c>
    </row>
    <row r="1356" spans="2:2" x14ac:dyDescent="0.25">
      <c r="B1356" t="s">
        <v>2606</v>
      </c>
    </row>
    <row r="1357" spans="2:2" x14ac:dyDescent="0.25">
      <c r="B1357" t="s">
        <v>2607</v>
      </c>
    </row>
    <row r="1358" spans="2:2" x14ac:dyDescent="0.25">
      <c r="B1358" t="s">
        <v>2608</v>
      </c>
    </row>
    <row r="1359" spans="2:2" x14ac:dyDescent="0.25">
      <c r="B1359" t="s">
        <v>2609</v>
      </c>
    </row>
    <row r="1360" spans="2:2" x14ac:dyDescent="0.25">
      <c r="B1360" t="s">
        <v>2610</v>
      </c>
    </row>
    <row r="1361" spans="2:2" x14ac:dyDescent="0.25">
      <c r="B1361" t="s">
        <v>2611</v>
      </c>
    </row>
    <row r="1362" spans="2:2" x14ac:dyDescent="0.25">
      <c r="B1362" t="s">
        <v>2612</v>
      </c>
    </row>
    <row r="1363" spans="2:2" x14ac:dyDescent="0.25">
      <c r="B1363" t="s">
        <v>2613</v>
      </c>
    </row>
    <row r="1364" spans="2:2" x14ac:dyDescent="0.25">
      <c r="B1364" t="s">
        <v>2614</v>
      </c>
    </row>
    <row r="1365" spans="2:2" x14ac:dyDescent="0.25">
      <c r="B1365" t="s">
        <v>2615</v>
      </c>
    </row>
    <row r="1366" spans="2:2" x14ac:dyDescent="0.25">
      <c r="B1366" t="s">
        <v>2616</v>
      </c>
    </row>
    <row r="1367" spans="2:2" x14ac:dyDescent="0.25">
      <c r="B1367" t="s">
        <v>2617</v>
      </c>
    </row>
    <row r="1368" spans="2:2" x14ac:dyDescent="0.25">
      <c r="B1368" t="s">
        <v>2618</v>
      </c>
    </row>
    <row r="1369" spans="2:2" x14ac:dyDescent="0.25">
      <c r="B1369" t="s">
        <v>2619</v>
      </c>
    </row>
    <row r="1370" spans="2:2" x14ac:dyDescent="0.25">
      <c r="B1370" t="s">
        <v>2620</v>
      </c>
    </row>
    <row r="1371" spans="2:2" x14ac:dyDescent="0.25">
      <c r="B1371" t="s">
        <v>2621</v>
      </c>
    </row>
    <row r="1372" spans="2:2" x14ac:dyDescent="0.25">
      <c r="B1372" t="s">
        <v>2622</v>
      </c>
    </row>
    <row r="1373" spans="2:2" x14ac:dyDescent="0.25">
      <c r="B1373" t="s">
        <v>2623</v>
      </c>
    </row>
    <row r="1374" spans="2:2" x14ac:dyDescent="0.25">
      <c r="B1374" t="s">
        <v>2624</v>
      </c>
    </row>
    <row r="1375" spans="2:2" x14ac:dyDescent="0.25">
      <c r="B1375" t="s">
        <v>2625</v>
      </c>
    </row>
    <row r="1376" spans="2:2" x14ac:dyDescent="0.25">
      <c r="B1376" t="s">
        <v>2626</v>
      </c>
    </row>
    <row r="1377" spans="2:2" x14ac:dyDescent="0.25">
      <c r="B1377" t="s">
        <v>2627</v>
      </c>
    </row>
    <row r="1378" spans="2:2" x14ac:dyDescent="0.25">
      <c r="B1378" t="s">
        <v>2628</v>
      </c>
    </row>
    <row r="1379" spans="2:2" x14ac:dyDescent="0.25">
      <c r="B1379" t="s">
        <v>2629</v>
      </c>
    </row>
    <row r="1380" spans="2:2" x14ac:dyDescent="0.25">
      <c r="B1380" t="s">
        <v>2630</v>
      </c>
    </row>
    <row r="1381" spans="2:2" x14ac:dyDescent="0.25">
      <c r="B1381" t="s">
        <v>2631</v>
      </c>
    </row>
    <row r="1382" spans="2:2" x14ac:dyDescent="0.25">
      <c r="B1382" t="s">
        <v>2632</v>
      </c>
    </row>
    <row r="1383" spans="2:2" x14ac:dyDescent="0.25">
      <c r="B1383" t="s">
        <v>2633</v>
      </c>
    </row>
    <row r="1384" spans="2:2" x14ac:dyDescent="0.25">
      <c r="B1384" t="s">
        <v>2634</v>
      </c>
    </row>
    <row r="1385" spans="2:2" x14ac:dyDescent="0.25">
      <c r="B1385" t="s">
        <v>2635</v>
      </c>
    </row>
    <row r="1386" spans="2:2" x14ac:dyDescent="0.25">
      <c r="B1386" t="s">
        <v>2636</v>
      </c>
    </row>
    <row r="1387" spans="2:2" x14ac:dyDescent="0.25">
      <c r="B1387" t="s">
        <v>2637</v>
      </c>
    </row>
    <row r="1388" spans="2:2" x14ac:dyDescent="0.25">
      <c r="B1388" t="s">
        <v>2638</v>
      </c>
    </row>
    <row r="1389" spans="2:2" x14ac:dyDescent="0.25">
      <c r="B1389" t="s">
        <v>2639</v>
      </c>
    </row>
    <row r="1390" spans="2:2" x14ac:dyDescent="0.25">
      <c r="B1390" t="s">
        <v>2640</v>
      </c>
    </row>
    <row r="1391" spans="2:2" x14ac:dyDescent="0.25">
      <c r="B1391" t="s">
        <v>2641</v>
      </c>
    </row>
    <row r="1392" spans="2:2" x14ac:dyDescent="0.25">
      <c r="B1392" t="s">
        <v>2642</v>
      </c>
    </row>
    <row r="1393" spans="2:2" x14ac:dyDescent="0.25">
      <c r="B1393" t="s">
        <v>2643</v>
      </c>
    </row>
    <row r="1394" spans="2:2" x14ac:dyDescent="0.25">
      <c r="B1394" t="s">
        <v>1658</v>
      </c>
    </row>
    <row r="1395" spans="2:2" x14ac:dyDescent="0.25">
      <c r="B1395" t="s">
        <v>2644</v>
      </c>
    </row>
    <row r="1396" spans="2:2" x14ac:dyDescent="0.25">
      <c r="B1396" t="s">
        <v>2645</v>
      </c>
    </row>
    <row r="1397" spans="2:2" x14ac:dyDescent="0.25">
      <c r="B1397" t="s">
        <v>2646</v>
      </c>
    </row>
    <row r="1398" spans="2:2" x14ac:dyDescent="0.25">
      <c r="B1398" t="s">
        <v>2647</v>
      </c>
    </row>
    <row r="1399" spans="2:2" x14ac:dyDescent="0.25">
      <c r="B1399" t="s">
        <v>2648</v>
      </c>
    </row>
    <row r="1400" spans="2:2" x14ac:dyDescent="0.25">
      <c r="B1400" t="s">
        <v>2649</v>
      </c>
    </row>
    <row r="1401" spans="2:2" x14ac:dyDescent="0.25">
      <c r="B1401" t="s">
        <v>2650</v>
      </c>
    </row>
    <row r="1402" spans="2:2" x14ac:dyDescent="0.25">
      <c r="B1402" t="s">
        <v>2651</v>
      </c>
    </row>
    <row r="1403" spans="2:2" x14ac:dyDescent="0.25">
      <c r="B1403" t="s">
        <v>2652</v>
      </c>
    </row>
    <row r="1404" spans="2:2" x14ac:dyDescent="0.25">
      <c r="B1404" t="s">
        <v>2653</v>
      </c>
    </row>
    <row r="1405" spans="2:2" x14ac:dyDescent="0.25">
      <c r="B1405" t="s">
        <v>1338</v>
      </c>
    </row>
    <row r="1406" spans="2:2" x14ac:dyDescent="0.25">
      <c r="B1406" t="s">
        <v>2654</v>
      </c>
    </row>
    <row r="1407" spans="2:2" x14ac:dyDescent="0.25">
      <c r="B1407" t="s">
        <v>2655</v>
      </c>
    </row>
    <row r="1408" spans="2:2" x14ac:dyDescent="0.25">
      <c r="B1408" t="s">
        <v>2656</v>
      </c>
    </row>
    <row r="1409" spans="2:2" x14ac:dyDescent="0.25">
      <c r="B1409" t="s">
        <v>2657</v>
      </c>
    </row>
    <row r="1410" spans="2:2" x14ac:dyDescent="0.25">
      <c r="B1410" t="s">
        <v>2658</v>
      </c>
    </row>
    <row r="1411" spans="2:2" x14ac:dyDescent="0.25">
      <c r="B1411" t="s">
        <v>2659</v>
      </c>
    </row>
    <row r="1412" spans="2:2" x14ac:dyDescent="0.25">
      <c r="B1412" t="s">
        <v>2660</v>
      </c>
    </row>
    <row r="1413" spans="2:2" x14ac:dyDescent="0.25">
      <c r="B1413" t="s">
        <v>2661</v>
      </c>
    </row>
    <row r="1414" spans="2:2" x14ac:dyDescent="0.25">
      <c r="B1414" t="s">
        <v>2662</v>
      </c>
    </row>
    <row r="1415" spans="2:2" x14ac:dyDescent="0.25">
      <c r="B1415" t="s">
        <v>2663</v>
      </c>
    </row>
    <row r="1416" spans="2:2" x14ac:dyDescent="0.25">
      <c r="B1416" t="s">
        <v>2664</v>
      </c>
    </row>
    <row r="1417" spans="2:2" x14ac:dyDescent="0.25">
      <c r="B1417" t="s">
        <v>2665</v>
      </c>
    </row>
    <row r="1418" spans="2:2" x14ac:dyDescent="0.25">
      <c r="B1418" t="s">
        <v>2666</v>
      </c>
    </row>
    <row r="1419" spans="2:2" x14ac:dyDescent="0.25">
      <c r="B1419" t="s">
        <v>2667</v>
      </c>
    </row>
    <row r="1420" spans="2:2" x14ac:dyDescent="0.25">
      <c r="B1420" t="s">
        <v>2668</v>
      </c>
    </row>
    <row r="1421" spans="2:2" x14ac:dyDescent="0.25">
      <c r="B1421" t="s">
        <v>2669</v>
      </c>
    </row>
    <row r="1422" spans="2:2" x14ac:dyDescent="0.25">
      <c r="B1422" t="s">
        <v>2670</v>
      </c>
    </row>
    <row r="1423" spans="2:2" x14ac:dyDescent="0.25">
      <c r="B1423" t="s">
        <v>1433</v>
      </c>
    </row>
    <row r="1424" spans="2:2" x14ac:dyDescent="0.25">
      <c r="B1424" t="s">
        <v>2671</v>
      </c>
    </row>
    <row r="1425" spans="2:2" x14ac:dyDescent="0.25">
      <c r="B1425" t="s">
        <v>2672</v>
      </c>
    </row>
    <row r="1426" spans="2:2" x14ac:dyDescent="0.25">
      <c r="B1426" t="s">
        <v>2673</v>
      </c>
    </row>
    <row r="1427" spans="2:2" x14ac:dyDescent="0.25">
      <c r="B1427" t="s">
        <v>2674</v>
      </c>
    </row>
    <row r="1428" spans="2:2" x14ac:dyDescent="0.25">
      <c r="B1428" t="s">
        <v>2675</v>
      </c>
    </row>
    <row r="1429" spans="2:2" x14ac:dyDescent="0.25">
      <c r="B1429" t="s">
        <v>2676</v>
      </c>
    </row>
    <row r="1430" spans="2:2" x14ac:dyDescent="0.25">
      <c r="B1430" t="s">
        <v>2677</v>
      </c>
    </row>
    <row r="1431" spans="2:2" x14ac:dyDescent="0.25">
      <c r="B1431" t="s">
        <v>2678</v>
      </c>
    </row>
    <row r="1432" spans="2:2" x14ac:dyDescent="0.25">
      <c r="B1432" t="s">
        <v>2679</v>
      </c>
    </row>
    <row r="1433" spans="2:2" x14ac:dyDescent="0.25">
      <c r="B1433" t="s">
        <v>2680</v>
      </c>
    </row>
    <row r="1434" spans="2:2" x14ac:dyDescent="0.25">
      <c r="B1434" t="s">
        <v>2681</v>
      </c>
    </row>
    <row r="1435" spans="2:2" x14ac:dyDescent="0.25">
      <c r="B1435" t="s">
        <v>2682</v>
      </c>
    </row>
    <row r="1436" spans="2:2" x14ac:dyDescent="0.25">
      <c r="B1436" t="s">
        <v>2683</v>
      </c>
    </row>
    <row r="1437" spans="2:2" x14ac:dyDescent="0.25">
      <c r="B1437" t="s">
        <v>2684</v>
      </c>
    </row>
    <row r="1438" spans="2:2" x14ac:dyDescent="0.25">
      <c r="B1438" t="s">
        <v>2685</v>
      </c>
    </row>
    <row r="1439" spans="2:2" x14ac:dyDescent="0.25">
      <c r="B1439" t="s">
        <v>2686</v>
      </c>
    </row>
    <row r="1440" spans="2:2" x14ac:dyDescent="0.25">
      <c r="B1440" t="s">
        <v>2687</v>
      </c>
    </row>
    <row r="1441" spans="2:2" x14ac:dyDescent="0.25">
      <c r="B1441" t="s">
        <v>2688</v>
      </c>
    </row>
    <row r="1442" spans="2:2" x14ac:dyDescent="0.25">
      <c r="B1442" t="s">
        <v>2689</v>
      </c>
    </row>
    <row r="1443" spans="2:2" x14ac:dyDescent="0.25">
      <c r="B1443" t="s">
        <v>2690</v>
      </c>
    </row>
    <row r="1444" spans="2:2" x14ac:dyDescent="0.25">
      <c r="B1444" t="s">
        <v>2691</v>
      </c>
    </row>
    <row r="1445" spans="2:2" x14ac:dyDescent="0.25">
      <c r="B1445" t="s">
        <v>2692</v>
      </c>
    </row>
    <row r="1446" spans="2:2" x14ac:dyDescent="0.25">
      <c r="B1446" t="s">
        <v>2693</v>
      </c>
    </row>
    <row r="1447" spans="2:2" x14ac:dyDescent="0.25">
      <c r="B1447" t="s">
        <v>2694</v>
      </c>
    </row>
    <row r="1448" spans="2:2" x14ac:dyDescent="0.25">
      <c r="B1448" t="s">
        <v>2695</v>
      </c>
    </row>
    <row r="1449" spans="2:2" x14ac:dyDescent="0.25">
      <c r="B1449" t="s">
        <v>2696</v>
      </c>
    </row>
    <row r="1450" spans="2:2" x14ac:dyDescent="0.25">
      <c r="B1450" t="s">
        <v>2697</v>
      </c>
    </row>
    <row r="1451" spans="2:2" x14ac:dyDescent="0.25">
      <c r="B1451" t="s">
        <v>2698</v>
      </c>
    </row>
    <row r="1452" spans="2:2" x14ac:dyDescent="0.25">
      <c r="B1452" t="s">
        <v>2699</v>
      </c>
    </row>
    <row r="1453" spans="2:2" x14ac:dyDescent="0.25">
      <c r="B1453" t="s">
        <v>2700</v>
      </c>
    </row>
    <row r="1454" spans="2:2" x14ac:dyDescent="0.25">
      <c r="B1454" t="s">
        <v>2701</v>
      </c>
    </row>
    <row r="1455" spans="2:2" x14ac:dyDescent="0.25">
      <c r="B1455" t="s">
        <v>2702</v>
      </c>
    </row>
    <row r="1456" spans="2:2" x14ac:dyDescent="0.25">
      <c r="B1456" t="s">
        <v>2703</v>
      </c>
    </row>
    <row r="1457" spans="2:2" x14ac:dyDescent="0.25">
      <c r="B1457" t="s">
        <v>2704</v>
      </c>
    </row>
    <row r="1458" spans="2:2" x14ac:dyDescent="0.25">
      <c r="B1458" t="s">
        <v>2705</v>
      </c>
    </row>
    <row r="1459" spans="2:2" x14ac:dyDescent="0.25">
      <c r="B1459" t="s">
        <v>2706</v>
      </c>
    </row>
    <row r="1460" spans="2:2" x14ac:dyDescent="0.25">
      <c r="B1460" t="s">
        <v>2707</v>
      </c>
    </row>
    <row r="1461" spans="2:2" x14ac:dyDescent="0.25">
      <c r="B1461" t="s">
        <v>2708</v>
      </c>
    </row>
    <row r="1462" spans="2:2" x14ac:dyDescent="0.25">
      <c r="B1462" t="s">
        <v>2709</v>
      </c>
    </row>
    <row r="1463" spans="2:2" x14ac:dyDescent="0.25">
      <c r="B1463" t="s">
        <v>2710</v>
      </c>
    </row>
    <row r="1464" spans="2:2" x14ac:dyDescent="0.25">
      <c r="B1464" t="s">
        <v>2711</v>
      </c>
    </row>
    <row r="1465" spans="2:2" x14ac:dyDescent="0.25">
      <c r="B1465" t="s">
        <v>2712</v>
      </c>
    </row>
    <row r="1466" spans="2:2" x14ac:dyDescent="0.25">
      <c r="B1466" t="s">
        <v>2713</v>
      </c>
    </row>
    <row r="1467" spans="2:2" x14ac:dyDescent="0.25">
      <c r="B1467" t="s">
        <v>2714</v>
      </c>
    </row>
    <row r="1468" spans="2:2" x14ac:dyDescent="0.25">
      <c r="B1468" t="s">
        <v>2715</v>
      </c>
    </row>
    <row r="1469" spans="2:2" x14ac:dyDescent="0.25">
      <c r="B1469" t="s">
        <v>2716</v>
      </c>
    </row>
    <row r="1470" spans="2:2" x14ac:dyDescent="0.25">
      <c r="B1470" t="s">
        <v>2717</v>
      </c>
    </row>
    <row r="1471" spans="2:2" x14ac:dyDescent="0.25">
      <c r="B1471" t="s">
        <v>2718</v>
      </c>
    </row>
    <row r="1472" spans="2:2" x14ac:dyDescent="0.25">
      <c r="B1472" t="s">
        <v>2719</v>
      </c>
    </row>
    <row r="1473" spans="2:2" x14ac:dyDescent="0.25">
      <c r="B1473" t="s">
        <v>2720</v>
      </c>
    </row>
    <row r="1474" spans="2:2" x14ac:dyDescent="0.25">
      <c r="B1474" t="s">
        <v>2721</v>
      </c>
    </row>
    <row r="1475" spans="2:2" x14ac:dyDescent="0.25">
      <c r="B1475" t="s">
        <v>2722</v>
      </c>
    </row>
    <row r="1476" spans="2:2" x14ac:dyDescent="0.25">
      <c r="B1476" t="s">
        <v>2723</v>
      </c>
    </row>
    <row r="1477" spans="2:2" x14ac:dyDescent="0.25">
      <c r="B1477" t="s">
        <v>2724</v>
      </c>
    </row>
    <row r="1478" spans="2:2" x14ac:dyDescent="0.25">
      <c r="B1478" t="s">
        <v>2725</v>
      </c>
    </row>
    <row r="1479" spans="2:2" x14ac:dyDescent="0.25">
      <c r="B1479" t="s">
        <v>2726</v>
      </c>
    </row>
    <row r="1480" spans="2:2" x14ac:dyDescent="0.25">
      <c r="B1480" t="s">
        <v>2727</v>
      </c>
    </row>
    <row r="1481" spans="2:2" x14ac:dyDescent="0.25">
      <c r="B1481" t="s">
        <v>2728</v>
      </c>
    </row>
    <row r="1482" spans="2:2" x14ac:dyDescent="0.25">
      <c r="B1482" t="s">
        <v>2729</v>
      </c>
    </row>
    <row r="1483" spans="2:2" x14ac:dyDescent="0.25">
      <c r="B1483" t="s">
        <v>2730</v>
      </c>
    </row>
    <row r="1484" spans="2:2" x14ac:dyDescent="0.25">
      <c r="B1484" t="s">
        <v>2731</v>
      </c>
    </row>
    <row r="1485" spans="2:2" x14ac:dyDescent="0.25">
      <c r="B1485" t="s">
        <v>2732</v>
      </c>
    </row>
    <row r="1486" spans="2:2" x14ac:dyDescent="0.25">
      <c r="B1486" t="s">
        <v>2733</v>
      </c>
    </row>
    <row r="1487" spans="2:2" x14ac:dyDescent="0.25">
      <c r="B1487" t="s">
        <v>2734</v>
      </c>
    </row>
    <row r="1488" spans="2:2" x14ac:dyDescent="0.25">
      <c r="B1488" t="s">
        <v>2735</v>
      </c>
    </row>
    <row r="1489" spans="2:2" x14ac:dyDescent="0.25">
      <c r="B1489" t="s">
        <v>2736</v>
      </c>
    </row>
    <row r="1490" spans="2:2" x14ac:dyDescent="0.25">
      <c r="B1490" t="s">
        <v>2737</v>
      </c>
    </row>
    <row r="1491" spans="2:2" x14ac:dyDescent="0.25">
      <c r="B1491" t="s">
        <v>2738</v>
      </c>
    </row>
    <row r="1492" spans="2:2" x14ac:dyDescent="0.25">
      <c r="B1492" t="s">
        <v>2739</v>
      </c>
    </row>
    <row r="1493" spans="2:2" x14ac:dyDescent="0.25">
      <c r="B1493" t="s">
        <v>1327</v>
      </c>
    </row>
    <row r="1494" spans="2:2" x14ac:dyDescent="0.25">
      <c r="B1494" t="s">
        <v>2740</v>
      </c>
    </row>
    <row r="1495" spans="2:2" x14ac:dyDescent="0.25">
      <c r="B1495" t="s">
        <v>2741</v>
      </c>
    </row>
    <row r="1496" spans="2:2" x14ac:dyDescent="0.25">
      <c r="B1496" t="s">
        <v>2742</v>
      </c>
    </row>
    <row r="1497" spans="2:2" x14ac:dyDescent="0.25">
      <c r="B1497" t="s">
        <v>2743</v>
      </c>
    </row>
    <row r="1498" spans="2:2" x14ac:dyDescent="0.25">
      <c r="B1498" t="s">
        <v>2744</v>
      </c>
    </row>
    <row r="1499" spans="2:2" x14ac:dyDescent="0.25">
      <c r="B1499" t="s">
        <v>2745</v>
      </c>
    </row>
    <row r="1500" spans="2:2" x14ac:dyDescent="0.25">
      <c r="B1500" t="s">
        <v>2746</v>
      </c>
    </row>
    <row r="1501" spans="2:2" x14ac:dyDescent="0.25">
      <c r="B1501" t="s">
        <v>2747</v>
      </c>
    </row>
    <row r="1502" spans="2:2" x14ac:dyDescent="0.25">
      <c r="B1502" t="s">
        <v>2748</v>
      </c>
    </row>
    <row r="1503" spans="2:2" x14ac:dyDescent="0.25">
      <c r="B1503" t="s">
        <v>2749</v>
      </c>
    </row>
    <row r="1504" spans="2:2" x14ac:dyDescent="0.25">
      <c r="B1504" t="s">
        <v>2750</v>
      </c>
    </row>
    <row r="1505" spans="2:2" x14ac:dyDescent="0.25">
      <c r="B1505" t="s">
        <v>2751</v>
      </c>
    </row>
    <row r="1506" spans="2:2" x14ac:dyDescent="0.25">
      <c r="B1506" t="s">
        <v>2752</v>
      </c>
    </row>
    <row r="1507" spans="2:2" x14ac:dyDescent="0.25">
      <c r="B1507" t="s">
        <v>2753</v>
      </c>
    </row>
    <row r="1508" spans="2:2" x14ac:dyDescent="0.25">
      <c r="B1508" t="s">
        <v>2754</v>
      </c>
    </row>
    <row r="1509" spans="2:2" x14ac:dyDescent="0.25">
      <c r="B1509" t="s">
        <v>2755</v>
      </c>
    </row>
    <row r="1510" spans="2:2" x14ac:dyDescent="0.25">
      <c r="B1510" t="s">
        <v>2756</v>
      </c>
    </row>
    <row r="1511" spans="2:2" x14ac:dyDescent="0.25">
      <c r="B1511" t="s">
        <v>2757</v>
      </c>
    </row>
    <row r="1512" spans="2:2" x14ac:dyDescent="0.25">
      <c r="B1512" t="s">
        <v>2758</v>
      </c>
    </row>
    <row r="1513" spans="2:2" x14ac:dyDescent="0.25">
      <c r="B1513" t="s">
        <v>2759</v>
      </c>
    </row>
    <row r="1514" spans="2:2" x14ac:dyDescent="0.25">
      <c r="B1514" t="s">
        <v>2760</v>
      </c>
    </row>
    <row r="1515" spans="2:2" x14ac:dyDescent="0.25">
      <c r="B1515" t="s">
        <v>2761</v>
      </c>
    </row>
    <row r="1516" spans="2:2" x14ac:dyDescent="0.25">
      <c r="B1516" t="s">
        <v>2762</v>
      </c>
    </row>
    <row r="1517" spans="2:2" x14ac:dyDescent="0.25">
      <c r="B1517" t="s">
        <v>2763</v>
      </c>
    </row>
    <row r="1518" spans="2:2" x14ac:dyDescent="0.25">
      <c r="B1518" t="s">
        <v>2133</v>
      </c>
    </row>
    <row r="1519" spans="2:2" x14ac:dyDescent="0.25">
      <c r="B1519" t="s">
        <v>2764</v>
      </c>
    </row>
    <row r="1520" spans="2:2" x14ac:dyDescent="0.25">
      <c r="B1520" t="s">
        <v>2765</v>
      </c>
    </row>
    <row r="1521" spans="2:2" x14ac:dyDescent="0.25">
      <c r="B1521" t="s">
        <v>2766</v>
      </c>
    </row>
    <row r="1522" spans="2:2" x14ac:dyDescent="0.25">
      <c r="B1522" t="s">
        <v>2767</v>
      </c>
    </row>
    <row r="1523" spans="2:2" x14ac:dyDescent="0.25">
      <c r="B1523" t="s">
        <v>2768</v>
      </c>
    </row>
    <row r="1524" spans="2:2" x14ac:dyDescent="0.25">
      <c r="B1524" t="s">
        <v>2769</v>
      </c>
    </row>
    <row r="1525" spans="2:2" x14ac:dyDescent="0.25">
      <c r="B1525" t="s">
        <v>2770</v>
      </c>
    </row>
    <row r="1526" spans="2:2" x14ac:dyDescent="0.25">
      <c r="B1526" t="s">
        <v>2771</v>
      </c>
    </row>
    <row r="1527" spans="2:2" x14ac:dyDescent="0.25">
      <c r="B1527" t="s">
        <v>2772</v>
      </c>
    </row>
    <row r="1528" spans="2:2" x14ac:dyDescent="0.25">
      <c r="B1528" t="s">
        <v>2773</v>
      </c>
    </row>
    <row r="1529" spans="2:2" x14ac:dyDescent="0.25">
      <c r="B1529" t="s">
        <v>2774</v>
      </c>
    </row>
    <row r="1530" spans="2:2" x14ac:dyDescent="0.25">
      <c r="B1530" t="s">
        <v>2775</v>
      </c>
    </row>
    <row r="1531" spans="2:2" x14ac:dyDescent="0.25">
      <c r="B1531" t="s">
        <v>2776</v>
      </c>
    </row>
    <row r="1532" spans="2:2" x14ac:dyDescent="0.25">
      <c r="B1532" t="s">
        <v>2777</v>
      </c>
    </row>
    <row r="1533" spans="2:2" x14ac:dyDescent="0.25">
      <c r="B1533" t="s">
        <v>2778</v>
      </c>
    </row>
    <row r="1534" spans="2:2" x14ac:dyDescent="0.25">
      <c r="B1534" t="s">
        <v>2779</v>
      </c>
    </row>
    <row r="1535" spans="2:2" x14ac:dyDescent="0.25">
      <c r="B1535" t="s">
        <v>2780</v>
      </c>
    </row>
    <row r="1536" spans="2:2" x14ac:dyDescent="0.25">
      <c r="B1536" t="s">
        <v>2781</v>
      </c>
    </row>
    <row r="1537" spans="2:2" x14ac:dyDescent="0.25">
      <c r="B1537" t="s">
        <v>2782</v>
      </c>
    </row>
    <row r="1538" spans="2:2" x14ac:dyDescent="0.25">
      <c r="B1538" t="s">
        <v>2783</v>
      </c>
    </row>
    <row r="1539" spans="2:2" x14ac:dyDescent="0.25">
      <c r="B1539" t="s">
        <v>2784</v>
      </c>
    </row>
    <row r="1540" spans="2:2" x14ac:dyDescent="0.25">
      <c r="B1540" t="s">
        <v>2785</v>
      </c>
    </row>
    <row r="1541" spans="2:2" x14ac:dyDescent="0.25">
      <c r="B1541" t="s">
        <v>2786</v>
      </c>
    </row>
    <row r="1542" spans="2:2" x14ac:dyDescent="0.25">
      <c r="B1542" t="s">
        <v>2787</v>
      </c>
    </row>
    <row r="1543" spans="2:2" x14ac:dyDescent="0.25">
      <c r="B1543" t="s">
        <v>2788</v>
      </c>
    </row>
    <row r="1544" spans="2:2" x14ac:dyDescent="0.25">
      <c r="B1544" t="s">
        <v>2789</v>
      </c>
    </row>
    <row r="1545" spans="2:2" x14ac:dyDescent="0.25">
      <c r="B1545" t="s">
        <v>2790</v>
      </c>
    </row>
    <row r="1546" spans="2:2" x14ac:dyDescent="0.25">
      <c r="B1546" t="s">
        <v>2791</v>
      </c>
    </row>
    <row r="1547" spans="2:2" x14ac:dyDescent="0.25">
      <c r="B1547" t="s">
        <v>2792</v>
      </c>
    </row>
    <row r="1548" spans="2:2" x14ac:dyDescent="0.25">
      <c r="B1548" t="s">
        <v>2793</v>
      </c>
    </row>
    <row r="1549" spans="2:2" x14ac:dyDescent="0.25">
      <c r="B1549" t="s">
        <v>2794</v>
      </c>
    </row>
    <row r="1550" spans="2:2" x14ac:dyDescent="0.25">
      <c r="B1550" t="s">
        <v>2795</v>
      </c>
    </row>
    <row r="1551" spans="2:2" x14ac:dyDescent="0.25">
      <c r="B1551" t="s">
        <v>2796</v>
      </c>
    </row>
    <row r="1552" spans="2:2" x14ac:dyDescent="0.25">
      <c r="B1552" t="s">
        <v>2797</v>
      </c>
    </row>
    <row r="1553" spans="2:2" x14ac:dyDescent="0.25">
      <c r="B1553" t="s">
        <v>2798</v>
      </c>
    </row>
    <row r="1554" spans="2:2" x14ac:dyDescent="0.25">
      <c r="B1554" t="s">
        <v>2799</v>
      </c>
    </row>
    <row r="1555" spans="2:2" x14ac:dyDescent="0.25">
      <c r="B1555" t="s">
        <v>2800</v>
      </c>
    </row>
    <row r="1556" spans="2:2" x14ac:dyDescent="0.25">
      <c r="B1556" t="s">
        <v>2801</v>
      </c>
    </row>
    <row r="1557" spans="2:2" x14ac:dyDescent="0.25">
      <c r="B1557" t="s">
        <v>2802</v>
      </c>
    </row>
    <row r="1558" spans="2:2" x14ac:dyDescent="0.25">
      <c r="B1558" t="s">
        <v>2803</v>
      </c>
    </row>
    <row r="1559" spans="2:2" x14ac:dyDescent="0.25">
      <c r="B1559" t="s">
        <v>2804</v>
      </c>
    </row>
    <row r="1560" spans="2:2" x14ac:dyDescent="0.25">
      <c r="B1560" t="s">
        <v>2805</v>
      </c>
    </row>
    <row r="1561" spans="2:2" x14ac:dyDescent="0.25">
      <c r="B1561" t="s">
        <v>2806</v>
      </c>
    </row>
    <row r="1562" spans="2:2" x14ac:dyDescent="0.25">
      <c r="B1562" t="s">
        <v>2807</v>
      </c>
    </row>
    <row r="1563" spans="2:2" x14ac:dyDescent="0.25">
      <c r="B1563" t="s">
        <v>2808</v>
      </c>
    </row>
    <row r="1564" spans="2:2" x14ac:dyDescent="0.25">
      <c r="B1564" t="s">
        <v>2809</v>
      </c>
    </row>
    <row r="1565" spans="2:2" x14ac:dyDescent="0.25">
      <c r="B1565" t="s">
        <v>2810</v>
      </c>
    </row>
    <row r="1566" spans="2:2" x14ac:dyDescent="0.25">
      <c r="B1566" t="s">
        <v>2811</v>
      </c>
    </row>
    <row r="1567" spans="2:2" x14ac:dyDescent="0.25">
      <c r="B1567" t="s">
        <v>2812</v>
      </c>
    </row>
    <row r="1568" spans="2:2" x14ac:dyDescent="0.25">
      <c r="B1568" t="s">
        <v>2813</v>
      </c>
    </row>
    <row r="1569" spans="2:2" x14ac:dyDescent="0.25">
      <c r="B1569" t="s">
        <v>2814</v>
      </c>
    </row>
    <row r="1570" spans="2:2" x14ac:dyDescent="0.25">
      <c r="B1570" t="s">
        <v>2815</v>
      </c>
    </row>
    <row r="1571" spans="2:2" x14ac:dyDescent="0.25">
      <c r="B1571" t="s">
        <v>2816</v>
      </c>
    </row>
    <row r="1572" spans="2:2" x14ac:dyDescent="0.25">
      <c r="B1572" t="s">
        <v>2817</v>
      </c>
    </row>
    <row r="1573" spans="2:2" x14ac:dyDescent="0.25">
      <c r="B1573" t="s">
        <v>2818</v>
      </c>
    </row>
    <row r="1574" spans="2:2" x14ac:dyDescent="0.25">
      <c r="B1574" t="s">
        <v>2819</v>
      </c>
    </row>
    <row r="1575" spans="2:2" x14ac:dyDescent="0.25">
      <c r="B1575" t="s">
        <v>2820</v>
      </c>
    </row>
    <row r="1576" spans="2:2" x14ac:dyDescent="0.25">
      <c r="B1576" t="s">
        <v>2821</v>
      </c>
    </row>
    <row r="1577" spans="2:2" x14ac:dyDescent="0.25">
      <c r="B1577" t="s">
        <v>2822</v>
      </c>
    </row>
    <row r="1578" spans="2:2" x14ac:dyDescent="0.25">
      <c r="B1578" t="s">
        <v>2823</v>
      </c>
    </row>
    <row r="1579" spans="2:2" x14ac:dyDescent="0.25">
      <c r="B1579" t="s">
        <v>2736</v>
      </c>
    </row>
    <row r="1580" spans="2:2" x14ac:dyDescent="0.25">
      <c r="B1580" t="s">
        <v>2824</v>
      </c>
    </row>
    <row r="1581" spans="2:2" x14ac:dyDescent="0.25">
      <c r="B1581" t="s">
        <v>2825</v>
      </c>
    </row>
    <row r="1582" spans="2:2" x14ac:dyDescent="0.25">
      <c r="B1582" t="s">
        <v>2826</v>
      </c>
    </row>
    <row r="1583" spans="2:2" x14ac:dyDescent="0.25">
      <c r="B1583" t="s">
        <v>2827</v>
      </c>
    </row>
    <row r="1584" spans="2:2" x14ac:dyDescent="0.25">
      <c r="B1584" t="s">
        <v>2828</v>
      </c>
    </row>
    <row r="1585" spans="2:2" x14ac:dyDescent="0.25">
      <c r="B1585" t="s">
        <v>2829</v>
      </c>
    </row>
    <row r="1586" spans="2:2" x14ac:dyDescent="0.25">
      <c r="B1586" t="s">
        <v>2830</v>
      </c>
    </row>
    <row r="1587" spans="2:2" x14ac:dyDescent="0.25">
      <c r="B1587" t="s">
        <v>2831</v>
      </c>
    </row>
    <row r="1588" spans="2:2" x14ac:dyDescent="0.25">
      <c r="B1588" t="s">
        <v>2832</v>
      </c>
    </row>
    <row r="1589" spans="2:2" x14ac:dyDescent="0.25">
      <c r="B1589" t="s">
        <v>2833</v>
      </c>
    </row>
    <row r="1590" spans="2:2" x14ac:dyDescent="0.25">
      <c r="B1590" t="s">
        <v>2834</v>
      </c>
    </row>
    <row r="1591" spans="2:2" x14ac:dyDescent="0.25">
      <c r="B1591" t="s">
        <v>2835</v>
      </c>
    </row>
    <row r="1592" spans="2:2" x14ac:dyDescent="0.25">
      <c r="B1592" t="s">
        <v>2836</v>
      </c>
    </row>
    <row r="1593" spans="2:2" x14ac:dyDescent="0.25">
      <c r="B1593" t="s">
        <v>2837</v>
      </c>
    </row>
    <row r="1594" spans="2:2" x14ac:dyDescent="0.25">
      <c r="B1594" t="s">
        <v>2838</v>
      </c>
    </row>
    <row r="1595" spans="2:2" x14ac:dyDescent="0.25">
      <c r="B1595" t="s">
        <v>2839</v>
      </c>
    </row>
    <row r="1596" spans="2:2" x14ac:dyDescent="0.25">
      <c r="B1596" t="s">
        <v>2840</v>
      </c>
    </row>
    <row r="1597" spans="2:2" x14ac:dyDescent="0.25">
      <c r="B1597" t="s">
        <v>2841</v>
      </c>
    </row>
    <row r="1598" spans="2:2" x14ac:dyDescent="0.25">
      <c r="B1598" t="s">
        <v>1329</v>
      </c>
    </row>
    <row r="1599" spans="2:2" x14ac:dyDescent="0.25">
      <c r="B1599" t="s">
        <v>2842</v>
      </c>
    </row>
    <row r="1600" spans="2:2" x14ac:dyDescent="0.25">
      <c r="B1600" t="s">
        <v>2843</v>
      </c>
    </row>
    <row r="1601" spans="2:2" x14ac:dyDescent="0.25">
      <c r="B1601" t="s">
        <v>2844</v>
      </c>
    </row>
    <row r="1602" spans="2:2" x14ac:dyDescent="0.25">
      <c r="B1602" t="s">
        <v>2845</v>
      </c>
    </row>
    <row r="1603" spans="2:2" x14ac:dyDescent="0.25">
      <c r="B1603" t="s">
        <v>2846</v>
      </c>
    </row>
    <row r="1604" spans="2:2" x14ac:dyDescent="0.25">
      <c r="B1604" t="s">
        <v>2847</v>
      </c>
    </row>
    <row r="1605" spans="2:2" x14ac:dyDescent="0.25">
      <c r="B1605" t="s">
        <v>2848</v>
      </c>
    </row>
    <row r="1606" spans="2:2" x14ac:dyDescent="0.25">
      <c r="B1606" t="s">
        <v>2849</v>
      </c>
    </row>
    <row r="1607" spans="2:2" x14ac:dyDescent="0.25">
      <c r="B1607" t="s">
        <v>2722</v>
      </c>
    </row>
    <row r="1608" spans="2:2" x14ac:dyDescent="0.25">
      <c r="B1608" t="s">
        <v>2850</v>
      </c>
    </row>
    <row r="1609" spans="2:2" x14ac:dyDescent="0.25">
      <c r="B1609" t="s">
        <v>2851</v>
      </c>
    </row>
    <row r="1610" spans="2:2" x14ac:dyDescent="0.25">
      <c r="B1610" t="s">
        <v>2852</v>
      </c>
    </row>
    <row r="1611" spans="2:2" x14ac:dyDescent="0.25">
      <c r="B1611" t="s">
        <v>2853</v>
      </c>
    </row>
    <row r="1612" spans="2:2" x14ac:dyDescent="0.25">
      <c r="B1612" t="s">
        <v>2854</v>
      </c>
    </row>
    <row r="1613" spans="2:2" x14ac:dyDescent="0.25">
      <c r="B1613" t="s">
        <v>2855</v>
      </c>
    </row>
    <row r="1614" spans="2:2" x14ac:dyDescent="0.25">
      <c r="B1614" t="s">
        <v>2856</v>
      </c>
    </row>
    <row r="1615" spans="2:2" x14ac:dyDescent="0.25">
      <c r="B1615" t="s">
        <v>2857</v>
      </c>
    </row>
    <row r="1616" spans="2:2" x14ac:dyDescent="0.25">
      <c r="B1616" t="s">
        <v>2858</v>
      </c>
    </row>
    <row r="1617" spans="2:2" x14ac:dyDescent="0.25">
      <c r="B1617" t="s">
        <v>2859</v>
      </c>
    </row>
    <row r="1618" spans="2:2" x14ac:dyDescent="0.25">
      <c r="B1618" t="s">
        <v>2860</v>
      </c>
    </row>
    <row r="1619" spans="2:2" x14ac:dyDescent="0.25">
      <c r="B1619" t="s">
        <v>2861</v>
      </c>
    </row>
    <row r="1620" spans="2:2" x14ac:dyDescent="0.25">
      <c r="B1620" t="s">
        <v>2862</v>
      </c>
    </row>
    <row r="1621" spans="2:2" x14ac:dyDescent="0.25">
      <c r="B1621" t="s">
        <v>2863</v>
      </c>
    </row>
    <row r="1622" spans="2:2" x14ac:dyDescent="0.25">
      <c r="B1622" t="s">
        <v>2864</v>
      </c>
    </row>
    <row r="1623" spans="2:2" x14ac:dyDescent="0.25">
      <c r="B1623" t="s">
        <v>2865</v>
      </c>
    </row>
    <row r="1624" spans="2:2" x14ac:dyDescent="0.25">
      <c r="B1624" t="s">
        <v>2866</v>
      </c>
    </row>
    <row r="1625" spans="2:2" x14ac:dyDescent="0.25">
      <c r="B1625" t="s">
        <v>2867</v>
      </c>
    </row>
    <row r="1626" spans="2:2" x14ac:dyDescent="0.25">
      <c r="B1626" t="s">
        <v>2868</v>
      </c>
    </row>
    <row r="1627" spans="2:2" x14ac:dyDescent="0.25">
      <c r="B1627" t="s">
        <v>2869</v>
      </c>
    </row>
    <row r="1628" spans="2:2" x14ac:dyDescent="0.25">
      <c r="B1628" t="s">
        <v>2870</v>
      </c>
    </row>
    <row r="1629" spans="2:2" x14ac:dyDescent="0.25">
      <c r="B1629" t="s">
        <v>2871</v>
      </c>
    </row>
    <row r="1630" spans="2:2" x14ac:dyDescent="0.25">
      <c r="B1630" t="s">
        <v>2872</v>
      </c>
    </row>
    <row r="1631" spans="2:2" x14ac:dyDescent="0.25">
      <c r="B1631" t="s">
        <v>1334</v>
      </c>
    </row>
    <row r="1632" spans="2:2" x14ac:dyDescent="0.25">
      <c r="B1632" t="s">
        <v>2873</v>
      </c>
    </row>
    <row r="1633" spans="2:2" x14ac:dyDescent="0.25">
      <c r="B1633" t="s">
        <v>2874</v>
      </c>
    </row>
    <row r="1634" spans="2:2" x14ac:dyDescent="0.25">
      <c r="B1634" t="s">
        <v>2875</v>
      </c>
    </row>
    <row r="1635" spans="2:2" x14ac:dyDescent="0.25">
      <c r="B1635" t="s">
        <v>2876</v>
      </c>
    </row>
    <row r="1636" spans="2:2" x14ac:dyDescent="0.25">
      <c r="B1636" t="s">
        <v>2877</v>
      </c>
    </row>
    <row r="1637" spans="2:2" x14ac:dyDescent="0.25">
      <c r="B1637" t="s">
        <v>2878</v>
      </c>
    </row>
    <row r="1638" spans="2:2" x14ac:dyDescent="0.25">
      <c r="B1638" t="s">
        <v>2879</v>
      </c>
    </row>
    <row r="1639" spans="2:2" x14ac:dyDescent="0.25">
      <c r="B1639" t="s">
        <v>2880</v>
      </c>
    </row>
    <row r="1640" spans="2:2" x14ac:dyDescent="0.25">
      <c r="B1640" t="s">
        <v>2881</v>
      </c>
    </row>
    <row r="1641" spans="2:2" x14ac:dyDescent="0.25">
      <c r="B1641" t="s">
        <v>2882</v>
      </c>
    </row>
    <row r="1642" spans="2:2" x14ac:dyDescent="0.25">
      <c r="B1642" t="s">
        <v>2883</v>
      </c>
    </row>
    <row r="1643" spans="2:2" x14ac:dyDescent="0.25">
      <c r="B1643" t="s">
        <v>2884</v>
      </c>
    </row>
    <row r="1644" spans="2:2" x14ac:dyDescent="0.25">
      <c r="B1644" t="s">
        <v>2885</v>
      </c>
    </row>
    <row r="1645" spans="2:2" x14ac:dyDescent="0.25">
      <c r="B1645" t="s">
        <v>2886</v>
      </c>
    </row>
    <row r="1646" spans="2:2" x14ac:dyDescent="0.25">
      <c r="B1646" t="s">
        <v>2887</v>
      </c>
    </row>
    <row r="1647" spans="2:2" x14ac:dyDescent="0.25">
      <c r="B1647" t="s">
        <v>2888</v>
      </c>
    </row>
    <row r="1648" spans="2:2" x14ac:dyDescent="0.25">
      <c r="B1648" t="s">
        <v>2889</v>
      </c>
    </row>
    <row r="1649" spans="2:2" x14ac:dyDescent="0.25">
      <c r="B1649" t="s">
        <v>2890</v>
      </c>
    </row>
    <row r="1650" spans="2:2" x14ac:dyDescent="0.25">
      <c r="B1650" t="s">
        <v>2891</v>
      </c>
    </row>
    <row r="1651" spans="2:2" x14ac:dyDescent="0.25">
      <c r="B1651" t="s">
        <v>2892</v>
      </c>
    </row>
    <row r="1652" spans="2:2" x14ac:dyDescent="0.25">
      <c r="B1652" t="s">
        <v>2893</v>
      </c>
    </row>
    <row r="1653" spans="2:2" x14ac:dyDescent="0.25">
      <c r="B1653" t="s">
        <v>2894</v>
      </c>
    </row>
    <row r="1654" spans="2:2" x14ac:dyDescent="0.25">
      <c r="B1654" t="s">
        <v>2895</v>
      </c>
    </row>
    <row r="1655" spans="2:2" x14ac:dyDescent="0.25">
      <c r="B1655" t="s">
        <v>2896</v>
      </c>
    </row>
    <row r="1656" spans="2:2" x14ac:dyDescent="0.25">
      <c r="B1656" t="s">
        <v>2897</v>
      </c>
    </row>
    <row r="1657" spans="2:2" x14ac:dyDescent="0.25">
      <c r="B1657" t="s">
        <v>2898</v>
      </c>
    </row>
    <row r="1658" spans="2:2" x14ac:dyDescent="0.25">
      <c r="B1658" t="s">
        <v>2899</v>
      </c>
    </row>
    <row r="1659" spans="2:2" x14ac:dyDescent="0.25">
      <c r="B1659" t="s">
        <v>2900</v>
      </c>
    </row>
    <row r="1660" spans="2:2" x14ac:dyDescent="0.25">
      <c r="B1660" t="s">
        <v>2901</v>
      </c>
    </row>
    <row r="1661" spans="2:2" x14ac:dyDescent="0.25">
      <c r="B1661" t="s">
        <v>2902</v>
      </c>
    </row>
    <row r="1662" spans="2:2" x14ac:dyDescent="0.25">
      <c r="B1662" t="s">
        <v>2903</v>
      </c>
    </row>
    <row r="1663" spans="2:2" x14ac:dyDescent="0.25">
      <c r="B1663" t="s">
        <v>2904</v>
      </c>
    </row>
    <row r="1664" spans="2:2" x14ac:dyDescent="0.25">
      <c r="B1664" t="s">
        <v>2905</v>
      </c>
    </row>
    <row r="1665" spans="2:2" x14ac:dyDescent="0.25">
      <c r="B1665" t="s">
        <v>2906</v>
      </c>
    </row>
    <row r="1666" spans="2:2" x14ac:dyDescent="0.25">
      <c r="B1666" t="s">
        <v>2907</v>
      </c>
    </row>
    <row r="1667" spans="2:2" x14ac:dyDescent="0.25">
      <c r="B1667" t="s">
        <v>2908</v>
      </c>
    </row>
    <row r="1668" spans="2:2" x14ac:dyDescent="0.25">
      <c r="B1668" t="s">
        <v>2909</v>
      </c>
    </row>
    <row r="1669" spans="2:2" x14ac:dyDescent="0.25">
      <c r="B1669" t="s">
        <v>2910</v>
      </c>
    </row>
    <row r="1670" spans="2:2" x14ac:dyDescent="0.25">
      <c r="B1670" t="s">
        <v>2911</v>
      </c>
    </row>
    <row r="1671" spans="2:2" x14ac:dyDescent="0.25">
      <c r="B1671" t="s">
        <v>2912</v>
      </c>
    </row>
    <row r="1672" spans="2:2" x14ac:dyDescent="0.25">
      <c r="B1672" t="s">
        <v>2913</v>
      </c>
    </row>
    <row r="1673" spans="2:2" x14ac:dyDescent="0.25">
      <c r="B1673" t="s">
        <v>2914</v>
      </c>
    </row>
    <row r="1674" spans="2:2" x14ac:dyDescent="0.25">
      <c r="B1674" t="s">
        <v>2915</v>
      </c>
    </row>
    <row r="1675" spans="2:2" x14ac:dyDescent="0.25">
      <c r="B1675" t="s">
        <v>2916</v>
      </c>
    </row>
    <row r="1676" spans="2:2" x14ac:dyDescent="0.25">
      <c r="B1676" t="s">
        <v>2917</v>
      </c>
    </row>
    <row r="1677" spans="2:2" x14ac:dyDescent="0.25">
      <c r="B1677" t="s">
        <v>2918</v>
      </c>
    </row>
    <row r="1678" spans="2:2" x14ac:dyDescent="0.25">
      <c r="B1678" t="s">
        <v>2919</v>
      </c>
    </row>
    <row r="1679" spans="2:2" x14ac:dyDescent="0.25">
      <c r="B1679" t="s">
        <v>2920</v>
      </c>
    </row>
    <row r="1680" spans="2:2" x14ac:dyDescent="0.25">
      <c r="B1680" t="s">
        <v>2921</v>
      </c>
    </row>
    <row r="1681" spans="2:2" x14ac:dyDescent="0.25">
      <c r="B1681" t="s">
        <v>2922</v>
      </c>
    </row>
    <row r="1682" spans="2:2" x14ac:dyDescent="0.25">
      <c r="B1682" t="s">
        <v>2923</v>
      </c>
    </row>
    <row r="1683" spans="2:2" x14ac:dyDescent="0.25">
      <c r="B1683" t="s">
        <v>2924</v>
      </c>
    </row>
    <row r="1684" spans="2:2" x14ac:dyDescent="0.25">
      <c r="B1684" t="s">
        <v>2925</v>
      </c>
    </row>
    <row r="1685" spans="2:2" x14ac:dyDescent="0.25">
      <c r="B1685" t="s">
        <v>2926</v>
      </c>
    </row>
    <row r="1686" spans="2:2" x14ac:dyDescent="0.25">
      <c r="B1686" t="s">
        <v>2927</v>
      </c>
    </row>
    <row r="1687" spans="2:2" x14ac:dyDescent="0.25">
      <c r="B1687" t="s">
        <v>2928</v>
      </c>
    </row>
    <row r="1688" spans="2:2" x14ac:dyDescent="0.25">
      <c r="B1688" t="s">
        <v>2929</v>
      </c>
    </row>
    <row r="1689" spans="2:2" x14ac:dyDescent="0.25">
      <c r="B1689" t="s">
        <v>2930</v>
      </c>
    </row>
    <row r="1690" spans="2:2" x14ac:dyDescent="0.25">
      <c r="B1690" t="s">
        <v>2931</v>
      </c>
    </row>
    <row r="1691" spans="2:2" x14ac:dyDescent="0.25">
      <c r="B1691" t="s">
        <v>2932</v>
      </c>
    </row>
    <row r="1692" spans="2:2" x14ac:dyDescent="0.25">
      <c r="B1692" t="s">
        <v>2933</v>
      </c>
    </row>
    <row r="1693" spans="2:2" x14ac:dyDescent="0.25">
      <c r="B1693" t="s">
        <v>2934</v>
      </c>
    </row>
    <row r="1694" spans="2:2" x14ac:dyDescent="0.25">
      <c r="B1694" t="s">
        <v>2935</v>
      </c>
    </row>
    <row r="1695" spans="2:2" x14ac:dyDescent="0.25">
      <c r="B1695" t="s">
        <v>2936</v>
      </c>
    </row>
    <row r="1696" spans="2:2" x14ac:dyDescent="0.25">
      <c r="B1696" t="s">
        <v>2937</v>
      </c>
    </row>
    <row r="1697" spans="2:2" x14ac:dyDescent="0.25">
      <c r="B1697" t="s">
        <v>2938</v>
      </c>
    </row>
    <row r="1698" spans="2:2" x14ac:dyDescent="0.25">
      <c r="B1698" t="s">
        <v>2939</v>
      </c>
    </row>
    <row r="1699" spans="2:2" x14ac:dyDescent="0.25">
      <c r="B1699" t="s">
        <v>2940</v>
      </c>
    </row>
    <row r="1700" spans="2:2" x14ac:dyDescent="0.25">
      <c r="B1700" t="s">
        <v>2941</v>
      </c>
    </row>
    <row r="1701" spans="2:2" x14ac:dyDescent="0.25">
      <c r="B1701" t="s">
        <v>2942</v>
      </c>
    </row>
    <row r="1702" spans="2:2" x14ac:dyDescent="0.25">
      <c r="B1702" t="s">
        <v>2943</v>
      </c>
    </row>
    <row r="1703" spans="2:2" x14ac:dyDescent="0.25">
      <c r="B1703" t="s">
        <v>2944</v>
      </c>
    </row>
    <row r="1704" spans="2:2" x14ac:dyDescent="0.25">
      <c r="B1704" t="s">
        <v>2945</v>
      </c>
    </row>
    <row r="1705" spans="2:2" x14ac:dyDescent="0.25">
      <c r="B1705" t="s">
        <v>2946</v>
      </c>
    </row>
    <row r="1706" spans="2:2" x14ac:dyDescent="0.25">
      <c r="B1706" t="s">
        <v>2947</v>
      </c>
    </row>
    <row r="1707" spans="2:2" x14ac:dyDescent="0.25">
      <c r="B1707" t="s">
        <v>2948</v>
      </c>
    </row>
    <row r="1708" spans="2:2" x14ac:dyDescent="0.25">
      <c r="B1708" t="s">
        <v>2949</v>
      </c>
    </row>
    <row r="1709" spans="2:2" x14ac:dyDescent="0.25">
      <c r="B1709" t="s">
        <v>2950</v>
      </c>
    </row>
    <row r="1710" spans="2:2" x14ac:dyDescent="0.25">
      <c r="B1710" t="s">
        <v>2951</v>
      </c>
    </row>
    <row r="1711" spans="2:2" x14ac:dyDescent="0.25">
      <c r="B1711" t="s">
        <v>2952</v>
      </c>
    </row>
    <row r="1712" spans="2:2" x14ac:dyDescent="0.25">
      <c r="B1712" t="s">
        <v>2953</v>
      </c>
    </row>
    <row r="1713" spans="2:2" x14ac:dyDescent="0.25">
      <c r="B1713" t="s">
        <v>2954</v>
      </c>
    </row>
    <row r="1714" spans="2:2" x14ac:dyDescent="0.25">
      <c r="B1714" t="s">
        <v>2955</v>
      </c>
    </row>
    <row r="1715" spans="2:2" x14ac:dyDescent="0.25">
      <c r="B1715" t="s">
        <v>2956</v>
      </c>
    </row>
    <row r="1716" spans="2:2" x14ac:dyDescent="0.25">
      <c r="B1716" t="s">
        <v>2957</v>
      </c>
    </row>
    <row r="1717" spans="2:2" x14ac:dyDescent="0.25">
      <c r="B1717" t="s">
        <v>2958</v>
      </c>
    </row>
    <row r="1718" spans="2:2" x14ac:dyDescent="0.25">
      <c r="B1718" t="s">
        <v>2959</v>
      </c>
    </row>
    <row r="1719" spans="2:2" x14ac:dyDescent="0.25">
      <c r="B1719" t="s">
        <v>2960</v>
      </c>
    </row>
    <row r="1720" spans="2:2" x14ac:dyDescent="0.25">
      <c r="B1720" t="s">
        <v>2961</v>
      </c>
    </row>
    <row r="1721" spans="2:2" x14ac:dyDescent="0.25">
      <c r="B1721" t="s">
        <v>2962</v>
      </c>
    </row>
    <row r="1722" spans="2:2" x14ac:dyDescent="0.25">
      <c r="B1722" t="s">
        <v>2963</v>
      </c>
    </row>
    <row r="1723" spans="2:2" x14ac:dyDescent="0.25">
      <c r="B1723" t="s">
        <v>2964</v>
      </c>
    </row>
    <row r="1724" spans="2:2" x14ac:dyDescent="0.25">
      <c r="B1724" t="s">
        <v>2965</v>
      </c>
    </row>
    <row r="1725" spans="2:2" x14ac:dyDescent="0.25">
      <c r="B1725" t="s">
        <v>2966</v>
      </c>
    </row>
    <row r="1726" spans="2:2" x14ac:dyDescent="0.25">
      <c r="B1726" t="s">
        <v>2967</v>
      </c>
    </row>
    <row r="1727" spans="2:2" x14ac:dyDescent="0.25">
      <c r="B1727" t="s">
        <v>2968</v>
      </c>
    </row>
    <row r="1728" spans="2:2" x14ac:dyDescent="0.25">
      <c r="B1728" t="s">
        <v>2969</v>
      </c>
    </row>
    <row r="1729" spans="2:2" x14ac:dyDescent="0.25">
      <c r="B1729" t="s">
        <v>2970</v>
      </c>
    </row>
    <row r="1730" spans="2:2" x14ac:dyDescent="0.25">
      <c r="B1730" t="s">
        <v>2971</v>
      </c>
    </row>
    <row r="1731" spans="2:2" x14ac:dyDescent="0.25">
      <c r="B1731" t="s">
        <v>2972</v>
      </c>
    </row>
    <row r="1732" spans="2:2" x14ac:dyDescent="0.25">
      <c r="B1732" t="s">
        <v>2973</v>
      </c>
    </row>
    <row r="1733" spans="2:2" x14ac:dyDescent="0.25">
      <c r="B1733" t="s">
        <v>2974</v>
      </c>
    </row>
    <row r="1734" spans="2:2" x14ac:dyDescent="0.25">
      <c r="B1734" t="s">
        <v>2975</v>
      </c>
    </row>
    <row r="1735" spans="2:2" x14ac:dyDescent="0.25">
      <c r="B1735" t="s">
        <v>2976</v>
      </c>
    </row>
    <row r="1736" spans="2:2" x14ac:dyDescent="0.25">
      <c r="B1736" t="s">
        <v>2977</v>
      </c>
    </row>
    <row r="1737" spans="2:2" x14ac:dyDescent="0.25">
      <c r="B1737" t="s">
        <v>2978</v>
      </c>
    </row>
    <row r="1738" spans="2:2" x14ac:dyDescent="0.25">
      <c r="B1738" t="s">
        <v>2979</v>
      </c>
    </row>
    <row r="1739" spans="2:2" x14ac:dyDescent="0.25">
      <c r="B1739" t="s">
        <v>2980</v>
      </c>
    </row>
    <row r="1740" spans="2:2" x14ac:dyDescent="0.25">
      <c r="B1740" t="s">
        <v>2668</v>
      </c>
    </row>
    <row r="1741" spans="2:2" x14ac:dyDescent="0.25">
      <c r="B1741" t="s">
        <v>2981</v>
      </c>
    </row>
    <row r="1742" spans="2:2" x14ac:dyDescent="0.25">
      <c r="B1742" t="s">
        <v>2982</v>
      </c>
    </row>
    <row r="1743" spans="2:2" x14ac:dyDescent="0.25">
      <c r="B1743" t="s">
        <v>2983</v>
      </c>
    </row>
    <row r="1744" spans="2:2" x14ac:dyDescent="0.25">
      <c r="B1744" t="s">
        <v>2984</v>
      </c>
    </row>
    <row r="1745" spans="2:2" x14ac:dyDescent="0.25">
      <c r="B1745" t="s">
        <v>2985</v>
      </c>
    </row>
    <row r="1746" spans="2:2" x14ac:dyDescent="0.25">
      <c r="B1746" t="s">
        <v>2986</v>
      </c>
    </row>
    <row r="1747" spans="2:2" x14ac:dyDescent="0.25">
      <c r="B1747" t="s">
        <v>2987</v>
      </c>
    </row>
    <row r="1748" spans="2:2" x14ac:dyDescent="0.25">
      <c r="B1748" t="s">
        <v>2988</v>
      </c>
    </row>
    <row r="1749" spans="2:2" x14ac:dyDescent="0.25">
      <c r="B1749" t="s">
        <v>2989</v>
      </c>
    </row>
    <row r="1750" spans="2:2" x14ac:dyDescent="0.25">
      <c r="B1750" t="s">
        <v>1342</v>
      </c>
    </row>
    <row r="1751" spans="2:2" x14ac:dyDescent="0.25">
      <c r="B1751" t="s">
        <v>2990</v>
      </c>
    </row>
    <row r="1752" spans="2:2" x14ac:dyDescent="0.25">
      <c r="B1752" t="s">
        <v>2991</v>
      </c>
    </row>
    <row r="1753" spans="2:2" x14ac:dyDescent="0.25">
      <c r="B1753" t="s">
        <v>1966</v>
      </c>
    </row>
    <row r="1754" spans="2:2" x14ac:dyDescent="0.25">
      <c r="B1754" t="s">
        <v>1959</v>
      </c>
    </row>
    <row r="1755" spans="2:2" x14ac:dyDescent="0.25">
      <c r="B1755" t="s">
        <v>2992</v>
      </c>
    </row>
    <row r="1756" spans="2:2" x14ac:dyDescent="0.25">
      <c r="B1756" t="s">
        <v>2993</v>
      </c>
    </row>
    <row r="1757" spans="2:2" x14ac:dyDescent="0.25">
      <c r="B1757" t="s">
        <v>2994</v>
      </c>
    </row>
    <row r="1758" spans="2:2" x14ac:dyDescent="0.25">
      <c r="B1758" t="s">
        <v>2995</v>
      </c>
    </row>
    <row r="1759" spans="2:2" x14ac:dyDescent="0.25">
      <c r="B1759" t="s">
        <v>2996</v>
      </c>
    </row>
    <row r="1760" spans="2:2" x14ac:dyDescent="0.25">
      <c r="B1760" t="s">
        <v>2997</v>
      </c>
    </row>
    <row r="1761" spans="2:2" x14ac:dyDescent="0.25">
      <c r="B1761" t="s">
        <v>2998</v>
      </c>
    </row>
    <row r="1762" spans="2:2" x14ac:dyDescent="0.25">
      <c r="B1762" t="s">
        <v>2999</v>
      </c>
    </row>
    <row r="1763" spans="2:2" x14ac:dyDescent="0.25">
      <c r="B1763" t="s">
        <v>3000</v>
      </c>
    </row>
    <row r="1764" spans="2:2" x14ac:dyDescent="0.25">
      <c r="B1764" t="s">
        <v>3001</v>
      </c>
    </row>
    <row r="1765" spans="2:2" x14ac:dyDescent="0.25">
      <c r="B1765" t="s">
        <v>3002</v>
      </c>
    </row>
    <row r="1766" spans="2:2" x14ac:dyDescent="0.25">
      <c r="B1766" t="s">
        <v>3003</v>
      </c>
    </row>
    <row r="1767" spans="2:2" x14ac:dyDescent="0.25">
      <c r="B1767" t="s">
        <v>3004</v>
      </c>
    </row>
    <row r="1768" spans="2:2" x14ac:dyDescent="0.25">
      <c r="B1768" t="s">
        <v>3005</v>
      </c>
    </row>
    <row r="1769" spans="2:2" x14ac:dyDescent="0.25">
      <c r="B1769" t="s">
        <v>3006</v>
      </c>
    </row>
    <row r="1770" spans="2:2" x14ac:dyDescent="0.25">
      <c r="B1770" t="s">
        <v>3007</v>
      </c>
    </row>
    <row r="1771" spans="2:2" x14ac:dyDescent="0.25">
      <c r="B1771" t="s">
        <v>3008</v>
      </c>
    </row>
    <row r="1772" spans="2:2" x14ac:dyDescent="0.25">
      <c r="B1772" t="s">
        <v>3009</v>
      </c>
    </row>
    <row r="1773" spans="2:2" x14ac:dyDescent="0.25">
      <c r="B1773" t="s">
        <v>3010</v>
      </c>
    </row>
    <row r="1774" spans="2:2" x14ac:dyDescent="0.25">
      <c r="B1774" t="s">
        <v>3011</v>
      </c>
    </row>
    <row r="1775" spans="2:2" x14ac:dyDescent="0.25">
      <c r="B1775" t="s">
        <v>1859</v>
      </c>
    </row>
    <row r="1776" spans="2:2" x14ac:dyDescent="0.25">
      <c r="B1776" t="s">
        <v>1733</v>
      </c>
    </row>
    <row r="1777" spans="2:2" x14ac:dyDescent="0.25">
      <c r="B1777" t="s">
        <v>1901</v>
      </c>
    </row>
    <row r="1778" spans="2:2" x14ac:dyDescent="0.25">
      <c r="B1778" t="s">
        <v>1902</v>
      </c>
    </row>
    <row r="1779" spans="2:2" x14ac:dyDescent="0.25">
      <c r="B1779" t="s">
        <v>1880</v>
      </c>
    </row>
    <row r="1780" spans="2:2" x14ac:dyDescent="0.25">
      <c r="B1780" t="s">
        <v>1772</v>
      </c>
    </row>
    <row r="1781" spans="2:2" x14ac:dyDescent="0.25">
      <c r="B1781" t="s">
        <v>1277</v>
      </c>
    </row>
    <row r="1782" spans="2:2" x14ac:dyDescent="0.25">
      <c r="B1782" t="s">
        <v>1865</v>
      </c>
    </row>
    <row r="1783" spans="2:2" x14ac:dyDescent="0.25">
      <c r="B1783" t="s">
        <v>1745</v>
      </c>
    </row>
    <row r="1784" spans="2:2" x14ac:dyDescent="0.25">
      <c r="B1784" t="s">
        <v>1775</v>
      </c>
    </row>
    <row r="1785" spans="2:2" x14ac:dyDescent="0.25">
      <c r="B1785" t="s">
        <v>1883</v>
      </c>
    </row>
    <row r="1786" spans="2:2" x14ac:dyDescent="0.25">
      <c r="B1786" t="s">
        <v>1875</v>
      </c>
    </row>
    <row r="1787" spans="2:2" x14ac:dyDescent="0.25">
      <c r="B1787" t="s">
        <v>1916</v>
      </c>
    </row>
    <row r="1788" spans="2:2" x14ac:dyDescent="0.25">
      <c r="B1788" t="s">
        <v>1861</v>
      </c>
    </row>
    <row r="1789" spans="2:2" x14ac:dyDescent="0.25">
      <c r="B1789" t="s">
        <v>1844</v>
      </c>
    </row>
    <row r="1790" spans="2:2" x14ac:dyDescent="0.25">
      <c r="B1790" t="s">
        <v>1948</v>
      </c>
    </row>
    <row r="1791" spans="2:2" x14ac:dyDescent="0.25">
      <c r="B1791" t="s">
        <v>1734</v>
      </c>
    </row>
    <row r="1792" spans="2:2" x14ac:dyDescent="0.25">
      <c r="B1792" t="s">
        <v>1283</v>
      </c>
    </row>
    <row r="1793" spans="2:2" x14ac:dyDescent="0.25">
      <c r="B1793" t="s">
        <v>1830</v>
      </c>
    </row>
    <row r="1794" spans="2:2" x14ac:dyDescent="0.25">
      <c r="B1794" t="s">
        <v>1717</v>
      </c>
    </row>
    <row r="1795" spans="2:2" x14ac:dyDescent="0.25">
      <c r="B1795" t="s">
        <v>1281</v>
      </c>
    </row>
    <row r="1796" spans="2:2" x14ac:dyDescent="0.25">
      <c r="B1796" t="s">
        <v>1892</v>
      </c>
    </row>
    <row r="1797" spans="2:2" x14ac:dyDescent="0.25">
      <c r="B1797" t="s">
        <v>1760</v>
      </c>
    </row>
    <row r="1798" spans="2:2" x14ac:dyDescent="0.25">
      <c r="B1798" t="s">
        <v>1896</v>
      </c>
    </row>
    <row r="1799" spans="2:2" x14ac:dyDescent="0.25">
      <c r="B1799" t="s">
        <v>1847</v>
      </c>
    </row>
    <row r="1800" spans="2:2" x14ac:dyDescent="0.25">
      <c r="B1800" t="s">
        <v>1845</v>
      </c>
    </row>
    <row r="1801" spans="2:2" x14ac:dyDescent="0.25">
      <c r="B1801" t="s">
        <v>1943</v>
      </c>
    </row>
    <row r="1802" spans="2:2" x14ac:dyDescent="0.25">
      <c r="B1802" t="s">
        <v>1742</v>
      </c>
    </row>
    <row r="1803" spans="2:2" x14ac:dyDescent="0.25">
      <c r="B1803" t="s">
        <v>1930</v>
      </c>
    </row>
    <row r="1804" spans="2:2" x14ac:dyDescent="0.25">
      <c r="B1804" t="s">
        <v>1718</v>
      </c>
    </row>
    <row r="1805" spans="2:2" x14ac:dyDescent="0.25">
      <c r="B1805" t="s">
        <v>1915</v>
      </c>
    </row>
    <row r="1806" spans="2:2" x14ac:dyDescent="0.25">
      <c r="B1806" t="s">
        <v>1889</v>
      </c>
    </row>
    <row r="1807" spans="2:2" x14ac:dyDescent="0.25">
      <c r="B1807" t="s">
        <v>1751</v>
      </c>
    </row>
    <row r="1808" spans="2:2" x14ac:dyDescent="0.25">
      <c r="B1808" t="s">
        <v>1887</v>
      </c>
    </row>
    <row r="1809" spans="2:2" x14ac:dyDescent="0.25">
      <c r="B1809" t="s">
        <v>1731</v>
      </c>
    </row>
    <row r="1810" spans="2:2" x14ac:dyDescent="0.25">
      <c r="B1810" t="s">
        <v>1857</v>
      </c>
    </row>
    <row r="1811" spans="2:2" x14ac:dyDescent="0.25">
      <c r="B1811" t="s">
        <v>1730</v>
      </c>
    </row>
    <row r="1812" spans="2:2" x14ac:dyDescent="0.25">
      <c r="B1812" t="s">
        <v>1850</v>
      </c>
    </row>
    <row r="1813" spans="2:2" x14ac:dyDescent="0.25">
      <c r="B1813" t="s">
        <v>1278</v>
      </c>
    </row>
    <row r="1814" spans="2:2" x14ac:dyDescent="0.25">
      <c r="B1814" t="s">
        <v>1743</v>
      </c>
    </row>
    <row r="1815" spans="2:2" x14ac:dyDescent="0.25">
      <c r="B1815" t="s">
        <v>2090</v>
      </c>
    </row>
    <row r="1816" spans="2:2" x14ac:dyDescent="0.25">
      <c r="B1816" t="s">
        <v>2076</v>
      </c>
    </row>
    <row r="1817" spans="2:2" x14ac:dyDescent="0.25">
      <c r="B1817" t="s">
        <v>2073</v>
      </c>
    </row>
    <row r="1818" spans="2:2" x14ac:dyDescent="0.25">
      <c r="B1818" t="s">
        <v>2093</v>
      </c>
    </row>
    <row r="1819" spans="2:2" x14ac:dyDescent="0.25">
      <c r="B1819" t="s">
        <v>1866</v>
      </c>
    </row>
    <row r="1820" spans="2:2" x14ac:dyDescent="0.25">
      <c r="B1820" t="s">
        <v>1885</v>
      </c>
    </row>
    <row r="1821" spans="2:2" x14ac:dyDescent="0.25">
      <c r="B1821" t="s">
        <v>1855</v>
      </c>
    </row>
    <row r="1822" spans="2:2" x14ac:dyDescent="0.25">
      <c r="B1822" t="s">
        <v>1829</v>
      </c>
    </row>
    <row r="1823" spans="2:2" x14ac:dyDescent="0.25">
      <c r="B1823" t="s">
        <v>1672</v>
      </c>
    </row>
    <row r="1824" spans="2:2" x14ac:dyDescent="0.25">
      <c r="B1824" t="s">
        <v>1736</v>
      </c>
    </row>
    <row r="1825" spans="2:2" x14ac:dyDescent="0.25">
      <c r="B1825" t="s">
        <v>1714</v>
      </c>
    </row>
    <row r="1826" spans="2:2" x14ac:dyDescent="0.25">
      <c r="B1826" t="s">
        <v>1918</v>
      </c>
    </row>
    <row r="1827" spans="2:2" x14ac:dyDescent="0.25">
      <c r="B1827" t="s">
        <v>1805</v>
      </c>
    </row>
    <row r="1828" spans="2:2" x14ac:dyDescent="0.25">
      <c r="B1828" t="s">
        <v>3012</v>
      </c>
    </row>
    <row r="1829" spans="2:2" x14ac:dyDescent="0.25">
      <c r="B1829" t="s">
        <v>1841</v>
      </c>
    </row>
    <row r="1830" spans="2:2" x14ac:dyDescent="0.25">
      <c r="B1830" t="s">
        <v>1893</v>
      </c>
    </row>
    <row r="1831" spans="2:2" x14ac:dyDescent="0.25">
      <c r="B1831" t="s">
        <v>1279</v>
      </c>
    </row>
    <row r="1832" spans="2:2" x14ac:dyDescent="0.25">
      <c r="B1832" t="s">
        <v>1904</v>
      </c>
    </row>
    <row r="1833" spans="2:2" x14ac:dyDescent="0.25">
      <c r="B1833" t="s">
        <v>1758</v>
      </c>
    </row>
    <row r="1834" spans="2:2" x14ac:dyDescent="0.25">
      <c r="B1834" t="s">
        <v>1898</v>
      </c>
    </row>
    <row r="1835" spans="2:2" x14ac:dyDescent="0.25">
      <c r="B1835" t="s">
        <v>1858</v>
      </c>
    </row>
    <row r="1836" spans="2:2" x14ac:dyDescent="0.25">
      <c r="B1836" t="s">
        <v>1741</v>
      </c>
    </row>
    <row r="1837" spans="2:2" x14ac:dyDescent="0.25">
      <c r="B1837" t="s">
        <v>1928</v>
      </c>
    </row>
    <row r="1838" spans="2:2" x14ac:dyDescent="0.25">
      <c r="B1838" t="s">
        <v>1877</v>
      </c>
    </row>
    <row r="1839" spans="2:2" x14ac:dyDescent="0.25">
      <c r="B1839" t="s">
        <v>1944</v>
      </c>
    </row>
    <row r="1840" spans="2:2" x14ac:dyDescent="0.25">
      <c r="B1840" t="s">
        <v>1942</v>
      </c>
    </row>
    <row r="1841" spans="2:2" x14ac:dyDescent="0.25">
      <c r="B1841" t="s">
        <v>1920</v>
      </c>
    </row>
    <row r="1842" spans="2:2" x14ac:dyDescent="0.25">
      <c r="B1842" t="s">
        <v>1774</v>
      </c>
    </row>
    <row r="1843" spans="2:2" x14ac:dyDescent="0.25">
      <c r="B1843" t="s">
        <v>1863</v>
      </c>
    </row>
    <row r="1844" spans="2:2" x14ac:dyDescent="0.25">
      <c r="B1844" t="s">
        <v>1879</v>
      </c>
    </row>
    <row r="1845" spans="2:2" x14ac:dyDescent="0.25">
      <c r="B1845" t="s">
        <v>1747</v>
      </c>
    </row>
    <row r="1846" spans="2:2" x14ac:dyDescent="0.25">
      <c r="B1846" t="s">
        <v>1884</v>
      </c>
    </row>
    <row r="1847" spans="2:2" x14ac:dyDescent="0.25">
      <c r="B1847" t="s">
        <v>1840</v>
      </c>
    </row>
    <row r="1848" spans="2:2" x14ac:dyDescent="0.25">
      <c r="B1848" t="s">
        <v>1912</v>
      </c>
    </row>
    <row r="1849" spans="2:2" x14ac:dyDescent="0.25">
      <c r="B1849" t="s">
        <v>1831</v>
      </c>
    </row>
    <row r="1850" spans="2:2" x14ac:dyDescent="0.25">
      <c r="B1850" t="s">
        <v>1946</v>
      </c>
    </row>
    <row r="1851" spans="2:2" x14ac:dyDescent="0.25">
      <c r="B1851" t="s">
        <v>1282</v>
      </c>
    </row>
    <row r="1852" spans="2:2" x14ac:dyDescent="0.25">
      <c r="B1852" t="s">
        <v>1876</v>
      </c>
    </row>
    <row r="1853" spans="2:2" x14ac:dyDescent="0.25">
      <c r="B1853" t="s">
        <v>1927</v>
      </c>
    </row>
    <row r="1854" spans="2:2" x14ac:dyDescent="0.25">
      <c r="B1854" t="s">
        <v>1716</v>
      </c>
    </row>
    <row r="1855" spans="2:2" x14ac:dyDescent="0.25">
      <c r="B1855" t="s">
        <v>1854</v>
      </c>
    </row>
    <row r="1856" spans="2:2" x14ac:dyDescent="0.25">
      <c r="B1856" t="s">
        <v>1917</v>
      </c>
    </row>
    <row r="1857" spans="2:2" x14ac:dyDescent="0.25">
      <c r="B1857" t="s">
        <v>1897</v>
      </c>
    </row>
    <row r="1858" spans="2:2" x14ac:dyDescent="0.25">
      <c r="B1858" t="s">
        <v>1849</v>
      </c>
    </row>
    <row r="1859" spans="2:2" x14ac:dyDescent="0.25">
      <c r="B1859" t="s">
        <v>1846</v>
      </c>
    </row>
    <row r="1860" spans="2:2" x14ac:dyDescent="0.25">
      <c r="B1860" t="s">
        <v>1759</v>
      </c>
    </row>
    <row r="1861" spans="2:2" x14ac:dyDescent="0.25">
      <c r="B1861" t="s">
        <v>1891</v>
      </c>
    </row>
    <row r="1862" spans="2:2" x14ac:dyDescent="0.25">
      <c r="B1862" t="s">
        <v>1276</v>
      </c>
    </row>
    <row r="1863" spans="2:2" x14ac:dyDescent="0.25">
      <c r="B1863" t="s">
        <v>1856</v>
      </c>
    </row>
    <row r="1864" spans="2:2" x14ac:dyDescent="0.25">
      <c r="B1864" t="s">
        <v>1744</v>
      </c>
    </row>
    <row r="1865" spans="2:2" x14ac:dyDescent="0.25">
      <c r="B1865" t="s">
        <v>1914</v>
      </c>
    </row>
    <row r="1866" spans="2:2" x14ac:dyDescent="0.25">
      <c r="B1866" t="s">
        <v>1878</v>
      </c>
    </row>
    <row r="1867" spans="2:2" x14ac:dyDescent="0.25">
      <c r="B1867" t="s">
        <v>1921</v>
      </c>
    </row>
    <row r="1868" spans="2:2" x14ac:dyDescent="0.25">
      <c r="B1868" t="s">
        <v>1732</v>
      </c>
    </row>
    <row r="1869" spans="2:2" x14ac:dyDescent="0.25">
      <c r="B1869" t="s">
        <v>1848</v>
      </c>
    </row>
    <row r="1870" spans="2:2" x14ac:dyDescent="0.25">
      <c r="B1870" t="s">
        <v>1886</v>
      </c>
    </row>
    <row r="1871" spans="2:2" x14ac:dyDescent="0.25">
      <c r="B1871" t="s">
        <v>1746</v>
      </c>
    </row>
    <row r="1872" spans="2:2" x14ac:dyDescent="0.25">
      <c r="B1872" t="s">
        <v>1881</v>
      </c>
    </row>
    <row r="1873" spans="2:2" x14ac:dyDescent="0.25">
      <c r="B1873" t="s">
        <v>1947</v>
      </c>
    </row>
    <row r="1874" spans="2:2" x14ac:dyDescent="0.25">
      <c r="B1874" t="s">
        <v>1735</v>
      </c>
    </row>
    <row r="1875" spans="2:2" x14ac:dyDescent="0.25">
      <c r="B1875" t="s">
        <v>1284</v>
      </c>
    </row>
    <row r="1876" spans="2:2" x14ac:dyDescent="0.25">
      <c r="B1876" t="s">
        <v>1860</v>
      </c>
    </row>
    <row r="1877" spans="2:2" x14ac:dyDescent="0.25">
      <c r="B1877" t="s">
        <v>1842</v>
      </c>
    </row>
    <row r="1878" spans="2:2" x14ac:dyDescent="0.25">
      <c r="B1878" t="s">
        <v>1715</v>
      </c>
    </row>
    <row r="1879" spans="2:2" x14ac:dyDescent="0.25">
      <c r="B1879" t="s">
        <v>1309</v>
      </c>
    </row>
    <row r="1880" spans="2:2" x14ac:dyDescent="0.25">
      <c r="B1880" t="s">
        <v>1929</v>
      </c>
    </row>
    <row r="1881" spans="2:2" x14ac:dyDescent="0.25">
      <c r="B1881" t="s">
        <v>1913</v>
      </c>
    </row>
    <row r="1882" spans="2:2" x14ac:dyDescent="0.25">
      <c r="B1882" t="s">
        <v>1671</v>
      </c>
    </row>
    <row r="1883" spans="2:2" x14ac:dyDescent="0.25">
      <c r="B1883" t="s">
        <v>1280</v>
      </c>
    </row>
    <row r="1884" spans="2:2" x14ac:dyDescent="0.25">
      <c r="B1884" t="s">
        <v>1895</v>
      </c>
    </row>
    <row r="1885" spans="2:2" x14ac:dyDescent="0.25">
      <c r="B1885" t="s">
        <v>1903</v>
      </c>
    </row>
    <row r="1886" spans="2:2" x14ac:dyDescent="0.25">
      <c r="B1886" t="s">
        <v>1941</v>
      </c>
    </row>
    <row r="1887" spans="2:2" x14ac:dyDescent="0.25">
      <c r="B1887" t="s">
        <v>1890</v>
      </c>
    </row>
    <row r="1888" spans="2:2" x14ac:dyDescent="0.25">
      <c r="B1888" t="s">
        <v>2095</v>
      </c>
    </row>
    <row r="1889" spans="2:2" x14ac:dyDescent="0.25">
      <c r="B1889" t="s">
        <v>1864</v>
      </c>
    </row>
    <row r="1890" spans="2:2" x14ac:dyDescent="0.25">
      <c r="B1890" t="s">
        <v>1874</v>
      </c>
    </row>
    <row r="1891" spans="2:2" x14ac:dyDescent="0.25">
      <c r="B1891" t="s">
        <v>1828</v>
      </c>
    </row>
    <row r="1892" spans="2:2" x14ac:dyDescent="0.25">
      <c r="B1892" t="s">
        <v>1804</v>
      </c>
    </row>
    <row r="1893" spans="2:2" x14ac:dyDescent="0.25">
      <c r="B1893" t="s">
        <v>1853</v>
      </c>
    </row>
    <row r="1894" spans="2:2" x14ac:dyDescent="0.25">
      <c r="B1894" t="s">
        <v>1922</v>
      </c>
    </row>
    <row r="1895" spans="2:2" x14ac:dyDescent="0.25">
      <c r="B1895" t="s">
        <v>3013</v>
      </c>
    </row>
    <row r="1896" spans="2:2" x14ac:dyDescent="0.25">
      <c r="B1896" t="s">
        <v>1905</v>
      </c>
    </row>
    <row r="1897" spans="2:2" x14ac:dyDescent="0.25">
      <c r="B1897" t="s">
        <v>1882</v>
      </c>
    </row>
    <row r="1898" spans="2:2" x14ac:dyDescent="0.25">
      <c r="B1898" t="s">
        <v>1333</v>
      </c>
    </row>
    <row r="1899" spans="2:2" x14ac:dyDescent="0.25">
      <c r="B1899" t="s">
        <v>3014</v>
      </c>
    </row>
    <row r="1900" spans="2:2" x14ac:dyDescent="0.25">
      <c r="B1900" t="s">
        <v>1272</v>
      </c>
    </row>
    <row r="1901" spans="2:2" x14ac:dyDescent="0.25">
      <c r="B1901" t="s">
        <v>2840</v>
      </c>
    </row>
    <row r="1902" spans="2:2" x14ac:dyDescent="0.25">
      <c r="B1902" t="s">
        <v>2857</v>
      </c>
    </row>
    <row r="1903" spans="2:2" x14ac:dyDescent="0.25">
      <c r="B1903" t="s">
        <v>2105</v>
      </c>
    </row>
    <row r="1904" spans="2:2" x14ac:dyDescent="0.25">
      <c r="B1904" t="s">
        <v>2753</v>
      </c>
    </row>
    <row r="1905" spans="2:2" x14ac:dyDescent="0.25">
      <c r="B1905" t="s">
        <v>2806</v>
      </c>
    </row>
    <row r="1906" spans="2:2" x14ac:dyDescent="0.25">
      <c r="B1906" t="s">
        <v>2757</v>
      </c>
    </row>
    <row r="1907" spans="2:2" x14ac:dyDescent="0.25">
      <c r="B1907" t="s">
        <v>2103</v>
      </c>
    </row>
    <row r="1908" spans="2:2" x14ac:dyDescent="0.25">
      <c r="B1908" t="s">
        <v>2100</v>
      </c>
    </row>
    <row r="1909" spans="2:2" x14ac:dyDescent="0.25">
      <c r="B1909" t="s">
        <v>3001</v>
      </c>
    </row>
    <row r="1910" spans="2:2" x14ac:dyDescent="0.25">
      <c r="B1910" t="s">
        <v>2814</v>
      </c>
    </row>
    <row r="1911" spans="2:2" x14ac:dyDescent="0.25">
      <c r="B1911" t="s">
        <v>2775</v>
      </c>
    </row>
    <row r="1912" spans="2:2" x14ac:dyDescent="0.25">
      <c r="B1912" t="s">
        <v>1327</v>
      </c>
    </row>
    <row r="1913" spans="2:2" x14ac:dyDescent="0.25">
      <c r="B1913" t="s">
        <v>2786</v>
      </c>
    </row>
    <row r="1914" spans="2:2" x14ac:dyDescent="0.25">
      <c r="B1914" t="s">
        <v>2789</v>
      </c>
    </row>
    <row r="1915" spans="2:2" x14ac:dyDescent="0.25">
      <c r="B1915" t="s">
        <v>2766</v>
      </c>
    </row>
    <row r="1916" spans="2:2" x14ac:dyDescent="0.25">
      <c r="B1916" t="s">
        <v>2797</v>
      </c>
    </row>
    <row r="1917" spans="2:2" x14ac:dyDescent="0.25">
      <c r="B1917" t="s">
        <v>2665</v>
      </c>
    </row>
    <row r="1918" spans="2:2" x14ac:dyDescent="0.25">
      <c r="B1918" t="s">
        <v>2998</v>
      </c>
    </row>
    <row r="1919" spans="2:2" x14ac:dyDescent="0.25">
      <c r="B1919" t="s">
        <v>3003</v>
      </c>
    </row>
    <row r="1920" spans="2:2" x14ac:dyDescent="0.25">
      <c r="B1920" t="s">
        <v>2695</v>
      </c>
    </row>
    <row r="1921" spans="2:2" x14ac:dyDescent="0.25">
      <c r="B1921" t="s">
        <v>2792</v>
      </c>
    </row>
    <row r="1922" spans="2:2" x14ac:dyDescent="0.25">
      <c r="B1922" t="s">
        <v>2796</v>
      </c>
    </row>
    <row r="1923" spans="2:2" x14ac:dyDescent="0.25">
      <c r="B1923" t="s">
        <v>2829</v>
      </c>
    </row>
    <row r="1924" spans="2:2" x14ac:dyDescent="0.25">
      <c r="B1924" t="s">
        <v>2106</v>
      </c>
    </row>
    <row r="1925" spans="2:2" x14ac:dyDescent="0.25">
      <c r="B1925" t="s">
        <v>2839</v>
      </c>
    </row>
    <row r="1926" spans="2:2" x14ac:dyDescent="0.25">
      <c r="B1926" t="s">
        <v>2826</v>
      </c>
    </row>
    <row r="1927" spans="2:2" x14ac:dyDescent="0.25">
      <c r="B1927" t="s">
        <v>1338</v>
      </c>
    </row>
    <row r="1928" spans="2:2" x14ac:dyDescent="0.25">
      <c r="B1928" t="s">
        <v>2861</v>
      </c>
    </row>
    <row r="1929" spans="2:2" x14ac:dyDescent="0.25">
      <c r="B1929" t="s">
        <v>2765</v>
      </c>
    </row>
    <row r="1930" spans="2:2" x14ac:dyDescent="0.25">
      <c r="B1930" t="s">
        <v>2755</v>
      </c>
    </row>
    <row r="1931" spans="2:2" x14ac:dyDescent="0.25">
      <c r="B1931" t="s">
        <v>2852</v>
      </c>
    </row>
    <row r="1932" spans="2:2" x14ac:dyDescent="0.25">
      <c r="B1932" t="s">
        <v>2762</v>
      </c>
    </row>
    <row r="1933" spans="2:2" x14ac:dyDescent="0.25">
      <c r="B1933" t="s">
        <v>2758</v>
      </c>
    </row>
    <row r="1934" spans="2:2" x14ac:dyDescent="0.25">
      <c r="B1934" t="s">
        <v>2805</v>
      </c>
    </row>
    <row r="1935" spans="2:2" x14ac:dyDescent="0.25">
      <c r="B1935" t="s">
        <v>2686</v>
      </c>
    </row>
    <row r="1936" spans="2:2" x14ac:dyDescent="0.25">
      <c r="B1936" t="s">
        <v>2098</v>
      </c>
    </row>
    <row r="1937" spans="2:2" x14ac:dyDescent="0.25">
      <c r="B1937" t="s">
        <v>2785</v>
      </c>
    </row>
    <row r="1938" spans="2:2" x14ac:dyDescent="0.25">
      <c r="B1938" t="s">
        <v>2667</v>
      </c>
    </row>
    <row r="1939" spans="2:2" x14ac:dyDescent="0.25">
      <c r="B1939" t="s">
        <v>2764</v>
      </c>
    </row>
    <row r="1940" spans="2:2" x14ac:dyDescent="0.25">
      <c r="B1940" t="s">
        <v>2834</v>
      </c>
    </row>
    <row r="1941" spans="2:2" x14ac:dyDescent="0.25">
      <c r="B1941" t="s">
        <v>2795</v>
      </c>
    </row>
    <row r="1942" spans="2:2" x14ac:dyDescent="0.25">
      <c r="B1942" t="s">
        <v>2815</v>
      </c>
    </row>
    <row r="1943" spans="2:2" x14ac:dyDescent="0.25">
      <c r="B1943" t="s">
        <v>2676</v>
      </c>
    </row>
    <row r="1944" spans="2:2" x14ac:dyDescent="0.25">
      <c r="B1944" t="s">
        <v>2774</v>
      </c>
    </row>
    <row r="1945" spans="2:2" x14ac:dyDescent="0.25">
      <c r="B1945" t="s">
        <v>2793</v>
      </c>
    </row>
    <row r="1946" spans="2:2" x14ac:dyDescent="0.25">
      <c r="B1946" t="s">
        <v>3000</v>
      </c>
    </row>
    <row r="1947" spans="2:2" x14ac:dyDescent="0.25">
      <c r="B1947" t="s">
        <v>2996</v>
      </c>
    </row>
    <row r="1948" spans="2:2" x14ac:dyDescent="0.25">
      <c r="B1948" t="s">
        <v>2999</v>
      </c>
    </row>
    <row r="1949" spans="2:2" x14ac:dyDescent="0.25">
      <c r="B1949" t="s">
        <v>2997</v>
      </c>
    </row>
    <row r="1950" spans="2:2" x14ac:dyDescent="0.25">
      <c r="B1950" t="s">
        <v>2108</v>
      </c>
    </row>
    <row r="1951" spans="2:2" x14ac:dyDescent="0.25">
      <c r="B1951" t="s">
        <v>2860</v>
      </c>
    </row>
    <row r="1952" spans="2:2" x14ac:dyDescent="0.25">
      <c r="B1952" t="s">
        <v>1329</v>
      </c>
    </row>
    <row r="1953" spans="2:2" x14ac:dyDescent="0.25">
      <c r="B1953" t="s">
        <v>2856</v>
      </c>
    </row>
    <row r="1954" spans="2:2" x14ac:dyDescent="0.25">
      <c r="B1954" t="s">
        <v>2788</v>
      </c>
    </row>
    <row r="1955" spans="2:2" x14ac:dyDescent="0.25">
      <c r="B1955" t="s">
        <v>2736</v>
      </c>
    </row>
    <row r="1956" spans="2:2" x14ac:dyDescent="0.25">
      <c r="B1956" t="s">
        <v>2767</v>
      </c>
    </row>
    <row r="1957" spans="2:2" x14ac:dyDescent="0.25">
      <c r="B1957" t="s">
        <v>2669</v>
      </c>
    </row>
    <row r="1958" spans="2:2" x14ac:dyDescent="0.25">
      <c r="B1958" t="s">
        <v>2828</v>
      </c>
    </row>
    <row r="1959" spans="2:2" x14ac:dyDescent="0.25">
      <c r="B1959" t="s">
        <v>2739</v>
      </c>
    </row>
    <row r="1960" spans="2:2" x14ac:dyDescent="0.25">
      <c r="B1960" t="s">
        <v>2854</v>
      </c>
    </row>
    <row r="1961" spans="2:2" x14ac:dyDescent="0.25">
      <c r="B1961" t="s">
        <v>2684</v>
      </c>
    </row>
    <row r="1962" spans="2:2" x14ac:dyDescent="0.25">
      <c r="B1962" t="s">
        <v>2816</v>
      </c>
    </row>
    <row r="1963" spans="2:2" x14ac:dyDescent="0.25">
      <c r="B1963" t="s">
        <v>2102</v>
      </c>
    </row>
    <row r="1964" spans="2:2" x14ac:dyDescent="0.25">
      <c r="B1964" t="s">
        <v>2761</v>
      </c>
    </row>
    <row r="1965" spans="2:2" x14ac:dyDescent="0.25">
      <c r="B1965" t="s">
        <v>2783</v>
      </c>
    </row>
    <row r="1966" spans="2:2" x14ac:dyDescent="0.25">
      <c r="B1966" t="s">
        <v>2800</v>
      </c>
    </row>
    <row r="1967" spans="2:2" x14ac:dyDescent="0.25">
      <c r="B1967" t="s">
        <v>2771</v>
      </c>
    </row>
    <row r="1968" spans="2:2" x14ac:dyDescent="0.25">
      <c r="B1968" t="s">
        <v>2799</v>
      </c>
    </row>
    <row r="1969" spans="2:2" x14ac:dyDescent="0.25">
      <c r="B1969" t="s">
        <v>2833</v>
      </c>
    </row>
    <row r="1970" spans="2:2" x14ac:dyDescent="0.25">
      <c r="B1970" t="s">
        <v>2843</v>
      </c>
    </row>
    <row r="1971" spans="2:2" x14ac:dyDescent="0.25">
      <c r="B1971" t="s">
        <v>2992</v>
      </c>
    </row>
    <row r="1972" spans="2:2" x14ac:dyDescent="0.25">
      <c r="B1972" t="s">
        <v>3015</v>
      </c>
    </row>
    <row r="1973" spans="2:2" x14ac:dyDescent="0.25">
      <c r="B1973" t="s">
        <v>2994</v>
      </c>
    </row>
    <row r="1974" spans="2:2" x14ac:dyDescent="0.25">
      <c r="B1974" t="s">
        <v>3002</v>
      </c>
    </row>
    <row r="1975" spans="2:2" x14ac:dyDescent="0.25">
      <c r="B1975" t="s">
        <v>2696</v>
      </c>
    </row>
    <row r="1976" spans="2:2" x14ac:dyDescent="0.25">
      <c r="B1976" t="s">
        <v>2813</v>
      </c>
    </row>
    <row r="1977" spans="2:2" x14ac:dyDescent="0.25">
      <c r="B1977" t="s">
        <v>2097</v>
      </c>
    </row>
    <row r="1978" spans="2:2" x14ac:dyDescent="0.25">
      <c r="B1978" t="s">
        <v>2993</v>
      </c>
    </row>
    <row r="1979" spans="2:2" x14ac:dyDescent="0.25">
      <c r="B1979" t="s">
        <v>2995</v>
      </c>
    </row>
    <row r="1980" spans="2:2" x14ac:dyDescent="0.25">
      <c r="B1980" t="s">
        <v>2740</v>
      </c>
    </row>
    <row r="1981" spans="2:2" x14ac:dyDescent="0.25">
      <c r="B1981" t="s">
        <v>2858</v>
      </c>
    </row>
    <row r="1982" spans="2:2" x14ac:dyDescent="0.25">
      <c r="B1982" t="s">
        <v>2790</v>
      </c>
    </row>
    <row r="1983" spans="2:2" x14ac:dyDescent="0.25">
      <c r="B1983" t="s">
        <v>2107</v>
      </c>
    </row>
    <row r="1984" spans="2:2" x14ac:dyDescent="0.25">
      <c r="B1984" t="s">
        <v>3016</v>
      </c>
    </row>
    <row r="1985" spans="2:2" x14ac:dyDescent="0.25">
      <c r="B1985" t="s">
        <v>2769</v>
      </c>
    </row>
    <row r="1986" spans="2:2" x14ac:dyDescent="0.25">
      <c r="B1986" t="s">
        <v>2654</v>
      </c>
    </row>
    <row r="1987" spans="2:2" x14ac:dyDescent="0.25">
      <c r="B1987" t="s">
        <v>2802</v>
      </c>
    </row>
    <row r="1988" spans="2:2" x14ac:dyDescent="0.25">
      <c r="B1988" t="s">
        <v>3011</v>
      </c>
    </row>
    <row r="1989" spans="2:2" x14ac:dyDescent="0.25">
      <c r="B1989" t="s">
        <v>2756</v>
      </c>
    </row>
    <row r="1990" spans="2:2" x14ac:dyDescent="0.25">
      <c r="B1990" t="s">
        <v>2807</v>
      </c>
    </row>
    <row r="1991" spans="2:2" x14ac:dyDescent="0.25">
      <c r="B1991" t="s">
        <v>2853</v>
      </c>
    </row>
    <row r="1992" spans="2:2" x14ac:dyDescent="0.25">
      <c r="B1992" t="s">
        <v>3017</v>
      </c>
    </row>
    <row r="1993" spans="2:2" x14ac:dyDescent="0.25">
      <c r="B1993" t="s">
        <v>2841</v>
      </c>
    </row>
    <row r="1994" spans="2:2" x14ac:dyDescent="0.25">
      <c r="B1994" t="s">
        <v>2782</v>
      </c>
    </row>
    <row r="1995" spans="2:2" x14ac:dyDescent="0.25">
      <c r="B1995" t="s">
        <v>2831</v>
      </c>
    </row>
    <row r="1996" spans="2:2" x14ac:dyDescent="0.25">
      <c r="B1996" t="s">
        <v>2798</v>
      </c>
    </row>
    <row r="1997" spans="2:2" x14ac:dyDescent="0.25">
      <c r="B1997" t="s">
        <v>2770</v>
      </c>
    </row>
    <row r="1998" spans="2:2" x14ac:dyDescent="0.25">
      <c r="B1998" t="s">
        <v>2835</v>
      </c>
    </row>
    <row r="1999" spans="2:2" x14ac:dyDescent="0.25">
      <c r="B1999" t="s">
        <v>2760</v>
      </c>
    </row>
    <row r="2000" spans="2:2" x14ac:dyDescent="0.25">
      <c r="B2000" t="s">
        <v>2763</v>
      </c>
    </row>
    <row r="2001" spans="2:2" x14ac:dyDescent="0.25">
      <c r="B2001" t="s">
        <v>2664</v>
      </c>
    </row>
    <row r="2002" spans="2:2" x14ac:dyDescent="0.25">
      <c r="B2002" t="s">
        <v>2773</v>
      </c>
    </row>
    <row r="2003" spans="2:2" x14ac:dyDescent="0.25">
      <c r="B2003" t="s">
        <v>3018</v>
      </c>
    </row>
    <row r="2004" spans="2:2" x14ac:dyDescent="0.25">
      <c r="B2004" t="s">
        <v>2812</v>
      </c>
    </row>
    <row r="2005" spans="2:2" x14ac:dyDescent="0.25">
      <c r="B2005" t="s">
        <v>2694</v>
      </c>
    </row>
    <row r="2006" spans="2:2" x14ac:dyDescent="0.25">
      <c r="B2006" t="s">
        <v>2099</v>
      </c>
    </row>
    <row r="2007" spans="2:2" x14ac:dyDescent="0.25">
      <c r="B2007" t="s">
        <v>2794</v>
      </c>
    </row>
    <row r="2008" spans="2:2" x14ac:dyDescent="0.25">
      <c r="B2008" t="s">
        <v>2670</v>
      </c>
    </row>
    <row r="2009" spans="2:2" x14ac:dyDescent="0.25">
      <c r="B2009" t="s">
        <v>2754</v>
      </c>
    </row>
    <row r="2010" spans="2:2" x14ac:dyDescent="0.25">
      <c r="B2010" t="s">
        <v>2830</v>
      </c>
    </row>
    <row r="2011" spans="2:2" x14ac:dyDescent="0.25">
      <c r="B2011" t="s">
        <v>2842</v>
      </c>
    </row>
    <row r="2012" spans="2:2" x14ac:dyDescent="0.25">
      <c r="B2012" t="s">
        <v>2787</v>
      </c>
    </row>
    <row r="2013" spans="2:2" x14ac:dyDescent="0.25">
      <c r="B2013" t="s">
        <v>2784</v>
      </c>
    </row>
    <row r="2014" spans="2:2" x14ac:dyDescent="0.25">
      <c r="B2014" t="s">
        <v>2823</v>
      </c>
    </row>
    <row r="2015" spans="2:2" x14ac:dyDescent="0.25">
      <c r="B2015" t="s">
        <v>3019</v>
      </c>
    </row>
    <row r="2016" spans="2:2" x14ac:dyDescent="0.25">
      <c r="B2016" t="s">
        <v>2827</v>
      </c>
    </row>
    <row r="2017" spans="2:2" x14ac:dyDescent="0.25">
      <c r="B2017" t="s">
        <v>2104</v>
      </c>
    </row>
    <row r="2018" spans="2:2" x14ac:dyDescent="0.25">
      <c r="B2018" t="s">
        <v>2859</v>
      </c>
    </row>
    <row r="2019" spans="2:2" x14ac:dyDescent="0.25">
      <c r="B2019" t="s">
        <v>2768</v>
      </c>
    </row>
    <row r="2020" spans="2:2" x14ac:dyDescent="0.25">
      <c r="B2020" t="s">
        <v>2801</v>
      </c>
    </row>
    <row r="2021" spans="2:2" x14ac:dyDescent="0.25">
      <c r="B2021" t="s">
        <v>2685</v>
      </c>
    </row>
    <row r="2022" spans="2:2" x14ac:dyDescent="0.25">
      <c r="B2022" t="s">
        <v>2101</v>
      </c>
    </row>
    <row r="2023" spans="2:2" x14ac:dyDescent="0.25">
      <c r="B2023" t="s">
        <v>2759</v>
      </c>
    </row>
    <row r="2024" spans="2:2" x14ac:dyDescent="0.25">
      <c r="B2024" t="s">
        <v>2817</v>
      </c>
    </row>
    <row r="2025" spans="2:2" x14ac:dyDescent="0.25">
      <c r="B2025" t="s">
        <v>2804</v>
      </c>
    </row>
    <row r="2026" spans="2:2" x14ac:dyDescent="0.25">
      <c r="B2026" t="s">
        <v>2666</v>
      </c>
    </row>
  </sheetData>
  <autoFilter ref="B3:B2026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18-12-2021</vt:lpstr>
      <vt:lpstr>Check Hóa đơn</vt:lpstr>
    </vt:vector>
  </TitlesOfParts>
  <Company>415-0020577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Kieu Oanh</dc:creator>
  <cp:lastModifiedBy>NTPC01</cp:lastModifiedBy>
  <dcterms:created xsi:type="dcterms:W3CDTF">2022-01-27T02:22:16Z</dcterms:created>
  <dcterms:modified xsi:type="dcterms:W3CDTF">2022-01-27T09:16:38Z</dcterms:modified>
</cp:coreProperties>
</file>