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PC01\Downloads\ĐỐI CHIẾU MEGA THÁNG 12-2021\"/>
    </mc:Choice>
  </mc:AlternateContent>
  <bookViews>
    <workbookView xWindow="0" yWindow="0" windowWidth="21600" windowHeight="9630"/>
  </bookViews>
  <sheets>
    <sheet name="Check" sheetId="1" r:id="rId1"/>
    <sheet name="Sheet2" sheetId="2" r:id="rId2"/>
    <sheet name="Sheet3" sheetId="3" r:id="rId3"/>
  </sheets>
  <definedNames>
    <definedName name="_xlnm._FilterDatabase" localSheetId="0" hidden="1">Check!$A$3:$AC$108</definedName>
  </definedNames>
  <calcPr calcId="162913"/>
</workbook>
</file>

<file path=xl/calcChain.xml><?xml version="1.0" encoding="utf-8"?>
<calcChain xmlns="http://schemas.openxmlformats.org/spreadsheetml/2006/main">
  <c r="AC2" i="1" l="1"/>
  <c r="AB2" i="1"/>
  <c r="AC93" i="1"/>
  <c r="AC14" i="1" l="1"/>
  <c r="F13" i="2" l="1"/>
  <c r="E13" i="2"/>
  <c r="D13" i="2"/>
  <c r="F12" i="2"/>
  <c r="F11" i="2"/>
  <c r="F10" i="2"/>
  <c r="F8" i="2"/>
  <c r="F6" i="2"/>
  <c r="F5" i="2"/>
  <c r="F4" i="2"/>
  <c r="T2" i="1"/>
</calcChain>
</file>

<file path=xl/sharedStrings.xml><?xml version="1.0" encoding="utf-8"?>
<sst xmlns="http://schemas.openxmlformats.org/spreadsheetml/2006/main" count="678" uniqueCount="52">
  <si>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</si>
  <si>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</si>
  <si>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</si>
  <si>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</si>
  <si>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</si>
  <si>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</si>
  <si>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</si>
  <si>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</si>
  <si>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</si>
  <si>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</si>
  <si>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</si>
  <si>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</si>
  <si>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</si>
  <si>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</si>
  <si>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</si>
  <si>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</si>
  <si>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</si>
  <si>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</si>
  <si>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</si>
  <si>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</si>
  <si>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</si>
  <si>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</si>
  <si>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</si>
  <si>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</si>
  <si>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</si>
  <si>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</si>
  <si>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</si>
  <si>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</si>
  <si>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FD011</t>
  </si>
  <si>
    <t>FD</t>
  </si>
  <si>
    <t>Chan Gio Heo Muoi Ngoc Thom 300G</t>
  </si>
  <si>
    <t>Giò Tai Lưỡi Xào 250g</t>
  </si>
  <si>
    <t>Ga  Muoi Ngoc Thom 500G</t>
  </si>
  <si>
    <t>Chan Gio Heo Muoi Ngoc Thom 500G</t>
  </si>
  <si>
    <t>Giò Tai Nấm Hương 500Gr</t>
  </si>
  <si>
    <t>Giò Lụa Ngọc Thơm 500Gr</t>
  </si>
  <si>
    <t>Bap Bo Muoi Ngoc Thom 300G</t>
  </si>
  <si>
    <t>Bap Bo Muoi Ngoc Thom 500G</t>
  </si>
  <si>
    <t>Tai Heo Muoi Ngoc Thom 400G</t>
  </si>
  <si>
    <t>STT</t>
  </si>
  <si>
    <t xml:space="preserve">SỐ LƯỢNG MEGA </t>
  </si>
  <si>
    <t>SỐ LƯỢNG NGỌC THƠM</t>
  </si>
  <si>
    <t>GHI CHÚ</t>
  </si>
  <si>
    <t xml:space="preserve">TÊN HÀNG </t>
  </si>
  <si>
    <t>LỆCH</t>
  </si>
  <si>
    <t>TỔNG CỘNG</t>
  </si>
  <si>
    <t>MEGA 
NHẬP THỪA</t>
  </si>
  <si>
    <t>NGỌC THƠM 
GIAO</t>
  </si>
  <si>
    <t>SỐ HÓA ĐƠN</t>
  </si>
  <si>
    <t>NGÀY HÓA ĐƠN</t>
  </si>
  <si>
    <t>0000893</t>
  </si>
  <si>
    <t>0003000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</si>
</sst>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1" fontId="0" fillId="0" borderId="0" xfId="0" applyNumberFormat="1"/>
    <xf numFmtId="38" fontId="0" fillId="0" borderId="0" xfId="0" applyNumberFormat="1" applyBorder="1"/>
    <xf numFmtId="165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4" fontId="0" fillId="0" borderId="3" xfId="0" applyNumberFormat="1" applyBorder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4" fontId="3" fillId="5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6" borderId="3" xfId="0" applyFill="1" applyBorder="1"/>
    <xf numFmtId="0" fontId="0" fillId="0" borderId="3" xfId="0" applyFill="1" applyBorder="1"/>
    <xf numFmtId="0" fontId="0" fillId="7" borderId="3" xfId="0" applyFill="1" applyBorder="1"/>
    <xf numFmtId="0" fontId="0" fillId="0" borderId="0" xfId="0" applyAlignment="1">
      <alignment horizontal="right"/>
    </xf>
    <xf numFmtId="0" fontId="6" fillId="2" borderId="1" xfId="2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0" fontId="0" fillId="6" borderId="3" xfId="0" applyFill="1" applyBorder="1" applyAlignment="1">
      <alignment horizontal="center"/>
    </xf>
    <xf numFmtId="0" fontId="0" fillId="0" borderId="3" xfId="0" quotePrefix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3">
    <cellStyle name="Comma" xfId="1" builtinId="3"/>
    <cellStyle name="Normal" xfId="0" builtinId="0"/>
    <cellStyle name="Normal_Sheet3" xfId="2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C108"/>
  <sheetViews>
    <sheetView tabSelected="1" topLeftCell="M1" workbookViewId="0">
      <selection activeCell="O3" sqref="O3"/>
    </sheetView>
  </sheetViews>
  <sheetFormatPr defaultRowHeight="15" x14ac:dyDescent="0.25"/>
  <cols>
    <col min="1" max="2" width="0" hidden="1" customWidth="1"/>
    <col min="3" max="3" width="10.5703125" hidden="1" customWidth="1"/>
    <col min="4" max="7" width="0" hidden="1" customWidth="1"/>
    <col min="8" max="8" width="9.140625" hidden="1" customWidth="1"/>
    <col min="9" max="9" width="12.140625" style="5" hidden="1" customWidth="1"/>
    <col min="10" max="10" width="9.140625" style="5" hidden="1" customWidth="1"/>
    <col min="11" max="11" width="8.140625" style="5" hidden="1" customWidth="1"/>
    <col min="12" max="12" width="9.140625" hidden="1" customWidth="1"/>
    <col min="13" max="13" width="9.140625" style="5" customWidth="1"/>
    <col min="14" max="14" width="9.7109375" hidden="1" customWidth="1"/>
    <col min="15" max="15" width="12.140625" style="5" customWidth="1"/>
    <col min="16" max="16" width="10.5703125" style="5" customWidth="1"/>
    <col min="17" max="17" width="12" style="34" customWidth="1"/>
    <col min="18" max="18" width="32.85546875" customWidth="1"/>
    <col min="19" max="19" width="10.140625" hidden="1" customWidth="1"/>
    <col min="20" max="20" width="10.28515625" customWidth="1"/>
    <col min="21" max="21" width="8.7109375" hidden="1" customWidth="1"/>
    <col min="22" max="22" width="12.28515625" style="5" customWidth="1"/>
    <col min="23" max="27" width="0" hidden="1" customWidth="1"/>
    <col min="28" max="29" width="13.140625" style="26" customWidth="1"/>
  </cols>
  <sheetData>
    <row r="2" spans="1:29" x14ac:dyDescent="0.25">
      <c r="T2" s="4">
        <f>SUBTOTAL(9,T4:T108)</f>
        <v>80</v>
      </c>
      <c r="AB2" s="4">
        <f>SUBTOTAL(9,AB4:AB108)</f>
        <v>56</v>
      </c>
      <c r="AC2" s="4">
        <f>SUBTOTAL(9,AC4:AC108)</f>
        <v>4</v>
      </c>
    </row>
    <row r="3" spans="1:29" s="6" customFormat="1" ht="45.75" customHeight="1" x14ac:dyDescent="0.25">
      <c r="A3" s="27" t="s">
        <v>0</v>
      </c>
      <c r="B3" s="28" t="s">
        <v>1</v>
      </c>
      <c r="C3" s="27" t="s">
        <v>2</v>
      </c>
      <c r="D3" s="27" t="s">
        <v>3</v>
      </c>
      <c r="E3" s="29" t="s">
        <v>4</v>
      </c>
      <c r="F3" s="28" t="s">
        <v>5</v>
      </c>
      <c r="G3" s="28" t="s">
        <v>6</v>
      </c>
      <c r="H3" s="27" t="s">
        <v>7</v>
      </c>
      <c r="I3" s="27" t="s">
        <v>8</v>
      </c>
      <c r="J3" s="27" t="s">
        <v>9</v>
      </c>
      <c r="K3" s="30" t="s">
        <v>10</v>
      </c>
      <c r="L3" s="30" t="s">
        <v>11</v>
      </c>
      <c r="M3" s="18" t="s">
        <v>12</v>
      </c>
      <c r="N3" s="19" t="s">
        <v>13</v>
      </c>
      <c r="O3" s="20" t="s">
        <v>14</v>
      </c>
      <c r="P3" s="20" t="s">
        <v>48</v>
      </c>
      <c r="Q3" s="21" t="s">
        <v>49</v>
      </c>
      <c r="R3" s="18" t="s">
        <v>15</v>
      </c>
      <c r="S3" s="19" t="s">
        <v>16</v>
      </c>
      <c r="T3" s="18" t="s">
        <v>17</v>
      </c>
      <c r="U3" s="19" t="s">
        <v>18</v>
      </c>
      <c r="V3" s="21" t="s">
        <v>19</v>
      </c>
      <c r="W3" s="19" t="s">
        <v>20</v>
      </c>
      <c r="X3" s="19" t="s">
        <v>21</v>
      </c>
      <c r="Y3" s="19" t="s">
        <v>22</v>
      </c>
      <c r="Z3" s="22" t="s">
        <v>23</v>
      </c>
      <c r="AA3" s="22" t="s">
        <v>24</v>
      </c>
      <c r="AB3" s="18" t="s">
        <v>47</v>
      </c>
      <c r="AC3" s="18" t="s">
        <v>46</v>
      </c>
    </row>
    <row r="4" spans="1:29" hidden="1" x14ac:dyDescent="0.25">
      <c r="A4">
        <v>78</v>
      </c>
      <c r="B4">
        <v>22</v>
      </c>
      <c r="C4" s="1">
        <v>25790</v>
      </c>
      <c r="D4" t="s">
        <v>25</v>
      </c>
      <c r="E4">
        <v>0</v>
      </c>
      <c r="F4" s="2">
        <v>12958</v>
      </c>
      <c r="G4">
        <v>0</v>
      </c>
      <c r="H4" t="s">
        <v>26</v>
      </c>
      <c r="I4" s="5" t="s">
        <v>27</v>
      </c>
      <c r="J4" s="5" t="s">
        <v>28</v>
      </c>
      <c r="K4" s="5" t="s">
        <v>29</v>
      </c>
      <c r="M4" s="8">
        <v>156845</v>
      </c>
      <c r="N4" s="8"/>
      <c r="O4" s="17">
        <v>44494</v>
      </c>
      <c r="P4" s="7">
        <v>224367</v>
      </c>
      <c r="Q4" s="7"/>
      <c r="R4" s="8" t="s">
        <v>30</v>
      </c>
      <c r="S4" s="8"/>
      <c r="T4" s="25">
        <v>20</v>
      </c>
      <c r="U4" s="8"/>
      <c r="V4" s="17">
        <v>44495</v>
      </c>
      <c r="X4">
        <v>6.2</v>
      </c>
      <c r="AA4" s="3">
        <v>2090</v>
      </c>
      <c r="AB4" s="31"/>
      <c r="AC4" s="31"/>
    </row>
    <row r="5" spans="1:29" hidden="1" x14ac:dyDescent="0.25">
      <c r="A5">
        <v>78</v>
      </c>
      <c r="B5">
        <v>17</v>
      </c>
      <c r="C5" s="1">
        <v>25790</v>
      </c>
      <c r="D5" t="s">
        <v>25</v>
      </c>
      <c r="E5">
        <v>0</v>
      </c>
      <c r="F5" s="2">
        <v>36685.4</v>
      </c>
      <c r="G5">
        <v>0</v>
      </c>
      <c r="H5" t="s">
        <v>26</v>
      </c>
      <c r="I5" s="5" t="s">
        <v>27</v>
      </c>
      <c r="J5" s="5" t="s">
        <v>28</v>
      </c>
      <c r="K5" s="5" t="s">
        <v>29</v>
      </c>
      <c r="M5" s="8">
        <v>264962</v>
      </c>
      <c r="N5" s="8"/>
      <c r="O5" s="17">
        <v>44494</v>
      </c>
      <c r="P5" s="7">
        <v>224367</v>
      </c>
      <c r="Q5" s="7"/>
      <c r="R5" s="8" t="s">
        <v>30</v>
      </c>
      <c r="S5" s="8"/>
      <c r="T5" s="25">
        <v>20</v>
      </c>
      <c r="U5" s="8"/>
      <c r="V5" s="17">
        <v>44495</v>
      </c>
      <c r="X5">
        <v>6.2</v>
      </c>
      <c r="AA5" s="3">
        <v>5917</v>
      </c>
      <c r="AB5" s="31"/>
      <c r="AC5" s="31"/>
    </row>
    <row r="6" spans="1:29" hidden="1" x14ac:dyDescent="0.25">
      <c r="A6">
        <v>78</v>
      </c>
      <c r="B6">
        <v>23</v>
      </c>
      <c r="C6" s="1">
        <v>25790</v>
      </c>
      <c r="D6" t="s">
        <v>25</v>
      </c>
      <c r="E6">
        <v>0</v>
      </c>
      <c r="F6" s="2">
        <v>44571.8</v>
      </c>
      <c r="G6">
        <v>0</v>
      </c>
      <c r="H6" t="s">
        <v>26</v>
      </c>
      <c r="I6" s="5" t="s">
        <v>27</v>
      </c>
      <c r="J6" s="5" t="s">
        <v>28</v>
      </c>
      <c r="K6" s="5" t="s">
        <v>29</v>
      </c>
      <c r="M6" s="8">
        <v>84102</v>
      </c>
      <c r="N6" s="8"/>
      <c r="O6" s="17">
        <v>44494</v>
      </c>
      <c r="P6" s="7">
        <v>224367</v>
      </c>
      <c r="Q6" s="7"/>
      <c r="R6" s="8" t="s">
        <v>30</v>
      </c>
      <c r="S6" s="8"/>
      <c r="T6" s="25">
        <v>20</v>
      </c>
      <c r="U6" s="8"/>
      <c r="V6" s="17">
        <v>44496</v>
      </c>
      <c r="X6">
        <v>6.2</v>
      </c>
      <c r="AA6" s="3">
        <v>7189</v>
      </c>
      <c r="AB6" s="31"/>
      <c r="AC6" s="31"/>
    </row>
    <row r="7" spans="1:29" hidden="1" x14ac:dyDescent="0.25">
      <c r="A7">
        <v>78</v>
      </c>
      <c r="B7">
        <v>25</v>
      </c>
      <c r="C7" s="1">
        <v>25790</v>
      </c>
      <c r="D7" t="s">
        <v>25</v>
      </c>
      <c r="E7">
        <v>0</v>
      </c>
      <c r="F7" s="2">
        <v>33263</v>
      </c>
      <c r="G7">
        <v>0</v>
      </c>
      <c r="H7" t="s">
        <v>26</v>
      </c>
      <c r="I7" s="5" t="s">
        <v>27</v>
      </c>
      <c r="J7" s="5" t="s">
        <v>28</v>
      </c>
      <c r="K7" s="5" t="s">
        <v>29</v>
      </c>
      <c r="M7" s="8">
        <v>165668</v>
      </c>
      <c r="N7" s="8"/>
      <c r="O7" s="17">
        <v>44494</v>
      </c>
      <c r="P7" s="7">
        <v>224367</v>
      </c>
      <c r="Q7" s="7"/>
      <c r="R7" s="8" t="s">
        <v>30</v>
      </c>
      <c r="S7" s="8"/>
      <c r="T7" s="25">
        <v>20</v>
      </c>
      <c r="U7" s="8"/>
      <c r="V7" s="17">
        <v>44496</v>
      </c>
      <c r="X7">
        <v>6.2</v>
      </c>
      <c r="AA7" s="3">
        <v>5365</v>
      </c>
      <c r="AB7" s="31"/>
      <c r="AC7" s="31"/>
    </row>
    <row r="8" spans="1:29" hidden="1" x14ac:dyDescent="0.25">
      <c r="A8">
        <v>78</v>
      </c>
      <c r="B8">
        <v>17</v>
      </c>
      <c r="C8" s="1">
        <v>25790</v>
      </c>
      <c r="D8" t="s">
        <v>25</v>
      </c>
      <c r="E8">
        <v>0</v>
      </c>
      <c r="F8" s="2">
        <v>30176.699999999997</v>
      </c>
      <c r="G8">
        <v>0</v>
      </c>
      <c r="H8" t="s">
        <v>26</v>
      </c>
      <c r="I8" s="5" t="s">
        <v>27</v>
      </c>
      <c r="J8" s="5" t="s">
        <v>28</v>
      </c>
      <c r="K8" s="5" t="s">
        <v>29</v>
      </c>
      <c r="M8" s="8">
        <v>264962</v>
      </c>
      <c r="N8" s="8"/>
      <c r="O8" s="17">
        <v>44494</v>
      </c>
      <c r="P8" s="7">
        <v>224370</v>
      </c>
      <c r="Q8" s="7"/>
      <c r="R8" s="8" t="s">
        <v>32</v>
      </c>
      <c r="S8" s="8"/>
      <c r="T8" s="25">
        <v>10</v>
      </c>
      <c r="U8" s="8"/>
      <c r="V8" s="17">
        <v>44495</v>
      </c>
      <c r="X8">
        <v>5.0999999999999996</v>
      </c>
      <c r="AA8" s="3">
        <v>5917</v>
      </c>
      <c r="AB8" s="31"/>
      <c r="AC8" s="31"/>
    </row>
    <row r="9" spans="1:29" hidden="1" x14ac:dyDescent="0.25">
      <c r="A9">
        <v>78</v>
      </c>
      <c r="B9">
        <v>17</v>
      </c>
      <c r="C9" s="1">
        <v>25790</v>
      </c>
      <c r="D9" t="s">
        <v>25</v>
      </c>
      <c r="E9">
        <v>0</v>
      </c>
      <c r="F9" s="2">
        <v>3550.2</v>
      </c>
      <c r="G9">
        <v>0</v>
      </c>
      <c r="H9" t="s">
        <v>26</v>
      </c>
      <c r="I9" s="5" t="s">
        <v>27</v>
      </c>
      <c r="J9" s="5" t="s">
        <v>28</v>
      </c>
      <c r="K9" s="5" t="s">
        <v>29</v>
      </c>
      <c r="M9" s="8">
        <v>264962</v>
      </c>
      <c r="N9" s="8"/>
      <c r="O9" s="17">
        <v>44494</v>
      </c>
      <c r="P9" s="7">
        <v>371399</v>
      </c>
      <c r="Q9" s="7"/>
      <c r="R9" s="8" t="s">
        <v>31</v>
      </c>
      <c r="S9" s="8"/>
      <c r="T9" s="25">
        <v>2</v>
      </c>
      <c r="U9" s="8"/>
      <c r="V9" s="17">
        <v>44495</v>
      </c>
      <c r="X9">
        <v>0.6</v>
      </c>
      <c r="AA9" s="3">
        <v>5917</v>
      </c>
      <c r="AB9" s="31"/>
      <c r="AC9" s="31"/>
    </row>
    <row r="10" spans="1:29" hidden="1" x14ac:dyDescent="0.25">
      <c r="A10">
        <v>78</v>
      </c>
      <c r="B10">
        <v>17</v>
      </c>
      <c r="C10" s="1">
        <v>25790</v>
      </c>
      <c r="D10" t="s">
        <v>25</v>
      </c>
      <c r="E10">
        <v>0</v>
      </c>
      <c r="F10" s="2">
        <v>11360.64</v>
      </c>
      <c r="G10">
        <v>0</v>
      </c>
      <c r="H10" t="s">
        <v>26</v>
      </c>
      <c r="I10" s="5" t="s">
        <v>27</v>
      </c>
      <c r="J10" s="5" t="s">
        <v>28</v>
      </c>
      <c r="K10" s="5" t="s">
        <v>29</v>
      </c>
      <c r="M10" s="8">
        <v>266197</v>
      </c>
      <c r="N10" s="8"/>
      <c r="O10" s="17">
        <v>44497</v>
      </c>
      <c r="P10" s="7">
        <v>224371</v>
      </c>
      <c r="Q10" s="7"/>
      <c r="R10" s="8" t="s">
        <v>36</v>
      </c>
      <c r="S10" s="8"/>
      <c r="T10" s="25">
        <v>6</v>
      </c>
      <c r="U10" s="8"/>
      <c r="V10" s="17">
        <v>44498</v>
      </c>
      <c r="X10">
        <v>1.92</v>
      </c>
      <c r="AA10" s="3">
        <v>5917</v>
      </c>
      <c r="AB10" s="31"/>
      <c r="AC10" s="31"/>
    </row>
    <row r="11" spans="1:29" hidden="1" x14ac:dyDescent="0.25">
      <c r="A11">
        <v>78</v>
      </c>
      <c r="B11">
        <v>16</v>
      </c>
      <c r="C11" s="1">
        <v>25790</v>
      </c>
      <c r="D11" t="s">
        <v>25</v>
      </c>
      <c r="E11">
        <v>0</v>
      </c>
      <c r="F11" s="2">
        <v>45526.6</v>
      </c>
      <c r="G11">
        <v>0</v>
      </c>
      <c r="H11" t="s">
        <v>26</v>
      </c>
      <c r="I11" s="5" t="s">
        <v>27</v>
      </c>
      <c r="J11" s="5" t="s">
        <v>28</v>
      </c>
      <c r="K11" s="5" t="s">
        <v>29</v>
      </c>
      <c r="M11" s="8">
        <v>210044</v>
      </c>
      <c r="N11" s="8"/>
      <c r="O11" s="17">
        <v>44497</v>
      </c>
      <c r="P11" s="7">
        <v>224367</v>
      </c>
      <c r="Q11" s="7"/>
      <c r="R11" s="8" t="s">
        <v>30</v>
      </c>
      <c r="S11" s="8"/>
      <c r="T11" s="25">
        <v>20</v>
      </c>
      <c r="U11" s="8"/>
      <c r="V11" s="17">
        <v>44498</v>
      </c>
      <c r="X11">
        <v>6.2</v>
      </c>
      <c r="AA11" s="3">
        <v>7343</v>
      </c>
      <c r="AB11" s="31"/>
      <c r="AC11" s="31"/>
    </row>
    <row r="12" spans="1:29" hidden="1" x14ac:dyDescent="0.25">
      <c r="A12">
        <v>78</v>
      </c>
      <c r="B12">
        <v>15</v>
      </c>
      <c r="C12" s="1">
        <v>25790</v>
      </c>
      <c r="D12" t="s">
        <v>25</v>
      </c>
      <c r="E12">
        <v>0</v>
      </c>
      <c r="F12" s="2">
        <v>14396.4</v>
      </c>
      <c r="G12">
        <v>0</v>
      </c>
      <c r="H12" t="s">
        <v>26</v>
      </c>
      <c r="I12" s="5" t="s">
        <v>27</v>
      </c>
      <c r="J12" s="5" t="s">
        <v>28</v>
      </c>
      <c r="K12" s="5" t="s">
        <v>29</v>
      </c>
      <c r="M12" s="8">
        <v>214065</v>
      </c>
      <c r="N12" s="8"/>
      <c r="O12" s="17">
        <v>44497</v>
      </c>
      <c r="P12" s="7">
        <v>224367</v>
      </c>
      <c r="Q12" s="7"/>
      <c r="R12" s="8" t="s">
        <v>30</v>
      </c>
      <c r="S12" s="8"/>
      <c r="T12" s="25">
        <v>20</v>
      </c>
      <c r="U12" s="8"/>
      <c r="V12" s="17">
        <v>44498</v>
      </c>
      <c r="X12">
        <v>6.2</v>
      </c>
      <c r="AA12" s="3">
        <v>2322</v>
      </c>
      <c r="AB12" s="31"/>
      <c r="AC12" s="31"/>
    </row>
    <row r="13" spans="1:29" hidden="1" x14ac:dyDescent="0.25">
      <c r="A13">
        <v>78</v>
      </c>
      <c r="B13">
        <v>17</v>
      </c>
      <c r="C13" s="1">
        <v>25790</v>
      </c>
      <c r="D13" t="s">
        <v>25</v>
      </c>
      <c r="E13">
        <v>0</v>
      </c>
      <c r="F13" s="2">
        <v>36685.4</v>
      </c>
      <c r="G13">
        <v>0</v>
      </c>
      <c r="H13" t="s">
        <v>26</v>
      </c>
      <c r="I13" s="5" t="s">
        <v>27</v>
      </c>
      <c r="J13" s="5" t="s">
        <v>28</v>
      </c>
      <c r="K13" s="5" t="s">
        <v>29</v>
      </c>
      <c r="M13" s="8">
        <v>266197</v>
      </c>
      <c r="N13" s="8"/>
      <c r="O13" s="17">
        <v>44497</v>
      </c>
      <c r="P13" s="7">
        <v>224367</v>
      </c>
      <c r="Q13" s="7"/>
      <c r="R13" s="8" t="s">
        <v>30</v>
      </c>
      <c r="S13" s="8"/>
      <c r="T13" s="25">
        <v>20</v>
      </c>
      <c r="U13" s="8"/>
      <c r="V13" s="17">
        <v>44498</v>
      </c>
      <c r="X13">
        <v>6.2</v>
      </c>
      <c r="AA13" s="3">
        <v>5917</v>
      </c>
      <c r="AB13" s="7"/>
      <c r="AC13" s="7"/>
    </row>
    <row r="14" spans="1:29" x14ac:dyDescent="0.25">
      <c r="A14">
        <v>78</v>
      </c>
      <c r="B14">
        <v>25</v>
      </c>
      <c r="C14" s="1">
        <v>25790</v>
      </c>
      <c r="D14" t="s">
        <v>25</v>
      </c>
      <c r="E14">
        <v>0</v>
      </c>
      <c r="F14" s="2">
        <v>54722.999999999993</v>
      </c>
      <c r="G14">
        <v>0</v>
      </c>
      <c r="H14" t="s">
        <v>26</v>
      </c>
      <c r="I14" s="5" t="s">
        <v>27</v>
      </c>
      <c r="J14" s="5" t="s">
        <v>28</v>
      </c>
      <c r="K14" s="5" t="s">
        <v>29</v>
      </c>
      <c r="M14" s="32">
        <v>166461</v>
      </c>
      <c r="N14" s="8"/>
      <c r="O14" s="17">
        <v>44497</v>
      </c>
      <c r="P14" s="33" t="s">
        <v>50</v>
      </c>
      <c r="Q14" s="17">
        <v>44505</v>
      </c>
      <c r="R14" s="8" t="s">
        <v>33</v>
      </c>
      <c r="S14" s="8"/>
      <c r="T14" s="23">
        <v>20</v>
      </c>
      <c r="U14" s="8"/>
      <c r="V14" s="17">
        <v>44498</v>
      </c>
      <c r="X14">
        <v>10.199999999999999</v>
      </c>
      <c r="AA14" s="3">
        <v>5365</v>
      </c>
      <c r="AB14" s="31">
        <v>19</v>
      </c>
      <c r="AC14" s="31">
        <f>T14-AB14</f>
        <v>1</v>
      </c>
    </row>
    <row r="15" spans="1:29" hidden="1" x14ac:dyDescent="0.25">
      <c r="A15">
        <v>78</v>
      </c>
      <c r="B15">
        <v>16</v>
      </c>
      <c r="C15" s="1">
        <v>25790</v>
      </c>
      <c r="D15" t="s">
        <v>25</v>
      </c>
      <c r="E15">
        <v>0</v>
      </c>
      <c r="F15" s="2">
        <v>74898.599999999991</v>
      </c>
      <c r="G15">
        <v>0</v>
      </c>
      <c r="H15" t="s">
        <v>26</v>
      </c>
      <c r="I15" s="5" t="s">
        <v>27</v>
      </c>
      <c r="J15" s="5" t="s">
        <v>28</v>
      </c>
      <c r="K15" s="5" t="s">
        <v>29</v>
      </c>
      <c r="M15" s="8">
        <v>210044</v>
      </c>
      <c r="N15" s="8"/>
      <c r="O15" s="17">
        <v>44497</v>
      </c>
      <c r="P15" s="7">
        <v>224369</v>
      </c>
      <c r="Q15" s="7"/>
      <c r="R15" s="8" t="s">
        <v>33</v>
      </c>
      <c r="S15" s="8"/>
      <c r="T15" s="25">
        <v>20</v>
      </c>
      <c r="U15" s="8"/>
      <c r="V15" s="17">
        <v>44498</v>
      </c>
      <c r="X15">
        <v>10.199999999999999</v>
      </c>
      <c r="AA15" s="3">
        <v>7343</v>
      </c>
      <c r="AB15" s="31"/>
      <c r="AC15" s="31"/>
    </row>
    <row r="16" spans="1:29" hidden="1" x14ac:dyDescent="0.25">
      <c r="A16">
        <v>78</v>
      </c>
      <c r="B16">
        <v>22</v>
      </c>
      <c r="C16" s="1">
        <v>25790</v>
      </c>
      <c r="D16" t="s">
        <v>25</v>
      </c>
      <c r="E16">
        <v>0</v>
      </c>
      <c r="F16" s="2">
        <v>10659</v>
      </c>
      <c r="G16">
        <v>0</v>
      </c>
      <c r="H16" t="s">
        <v>26</v>
      </c>
      <c r="I16" s="5" t="s">
        <v>27</v>
      </c>
      <c r="J16" s="5" t="s">
        <v>28</v>
      </c>
      <c r="K16" s="5" t="s">
        <v>29</v>
      </c>
      <c r="M16" s="8">
        <v>157397</v>
      </c>
      <c r="N16" s="8"/>
      <c r="O16" s="17">
        <v>44497</v>
      </c>
      <c r="P16" s="7">
        <v>224370</v>
      </c>
      <c r="Q16" s="7"/>
      <c r="R16" s="8" t="s">
        <v>32</v>
      </c>
      <c r="S16" s="8"/>
      <c r="T16" s="25">
        <v>10</v>
      </c>
      <c r="U16" s="8"/>
      <c r="V16" s="17">
        <v>44498</v>
      </c>
      <c r="X16">
        <v>5.0999999999999996</v>
      </c>
      <c r="AA16" s="3">
        <v>2090</v>
      </c>
      <c r="AB16" s="31"/>
      <c r="AC16" s="31"/>
    </row>
    <row r="17" spans="1:29" hidden="1" x14ac:dyDescent="0.25">
      <c r="A17">
        <v>78</v>
      </c>
      <c r="B17">
        <v>16</v>
      </c>
      <c r="C17" s="1">
        <v>25790</v>
      </c>
      <c r="D17" t="s">
        <v>25</v>
      </c>
      <c r="E17">
        <v>0</v>
      </c>
      <c r="F17" s="2">
        <v>74898.599999999991</v>
      </c>
      <c r="G17">
        <v>0</v>
      </c>
      <c r="H17" t="s">
        <v>26</v>
      </c>
      <c r="I17" s="5" t="s">
        <v>27</v>
      </c>
      <c r="J17" s="5" t="s">
        <v>28</v>
      </c>
      <c r="K17" s="5" t="s">
        <v>29</v>
      </c>
      <c r="M17" s="8">
        <v>210044</v>
      </c>
      <c r="N17" s="8"/>
      <c r="O17" s="17">
        <v>44497</v>
      </c>
      <c r="P17" s="7">
        <v>224370</v>
      </c>
      <c r="Q17" s="7"/>
      <c r="R17" s="8" t="s">
        <v>32</v>
      </c>
      <c r="S17" s="8"/>
      <c r="T17" s="25">
        <v>20</v>
      </c>
      <c r="U17" s="8"/>
      <c r="V17" s="17">
        <v>44498</v>
      </c>
      <c r="X17">
        <v>10.199999999999999</v>
      </c>
      <c r="AA17" s="3">
        <v>7343</v>
      </c>
      <c r="AB17" s="31"/>
      <c r="AC17" s="31"/>
    </row>
    <row r="18" spans="1:29" hidden="1" x14ac:dyDescent="0.25">
      <c r="A18">
        <v>78</v>
      </c>
      <c r="B18">
        <v>17</v>
      </c>
      <c r="C18" s="1">
        <v>25790</v>
      </c>
      <c r="D18" t="s">
        <v>25</v>
      </c>
      <c r="E18">
        <v>0</v>
      </c>
      <c r="F18" s="2">
        <v>60353.399999999994</v>
      </c>
      <c r="G18">
        <v>0</v>
      </c>
      <c r="H18" t="s">
        <v>26</v>
      </c>
      <c r="I18" s="5" t="s">
        <v>27</v>
      </c>
      <c r="J18" s="5" t="s">
        <v>28</v>
      </c>
      <c r="K18" s="5" t="s">
        <v>29</v>
      </c>
      <c r="M18" s="8">
        <v>266197</v>
      </c>
      <c r="N18" s="8"/>
      <c r="O18" s="17">
        <v>44497</v>
      </c>
      <c r="P18" s="7">
        <v>224370</v>
      </c>
      <c r="Q18" s="7"/>
      <c r="R18" s="8" t="s">
        <v>32</v>
      </c>
      <c r="S18" s="8"/>
      <c r="T18" s="25">
        <v>20</v>
      </c>
      <c r="U18" s="8"/>
      <c r="V18" s="17">
        <v>44498</v>
      </c>
      <c r="X18">
        <v>10.199999999999999</v>
      </c>
      <c r="AA18" s="3">
        <v>5917</v>
      </c>
      <c r="AB18" s="31"/>
      <c r="AC18" s="31"/>
    </row>
    <row r="19" spans="1:29" hidden="1" x14ac:dyDescent="0.25">
      <c r="A19">
        <v>78</v>
      </c>
      <c r="B19">
        <v>28</v>
      </c>
      <c r="C19" s="1">
        <v>25790</v>
      </c>
      <c r="D19" t="s">
        <v>25</v>
      </c>
      <c r="E19">
        <v>0</v>
      </c>
      <c r="F19" s="2">
        <v>32946</v>
      </c>
      <c r="G19">
        <v>0</v>
      </c>
      <c r="H19" t="s">
        <v>26</v>
      </c>
      <c r="I19" s="5" t="s">
        <v>27</v>
      </c>
      <c r="J19" s="5" t="s">
        <v>28</v>
      </c>
      <c r="K19" s="5" t="s">
        <v>29</v>
      </c>
      <c r="M19" s="8">
        <v>150585</v>
      </c>
      <c r="N19" s="8"/>
      <c r="O19" s="17">
        <v>44497</v>
      </c>
      <c r="P19" s="7">
        <v>224370</v>
      </c>
      <c r="Q19" s="7"/>
      <c r="R19" s="8" t="s">
        <v>32</v>
      </c>
      <c r="S19" s="8"/>
      <c r="T19" s="25">
        <v>20</v>
      </c>
      <c r="U19" s="8"/>
      <c r="V19" s="17">
        <v>44499</v>
      </c>
      <c r="X19">
        <v>10.199999999999999</v>
      </c>
      <c r="AA19" s="3">
        <v>3230</v>
      </c>
      <c r="AB19" s="31"/>
      <c r="AC19" s="31"/>
    </row>
    <row r="20" spans="1:29" hidden="1" x14ac:dyDescent="0.25">
      <c r="A20">
        <v>78</v>
      </c>
      <c r="B20">
        <v>27</v>
      </c>
      <c r="C20" s="1">
        <v>25790</v>
      </c>
      <c r="D20" t="s">
        <v>25</v>
      </c>
      <c r="E20">
        <v>0</v>
      </c>
      <c r="F20" s="2">
        <v>30100.199999999997</v>
      </c>
      <c r="G20">
        <v>0</v>
      </c>
      <c r="H20" t="s">
        <v>26</v>
      </c>
      <c r="I20" s="5" t="s">
        <v>27</v>
      </c>
      <c r="J20" s="5" t="s">
        <v>28</v>
      </c>
      <c r="K20" s="5" t="s">
        <v>29</v>
      </c>
      <c r="M20" s="8">
        <v>151539</v>
      </c>
      <c r="N20" s="8"/>
      <c r="O20" s="17">
        <v>44497</v>
      </c>
      <c r="P20" s="7">
        <v>224370</v>
      </c>
      <c r="Q20" s="7"/>
      <c r="R20" s="8" t="s">
        <v>32</v>
      </c>
      <c r="S20" s="8"/>
      <c r="T20" s="25">
        <v>10</v>
      </c>
      <c r="U20" s="8"/>
      <c r="V20" s="17">
        <v>44499</v>
      </c>
      <c r="X20">
        <v>5.0999999999999996</v>
      </c>
      <c r="AA20" s="3">
        <v>5902</v>
      </c>
      <c r="AB20" s="31"/>
      <c r="AC20" s="31"/>
    </row>
    <row r="21" spans="1:29" hidden="1" x14ac:dyDescent="0.25">
      <c r="A21">
        <v>78</v>
      </c>
      <c r="B21">
        <v>27</v>
      </c>
      <c r="C21" s="1">
        <v>25790</v>
      </c>
      <c r="D21" t="s">
        <v>25</v>
      </c>
      <c r="E21">
        <v>0</v>
      </c>
      <c r="F21" s="2">
        <v>30100.199999999997</v>
      </c>
      <c r="G21">
        <v>0</v>
      </c>
      <c r="H21" t="s">
        <v>26</v>
      </c>
      <c r="I21" s="5" t="s">
        <v>27</v>
      </c>
      <c r="J21" s="5" t="s">
        <v>28</v>
      </c>
      <c r="K21" s="5" t="s">
        <v>29</v>
      </c>
      <c r="M21" s="8">
        <v>151595</v>
      </c>
      <c r="N21" s="8"/>
      <c r="O21" s="17">
        <v>44497</v>
      </c>
      <c r="P21" s="7">
        <v>224370</v>
      </c>
      <c r="Q21" s="7"/>
      <c r="R21" s="8" t="s">
        <v>32</v>
      </c>
      <c r="S21" s="8"/>
      <c r="T21" s="25">
        <v>10</v>
      </c>
      <c r="U21" s="8"/>
      <c r="V21" s="17">
        <v>44499</v>
      </c>
      <c r="X21">
        <v>5.0999999999999996</v>
      </c>
      <c r="AA21" s="3">
        <v>5902</v>
      </c>
      <c r="AB21" s="31"/>
      <c r="AC21" s="31"/>
    </row>
    <row r="22" spans="1:29" hidden="1" x14ac:dyDescent="0.25">
      <c r="A22">
        <v>78</v>
      </c>
      <c r="B22">
        <v>15</v>
      </c>
      <c r="C22" s="1">
        <v>25790</v>
      </c>
      <c r="D22" t="s">
        <v>25</v>
      </c>
      <c r="E22">
        <v>0</v>
      </c>
      <c r="F22" s="2">
        <v>19156.5</v>
      </c>
      <c r="G22">
        <v>0</v>
      </c>
      <c r="H22" t="s">
        <v>26</v>
      </c>
      <c r="I22" s="5" t="s">
        <v>27</v>
      </c>
      <c r="J22" s="5" t="s">
        <v>28</v>
      </c>
      <c r="K22" s="5" t="s">
        <v>29</v>
      </c>
      <c r="M22" s="8">
        <v>214065</v>
      </c>
      <c r="N22" s="8"/>
      <c r="O22" s="17">
        <v>44497</v>
      </c>
      <c r="P22" s="7">
        <v>304738</v>
      </c>
      <c r="Q22" s="7"/>
      <c r="R22" s="8" t="s">
        <v>35</v>
      </c>
      <c r="S22" s="8"/>
      <c r="T22" s="25">
        <v>15</v>
      </c>
      <c r="U22" s="8"/>
      <c r="V22" s="17">
        <v>44498</v>
      </c>
      <c r="X22">
        <v>8.25</v>
      </c>
      <c r="AA22" s="3">
        <v>2322</v>
      </c>
      <c r="AB22" s="31"/>
      <c r="AC22" s="31"/>
    </row>
    <row r="23" spans="1:29" hidden="1" x14ac:dyDescent="0.25">
      <c r="A23">
        <v>78</v>
      </c>
      <c r="B23">
        <v>17</v>
      </c>
      <c r="C23" s="1">
        <v>25790</v>
      </c>
      <c r="D23" t="s">
        <v>25</v>
      </c>
      <c r="E23">
        <v>0</v>
      </c>
      <c r="F23" s="2">
        <v>19526.099999999999</v>
      </c>
      <c r="G23">
        <v>0</v>
      </c>
      <c r="H23" t="s">
        <v>26</v>
      </c>
      <c r="I23" s="5" t="s">
        <v>27</v>
      </c>
      <c r="J23" s="5" t="s">
        <v>28</v>
      </c>
      <c r="K23" s="5" t="s">
        <v>29</v>
      </c>
      <c r="M23" s="8">
        <v>266197</v>
      </c>
      <c r="N23" s="8"/>
      <c r="O23" s="17">
        <v>44497</v>
      </c>
      <c r="P23" s="7">
        <v>304738</v>
      </c>
      <c r="Q23" s="7"/>
      <c r="R23" s="8" t="s">
        <v>35</v>
      </c>
      <c r="S23" s="8"/>
      <c r="T23" s="25">
        <v>6</v>
      </c>
      <c r="U23" s="8"/>
      <c r="V23" s="17">
        <v>44498</v>
      </c>
      <c r="X23">
        <v>3.3</v>
      </c>
      <c r="AA23" s="3">
        <v>5917</v>
      </c>
      <c r="AB23" s="31"/>
      <c r="AC23" s="31"/>
    </row>
    <row r="24" spans="1:29" hidden="1" x14ac:dyDescent="0.25">
      <c r="A24">
        <v>78</v>
      </c>
      <c r="B24">
        <v>28</v>
      </c>
      <c r="C24" s="1">
        <v>25790</v>
      </c>
      <c r="D24" t="s">
        <v>25</v>
      </c>
      <c r="E24">
        <v>0</v>
      </c>
      <c r="F24" s="2">
        <v>26647.5</v>
      </c>
      <c r="G24">
        <v>0</v>
      </c>
      <c r="H24" t="s">
        <v>26</v>
      </c>
      <c r="I24" s="5" t="s">
        <v>27</v>
      </c>
      <c r="J24" s="5" t="s">
        <v>28</v>
      </c>
      <c r="K24" s="5" t="s">
        <v>29</v>
      </c>
      <c r="M24" s="8">
        <v>149697</v>
      </c>
      <c r="N24" s="8"/>
      <c r="O24" s="17">
        <v>44497</v>
      </c>
      <c r="P24" s="7">
        <v>304738</v>
      </c>
      <c r="Q24" s="7"/>
      <c r="R24" s="8" t="s">
        <v>35</v>
      </c>
      <c r="S24" s="8"/>
      <c r="T24" s="25">
        <v>15</v>
      </c>
      <c r="U24" s="8"/>
      <c r="V24" s="17">
        <v>44499</v>
      </c>
      <c r="X24">
        <v>8.25</v>
      </c>
      <c r="AA24" s="3">
        <v>3230</v>
      </c>
      <c r="AB24" s="31"/>
      <c r="AC24" s="31"/>
    </row>
    <row r="25" spans="1:29" hidden="1" x14ac:dyDescent="0.25">
      <c r="A25">
        <v>78</v>
      </c>
      <c r="B25">
        <v>28</v>
      </c>
      <c r="C25" s="1">
        <v>25790</v>
      </c>
      <c r="D25" t="s">
        <v>25</v>
      </c>
      <c r="E25">
        <v>0</v>
      </c>
      <c r="F25" s="2">
        <v>26647.5</v>
      </c>
      <c r="G25">
        <v>0</v>
      </c>
      <c r="H25" t="s">
        <v>26</v>
      </c>
      <c r="I25" s="5" t="s">
        <v>27</v>
      </c>
      <c r="J25" s="5" t="s">
        <v>28</v>
      </c>
      <c r="K25" s="5" t="s">
        <v>29</v>
      </c>
      <c r="M25" s="8">
        <v>150169</v>
      </c>
      <c r="N25" s="8"/>
      <c r="O25" s="17">
        <v>44497</v>
      </c>
      <c r="P25" s="7">
        <v>304738</v>
      </c>
      <c r="Q25" s="7"/>
      <c r="R25" s="8" t="s">
        <v>35</v>
      </c>
      <c r="S25" s="8"/>
      <c r="T25" s="25">
        <v>15</v>
      </c>
      <c r="U25" s="8"/>
      <c r="V25" s="17">
        <v>44499</v>
      </c>
      <c r="X25">
        <v>8.25</v>
      </c>
      <c r="AA25" s="3">
        <v>3230</v>
      </c>
      <c r="AB25" s="31"/>
      <c r="AC25" s="31"/>
    </row>
    <row r="26" spans="1:29" hidden="1" x14ac:dyDescent="0.25">
      <c r="A26">
        <v>78</v>
      </c>
      <c r="B26">
        <v>20</v>
      </c>
      <c r="C26" s="1">
        <v>25790</v>
      </c>
      <c r="D26" t="s">
        <v>25</v>
      </c>
      <c r="E26">
        <v>0</v>
      </c>
      <c r="F26" s="2">
        <v>21054</v>
      </c>
      <c r="G26">
        <v>0</v>
      </c>
      <c r="H26" t="s">
        <v>26</v>
      </c>
      <c r="I26" s="5" t="s">
        <v>27</v>
      </c>
      <c r="J26" s="5" t="s">
        <v>28</v>
      </c>
      <c r="K26" s="5" t="s">
        <v>29</v>
      </c>
      <c r="M26" s="8">
        <v>184998</v>
      </c>
      <c r="N26" s="8"/>
      <c r="O26" s="17">
        <v>44497</v>
      </c>
      <c r="P26" s="7">
        <v>304738</v>
      </c>
      <c r="Q26" s="7"/>
      <c r="R26" s="8" t="s">
        <v>35</v>
      </c>
      <c r="S26" s="8"/>
      <c r="T26" s="25">
        <v>15</v>
      </c>
      <c r="U26" s="8"/>
      <c r="V26" s="17">
        <v>44499</v>
      </c>
      <c r="X26">
        <v>8.25</v>
      </c>
      <c r="AA26" s="3">
        <v>2552</v>
      </c>
      <c r="AB26" s="31"/>
      <c r="AC26" s="31"/>
    </row>
    <row r="27" spans="1:29" hidden="1" x14ac:dyDescent="0.25">
      <c r="A27">
        <v>78</v>
      </c>
      <c r="B27">
        <v>20</v>
      </c>
      <c r="C27" s="1">
        <v>25790</v>
      </c>
      <c r="D27" t="s">
        <v>25</v>
      </c>
      <c r="E27">
        <v>0</v>
      </c>
      <c r="F27" s="2">
        <v>21054</v>
      </c>
      <c r="G27">
        <v>0</v>
      </c>
      <c r="H27" t="s">
        <v>26</v>
      </c>
      <c r="I27" s="5" t="s">
        <v>27</v>
      </c>
      <c r="J27" s="5" t="s">
        <v>28</v>
      </c>
      <c r="K27" s="5" t="s">
        <v>29</v>
      </c>
      <c r="M27" s="8">
        <v>185125</v>
      </c>
      <c r="N27" s="8"/>
      <c r="O27" s="17">
        <v>44497</v>
      </c>
      <c r="P27" s="7">
        <v>304738</v>
      </c>
      <c r="Q27" s="7"/>
      <c r="R27" s="8" t="s">
        <v>35</v>
      </c>
      <c r="S27" s="8"/>
      <c r="T27" s="25">
        <v>15</v>
      </c>
      <c r="U27" s="8"/>
      <c r="V27" s="17">
        <v>44499</v>
      </c>
      <c r="X27">
        <v>8.25</v>
      </c>
      <c r="AA27" s="3">
        <v>2552</v>
      </c>
      <c r="AB27" s="31"/>
      <c r="AC27" s="31"/>
    </row>
    <row r="28" spans="1:29" hidden="1" x14ac:dyDescent="0.25">
      <c r="A28">
        <v>78</v>
      </c>
      <c r="B28">
        <v>17</v>
      </c>
      <c r="C28" s="1">
        <v>25790</v>
      </c>
      <c r="D28" t="s">
        <v>25</v>
      </c>
      <c r="E28">
        <v>0</v>
      </c>
      <c r="F28" s="2">
        <v>7100.4</v>
      </c>
      <c r="G28">
        <v>0</v>
      </c>
      <c r="H28" t="s">
        <v>26</v>
      </c>
      <c r="I28" s="5" t="s">
        <v>27</v>
      </c>
      <c r="J28" s="5" t="s">
        <v>28</v>
      </c>
      <c r="K28" s="5" t="s">
        <v>29</v>
      </c>
      <c r="M28" s="8">
        <v>266197</v>
      </c>
      <c r="N28" s="8"/>
      <c r="O28" s="17">
        <v>44497</v>
      </c>
      <c r="P28" s="7">
        <v>371399</v>
      </c>
      <c r="Q28" s="7"/>
      <c r="R28" s="8" t="s">
        <v>31</v>
      </c>
      <c r="S28" s="8"/>
      <c r="T28" s="25">
        <v>4</v>
      </c>
      <c r="U28" s="8"/>
      <c r="V28" s="17">
        <v>44498</v>
      </c>
      <c r="X28">
        <v>1.2</v>
      </c>
      <c r="AA28" s="3">
        <v>5917</v>
      </c>
      <c r="AB28" s="31"/>
      <c r="AC28" s="31"/>
    </row>
    <row r="29" spans="1:29" hidden="1" x14ac:dyDescent="0.25">
      <c r="A29">
        <v>78</v>
      </c>
      <c r="B29">
        <v>27</v>
      </c>
      <c r="C29" s="1">
        <v>25790</v>
      </c>
      <c r="D29" t="s">
        <v>25</v>
      </c>
      <c r="E29">
        <v>0</v>
      </c>
      <c r="F29" s="2">
        <v>8853</v>
      </c>
      <c r="G29">
        <v>0</v>
      </c>
      <c r="H29" t="s">
        <v>26</v>
      </c>
      <c r="I29" s="5" t="s">
        <v>27</v>
      </c>
      <c r="J29" s="5" t="s">
        <v>28</v>
      </c>
      <c r="K29" s="5" t="s">
        <v>29</v>
      </c>
      <c r="M29" s="8">
        <v>151595</v>
      </c>
      <c r="N29" s="8"/>
      <c r="O29" s="17">
        <v>44497</v>
      </c>
      <c r="P29" s="7">
        <v>371399</v>
      </c>
      <c r="Q29" s="7"/>
      <c r="R29" s="8" t="s">
        <v>31</v>
      </c>
      <c r="S29" s="8"/>
      <c r="T29" s="25">
        <v>5</v>
      </c>
      <c r="U29" s="8"/>
      <c r="V29" s="17">
        <v>44499</v>
      </c>
      <c r="X29">
        <v>1.5</v>
      </c>
      <c r="AA29" s="3">
        <v>5902</v>
      </c>
      <c r="AB29" s="31"/>
      <c r="AC29" s="31"/>
    </row>
    <row r="30" spans="1:29" hidden="1" x14ac:dyDescent="0.25">
      <c r="A30">
        <v>78</v>
      </c>
      <c r="B30">
        <v>15</v>
      </c>
      <c r="C30" s="1">
        <v>25790</v>
      </c>
      <c r="D30" t="s">
        <v>25</v>
      </c>
      <c r="E30">
        <v>0</v>
      </c>
      <c r="F30" s="2">
        <v>19504.8</v>
      </c>
      <c r="G30">
        <v>0</v>
      </c>
      <c r="H30" t="s">
        <v>26</v>
      </c>
      <c r="I30" s="5" t="s">
        <v>27</v>
      </c>
      <c r="J30" s="5" t="s">
        <v>28</v>
      </c>
      <c r="K30" s="5" t="s">
        <v>29</v>
      </c>
      <c r="M30" s="8">
        <v>214065</v>
      </c>
      <c r="N30" s="8"/>
      <c r="O30" s="17">
        <v>44497</v>
      </c>
      <c r="P30" s="7">
        <v>304797</v>
      </c>
      <c r="Q30" s="7"/>
      <c r="R30" s="8" t="s">
        <v>34</v>
      </c>
      <c r="S30" s="8"/>
      <c r="T30" s="25">
        <v>15</v>
      </c>
      <c r="U30" s="8"/>
      <c r="V30" s="17">
        <v>44498</v>
      </c>
      <c r="X30">
        <v>8.4</v>
      </c>
      <c r="AA30" s="3">
        <v>2322</v>
      </c>
      <c r="AB30" s="31"/>
      <c r="AC30" s="31"/>
    </row>
    <row r="31" spans="1:29" hidden="1" x14ac:dyDescent="0.25">
      <c r="A31">
        <v>78</v>
      </c>
      <c r="B31">
        <v>28</v>
      </c>
      <c r="C31" s="1">
        <v>25790</v>
      </c>
      <c r="D31" t="s">
        <v>25</v>
      </c>
      <c r="E31">
        <v>0</v>
      </c>
      <c r="F31" s="2">
        <v>27132</v>
      </c>
      <c r="G31">
        <v>0</v>
      </c>
      <c r="H31" t="s">
        <v>26</v>
      </c>
      <c r="I31" s="5" t="s">
        <v>27</v>
      </c>
      <c r="J31" s="5" t="s">
        <v>28</v>
      </c>
      <c r="K31" s="5" t="s">
        <v>29</v>
      </c>
      <c r="M31" s="8">
        <v>149697</v>
      </c>
      <c r="N31" s="8"/>
      <c r="O31" s="17">
        <v>44497</v>
      </c>
      <c r="P31" s="7">
        <v>304797</v>
      </c>
      <c r="Q31" s="7"/>
      <c r="R31" s="8" t="s">
        <v>34</v>
      </c>
      <c r="S31" s="8"/>
      <c r="T31" s="25">
        <v>15</v>
      </c>
      <c r="U31" s="8"/>
      <c r="V31" s="17">
        <v>44499</v>
      </c>
      <c r="X31">
        <v>8.4</v>
      </c>
      <c r="AA31" s="3">
        <v>3230</v>
      </c>
      <c r="AB31" s="31"/>
      <c r="AC31" s="31"/>
    </row>
    <row r="32" spans="1:29" hidden="1" x14ac:dyDescent="0.25">
      <c r="A32">
        <v>78</v>
      </c>
      <c r="B32">
        <v>28</v>
      </c>
      <c r="C32" s="1">
        <v>25790</v>
      </c>
      <c r="D32" t="s">
        <v>25</v>
      </c>
      <c r="E32">
        <v>0</v>
      </c>
      <c r="F32" s="2">
        <v>27132</v>
      </c>
      <c r="G32">
        <v>0</v>
      </c>
      <c r="H32" t="s">
        <v>26</v>
      </c>
      <c r="I32" s="5" t="s">
        <v>27</v>
      </c>
      <c r="J32" s="5" t="s">
        <v>28</v>
      </c>
      <c r="K32" s="5" t="s">
        <v>29</v>
      </c>
      <c r="M32" s="8">
        <v>150169</v>
      </c>
      <c r="N32" s="8"/>
      <c r="O32" s="17">
        <v>44497</v>
      </c>
      <c r="P32" s="7">
        <v>304797</v>
      </c>
      <c r="Q32" s="7"/>
      <c r="R32" s="8" t="s">
        <v>34</v>
      </c>
      <c r="S32" s="8"/>
      <c r="T32" s="25">
        <v>15</v>
      </c>
      <c r="U32" s="8"/>
      <c r="V32" s="17">
        <v>44499</v>
      </c>
      <c r="X32">
        <v>8.4</v>
      </c>
      <c r="AA32" s="3">
        <v>3230</v>
      </c>
      <c r="AB32" s="31"/>
      <c r="AC32" s="31"/>
    </row>
    <row r="33" spans="1:29" hidden="1" x14ac:dyDescent="0.25">
      <c r="A33">
        <v>78</v>
      </c>
      <c r="B33">
        <v>15</v>
      </c>
      <c r="C33" s="1">
        <v>25790</v>
      </c>
      <c r="D33" t="s">
        <v>25</v>
      </c>
      <c r="E33">
        <v>0</v>
      </c>
      <c r="F33" s="2">
        <v>23684.399999999998</v>
      </c>
      <c r="G33">
        <v>0</v>
      </c>
      <c r="H33" t="s">
        <v>26</v>
      </c>
      <c r="I33" s="5" t="s">
        <v>27</v>
      </c>
      <c r="J33" s="5" t="s">
        <v>28</v>
      </c>
      <c r="K33" s="5" t="s">
        <v>29</v>
      </c>
      <c r="M33" s="8">
        <v>215799</v>
      </c>
      <c r="N33" s="8"/>
      <c r="O33" s="17">
        <v>44501</v>
      </c>
      <c r="P33" s="7">
        <v>224372</v>
      </c>
      <c r="Q33" s="7"/>
      <c r="R33" s="8" t="s">
        <v>37</v>
      </c>
      <c r="S33" s="8"/>
      <c r="T33" s="25">
        <v>20</v>
      </c>
      <c r="U33" s="8"/>
      <c r="V33" s="17">
        <v>44502</v>
      </c>
      <c r="X33">
        <v>10.199999999999999</v>
      </c>
      <c r="AA33" s="3">
        <v>2322</v>
      </c>
      <c r="AB33" s="31"/>
      <c r="AC33" s="31"/>
    </row>
    <row r="34" spans="1:29" hidden="1" x14ac:dyDescent="0.25">
      <c r="A34">
        <v>78</v>
      </c>
      <c r="B34">
        <v>22</v>
      </c>
      <c r="C34" s="1">
        <v>25790</v>
      </c>
      <c r="D34" t="s">
        <v>25</v>
      </c>
      <c r="E34">
        <v>0</v>
      </c>
      <c r="F34" s="2">
        <v>12958</v>
      </c>
      <c r="G34">
        <v>0</v>
      </c>
      <c r="H34" t="s">
        <v>26</v>
      </c>
      <c r="I34" s="5" t="s">
        <v>27</v>
      </c>
      <c r="J34" s="5" t="s">
        <v>28</v>
      </c>
      <c r="K34" s="5" t="s">
        <v>29</v>
      </c>
      <c r="M34" s="8">
        <v>158917</v>
      </c>
      <c r="N34" s="8"/>
      <c r="O34" s="17">
        <v>44501</v>
      </c>
      <c r="P34" s="7">
        <v>224367</v>
      </c>
      <c r="Q34" s="7"/>
      <c r="R34" s="8" t="s">
        <v>30</v>
      </c>
      <c r="S34" s="8"/>
      <c r="T34" s="25">
        <v>20</v>
      </c>
      <c r="U34" s="8"/>
      <c r="V34" s="17">
        <v>44502</v>
      </c>
      <c r="X34">
        <v>6.2</v>
      </c>
      <c r="AA34" s="3">
        <v>2090</v>
      </c>
      <c r="AB34" s="31"/>
      <c r="AC34" s="31"/>
    </row>
    <row r="35" spans="1:29" hidden="1" x14ac:dyDescent="0.25">
      <c r="A35">
        <v>78</v>
      </c>
      <c r="B35">
        <v>15</v>
      </c>
      <c r="C35" s="1">
        <v>25790</v>
      </c>
      <c r="D35" t="s">
        <v>25</v>
      </c>
      <c r="E35">
        <v>0</v>
      </c>
      <c r="F35" s="2">
        <v>14396.4</v>
      </c>
      <c r="G35">
        <v>0</v>
      </c>
      <c r="H35" t="s">
        <v>26</v>
      </c>
      <c r="I35" s="5" t="s">
        <v>27</v>
      </c>
      <c r="J35" s="5" t="s">
        <v>28</v>
      </c>
      <c r="K35" s="5" t="s">
        <v>29</v>
      </c>
      <c r="M35" s="8">
        <v>215799</v>
      </c>
      <c r="N35" s="8"/>
      <c r="O35" s="17">
        <v>44501</v>
      </c>
      <c r="P35" s="7">
        <v>224367</v>
      </c>
      <c r="Q35" s="7"/>
      <c r="R35" s="8" t="s">
        <v>30</v>
      </c>
      <c r="S35" s="8"/>
      <c r="T35" s="25">
        <v>20</v>
      </c>
      <c r="U35" s="8"/>
      <c r="V35" s="17">
        <v>44502</v>
      </c>
      <c r="X35">
        <v>6.2</v>
      </c>
      <c r="AA35" s="3">
        <v>2322</v>
      </c>
      <c r="AB35" s="31"/>
      <c r="AC35" s="31"/>
    </row>
    <row r="36" spans="1:29" hidden="1" x14ac:dyDescent="0.25">
      <c r="A36">
        <v>78</v>
      </c>
      <c r="B36">
        <v>20</v>
      </c>
      <c r="C36" s="1">
        <v>25790</v>
      </c>
      <c r="D36" t="s">
        <v>25</v>
      </c>
      <c r="E36">
        <v>0</v>
      </c>
      <c r="F36" s="2">
        <v>26030.399999999998</v>
      </c>
      <c r="G36">
        <v>0</v>
      </c>
      <c r="H36" t="s">
        <v>26</v>
      </c>
      <c r="I36" s="5" t="s">
        <v>27</v>
      </c>
      <c r="J36" s="5" t="s">
        <v>28</v>
      </c>
      <c r="K36" s="5" t="s">
        <v>29</v>
      </c>
      <c r="M36" s="8">
        <v>186448</v>
      </c>
      <c r="N36" s="8"/>
      <c r="O36" s="17">
        <v>44501</v>
      </c>
      <c r="P36" s="7">
        <v>224369</v>
      </c>
      <c r="Q36" s="7"/>
      <c r="R36" s="8" t="s">
        <v>33</v>
      </c>
      <c r="S36" s="8"/>
      <c r="T36" s="25">
        <v>20</v>
      </c>
      <c r="U36" s="8"/>
      <c r="V36" s="17">
        <v>44502</v>
      </c>
      <c r="X36">
        <v>10.199999999999999</v>
      </c>
      <c r="AA36" s="3">
        <v>2552</v>
      </c>
      <c r="AB36" s="31"/>
      <c r="AC36" s="31"/>
    </row>
    <row r="37" spans="1:29" hidden="1" x14ac:dyDescent="0.25">
      <c r="A37">
        <v>78</v>
      </c>
      <c r="B37">
        <v>20</v>
      </c>
      <c r="C37" s="1">
        <v>25790</v>
      </c>
      <c r="D37" t="s">
        <v>25</v>
      </c>
      <c r="E37">
        <v>0</v>
      </c>
      <c r="F37" s="2">
        <v>13015.199999999999</v>
      </c>
      <c r="G37">
        <v>0</v>
      </c>
      <c r="H37" t="s">
        <v>26</v>
      </c>
      <c r="I37" s="5" t="s">
        <v>27</v>
      </c>
      <c r="J37" s="5" t="s">
        <v>28</v>
      </c>
      <c r="K37" s="5" t="s">
        <v>29</v>
      </c>
      <c r="M37" s="8">
        <v>186448</v>
      </c>
      <c r="N37" s="8"/>
      <c r="O37" s="17">
        <v>44501</v>
      </c>
      <c r="P37" s="7">
        <v>224370</v>
      </c>
      <c r="Q37" s="7"/>
      <c r="R37" s="8" t="s">
        <v>32</v>
      </c>
      <c r="S37" s="8"/>
      <c r="T37" s="25">
        <v>10</v>
      </c>
      <c r="U37" s="8"/>
      <c r="V37" s="17">
        <v>44502</v>
      </c>
      <c r="X37">
        <v>5.0999999999999996</v>
      </c>
      <c r="AA37" s="3">
        <v>2552</v>
      </c>
      <c r="AB37" s="31"/>
      <c r="AC37" s="31"/>
    </row>
    <row r="38" spans="1:29" hidden="1" x14ac:dyDescent="0.25">
      <c r="A38">
        <v>78</v>
      </c>
      <c r="B38">
        <v>25</v>
      </c>
      <c r="C38" s="1">
        <v>25790</v>
      </c>
      <c r="D38" t="s">
        <v>25</v>
      </c>
      <c r="E38">
        <v>0</v>
      </c>
      <c r="F38" s="2">
        <v>34336</v>
      </c>
      <c r="G38">
        <v>0</v>
      </c>
      <c r="H38" t="s">
        <v>26</v>
      </c>
      <c r="I38" s="5" t="s">
        <v>27</v>
      </c>
      <c r="J38" s="5" t="s">
        <v>28</v>
      </c>
      <c r="K38" s="5" t="s">
        <v>29</v>
      </c>
      <c r="M38" s="8">
        <v>169386</v>
      </c>
      <c r="N38" s="8"/>
      <c r="O38" s="17">
        <v>44504</v>
      </c>
      <c r="P38" s="7">
        <v>224371</v>
      </c>
      <c r="Q38" s="7"/>
      <c r="R38" s="8" t="s">
        <v>36</v>
      </c>
      <c r="S38" s="8"/>
      <c r="T38" s="25">
        <v>20</v>
      </c>
      <c r="U38" s="8"/>
      <c r="V38" s="17">
        <v>44505</v>
      </c>
      <c r="X38">
        <v>6.4</v>
      </c>
      <c r="AA38" s="3">
        <v>5365</v>
      </c>
      <c r="AB38" s="31"/>
      <c r="AC38" s="31"/>
    </row>
    <row r="39" spans="1:29" hidden="1" x14ac:dyDescent="0.25">
      <c r="A39">
        <v>78</v>
      </c>
      <c r="B39">
        <v>21</v>
      </c>
      <c r="C39" s="1">
        <v>25790</v>
      </c>
      <c r="D39" t="s">
        <v>25</v>
      </c>
      <c r="E39">
        <v>0</v>
      </c>
      <c r="F39" s="2">
        <v>30100.199999999997</v>
      </c>
      <c r="G39">
        <v>0</v>
      </c>
      <c r="H39" t="s">
        <v>26</v>
      </c>
      <c r="I39" s="5" t="s">
        <v>27</v>
      </c>
      <c r="J39" s="5" t="s">
        <v>28</v>
      </c>
      <c r="K39" s="5" t="s">
        <v>29</v>
      </c>
      <c r="M39" s="8">
        <v>93618</v>
      </c>
      <c r="N39" s="8"/>
      <c r="O39" s="17">
        <v>44504</v>
      </c>
      <c r="P39" s="7">
        <v>224372</v>
      </c>
      <c r="Q39" s="7"/>
      <c r="R39" s="8" t="s">
        <v>37</v>
      </c>
      <c r="S39" s="8"/>
      <c r="T39" s="25">
        <v>10</v>
      </c>
      <c r="U39" s="8"/>
      <c r="V39" s="17">
        <v>44505</v>
      </c>
      <c r="X39">
        <v>5.0999999999999996</v>
      </c>
      <c r="AA39" s="3">
        <v>5902</v>
      </c>
      <c r="AB39" s="31"/>
      <c r="AC39" s="31"/>
    </row>
    <row r="40" spans="1:29" hidden="1" x14ac:dyDescent="0.25">
      <c r="A40">
        <v>78</v>
      </c>
      <c r="B40">
        <v>25</v>
      </c>
      <c r="C40" s="1">
        <v>25790</v>
      </c>
      <c r="D40" t="s">
        <v>25</v>
      </c>
      <c r="E40">
        <v>0</v>
      </c>
      <c r="F40" s="2">
        <v>54722.999999999993</v>
      </c>
      <c r="G40">
        <v>0</v>
      </c>
      <c r="H40" t="s">
        <v>26</v>
      </c>
      <c r="I40" s="5" t="s">
        <v>27</v>
      </c>
      <c r="J40" s="5" t="s">
        <v>28</v>
      </c>
      <c r="K40" s="5" t="s">
        <v>29</v>
      </c>
      <c r="M40" s="8">
        <v>169386</v>
      </c>
      <c r="N40" s="8"/>
      <c r="O40" s="17">
        <v>44504</v>
      </c>
      <c r="P40" s="7">
        <v>224372</v>
      </c>
      <c r="Q40" s="7"/>
      <c r="R40" s="8" t="s">
        <v>37</v>
      </c>
      <c r="S40" s="8"/>
      <c r="T40" s="25">
        <v>20</v>
      </c>
      <c r="U40" s="8"/>
      <c r="V40" s="17">
        <v>44505</v>
      </c>
      <c r="X40">
        <v>10.199999999999999</v>
      </c>
      <c r="AA40" s="3">
        <v>5365</v>
      </c>
      <c r="AB40" s="31"/>
      <c r="AC40" s="31"/>
    </row>
    <row r="41" spans="1:29" hidden="1" x14ac:dyDescent="0.25">
      <c r="A41">
        <v>78</v>
      </c>
      <c r="B41">
        <v>25</v>
      </c>
      <c r="C41" s="1">
        <v>25790</v>
      </c>
      <c r="D41" t="s">
        <v>25</v>
      </c>
      <c r="E41">
        <v>0</v>
      </c>
      <c r="F41" s="2">
        <v>33263</v>
      </c>
      <c r="G41">
        <v>0</v>
      </c>
      <c r="H41" t="s">
        <v>26</v>
      </c>
      <c r="I41" s="5" t="s">
        <v>27</v>
      </c>
      <c r="J41" s="5" t="s">
        <v>28</v>
      </c>
      <c r="K41" s="5" t="s">
        <v>29</v>
      </c>
      <c r="M41" s="8">
        <v>168859</v>
      </c>
      <c r="N41" s="8"/>
      <c r="O41" s="17">
        <v>44504</v>
      </c>
      <c r="P41" s="7">
        <v>224367</v>
      </c>
      <c r="Q41" s="7"/>
      <c r="R41" s="8" t="s">
        <v>30</v>
      </c>
      <c r="S41" s="8"/>
      <c r="T41" s="25">
        <v>20</v>
      </c>
      <c r="U41" s="8"/>
      <c r="V41" s="17">
        <v>44505</v>
      </c>
      <c r="X41">
        <v>6.2</v>
      </c>
      <c r="AA41" s="3">
        <v>5365</v>
      </c>
      <c r="AB41" s="31"/>
      <c r="AC41" s="31"/>
    </row>
    <row r="42" spans="1:29" hidden="1" x14ac:dyDescent="0.25">
      <c r="A42">
        <v>78</v>
      </c>
      <c r="B42">
        <v>16</v>
      </c>
      <c r="C42" s="1">
        <v>25790</v>
      </c>
      <c r="D42" t="s">
        <v>25</v>
      </c>
      <c r="E42">
        <v>0</v>
      </c>
      <c r="F42" s="2">
        <v>45526.6</v>
      </c>
      <c r="G42">
        <v>0</v>
      </c>
      <c r="H42" t="s">
        <v>26</v>
      </c>
      <c r="I42" s="5" t="s">
        <v>27</v>
      </c>
      <c r="J42" s="5" t="s">
        <v>28</v>
      </c>
      <c r="K42" s="5" t="s">
        <v>29</v>
      </c>
      <c r="M42" s="8">
        <v>212977</v>
      </c>
      <c r="N42" s="8"/>
      <c r="O42" s="17">
        <v>44504</v>
      </c>
      <c r="P42" s="7">
        <v>224367</v>
      </c>
      <c r="Q42" s="7"/>
      <c r="R42" s="8" t="s">
        <v>30</v>
      </c>
      <c r="S42" s="8"/>
      <c r="T42" s="25">
        <v>20</v>
      </c>
      <c r="U42" s="8"/>
      <c r="V42" s="17">
        <v>44505</v>
      </c>
      <c r="X42">
        <v>6.2</v>
      </c>
      <c r="AA42" s="3">
        <v>7343</v>
      </c>
      <c r="AB42" s="31"/>
      <c r="AC42" s="31"/>
    </row>
    <row r="43" spans="1:29" hidden="1" x14ac:dyDescent="0.25">
      <c r="A43">
        <v>78</v>
      </c>
      <c r="B43">
        <v>22</v>
      </c>
      <c r="C43" s="1">
        <v>25790</v>
      </c>
      <c r="D43" t="s">
        <v>25</v>
      </c>
      <c r="E43">
        <v>0</v>
      </c>
      <c r="F43" s="2">
        <v>21318</v>
      </c>
      <c r="G43">
        <v>0</v>
      </c>
      <c r="H43" t="s">
        <v>26</v>
      </c>
      <c r="I43" s="5" t="s">
        <v>27</v>
      </c>
      <c r="J43" s="5" t="s">
        <v>28</v>
      </c>
      <c r="K43" s="5" t="s">
        <v>29</v>
      </c>
      <c r="M43" s="8">
        <v>160633</v>
      </c>
      <c r="N43" s="8"/>
      <c r="O43" s="17">
        <v>44504</v>
      </c>
      <c r="P43" s="7">
        <v>224369</v>
      </c>
      <c r="Q43" s="7"/>
      <c r="R43" s="8" t="s">
        <v>33</v>
      </c>
      <c r="S43" s="8"/>
      <c r="T43" s="25">
        <v>20</v>
      </c>
      <c r="U43" s="8"/>
      <c r="V43" s="17">
        <v>44505</v>
      </c>
      <c r="X43">
        <v>10.199999999999999</v>
      </c>
      <c r="AA43" s="3">
        <v>2090</v>
      </c>
      <c r="AB43" s="31"/>
      <c r="AC43" s="31"/>
    </row>
    <row r="44" spans="1:29" hidden="1" x14ac:dyDescent="0.25">
      <c r="A44">
        <v>78</v>
      </c>
      <c r="B44">
        <v>27</v>
      </c>
      <c r="C44" s="1">
        <v>25790</v>
      </c>
      <c r="D44" t="s">
        <v>25</v>
      </c>
      <c r="E44">
        <v>0</v>
      </c>
      <c r="F44" s="2">
        <v>60200.399999999994</v>
      </c>
      <c r="G44">
        <v>0</v>
      </c>
      <c r="H44" t="s">
        <v>26</v>
      </c>
      <c r="I44" s="5" t="s">
        <v>27</v>
      </c>
      <c r="J44" s="5" t="s">
        <v>28</v>
      </c>
      <c r="K44" s="5" t="s">
        <v>29</v>
      </c>
      <c r="M44" s="8">
        <v>153900</v>
      </c>
      <c r="N44" s="8"/>
      <c r="O44" s="17">
        <v>44504</v>
      </c>
      <c r="P44" s="7">
        <v>224369</v>
      </c>
      <c r="Q44" s="7"/>
      <c r="R44" s="8" t="s">
        <v>33</v>
      </c>
      <c r="S44" s="8"/>
      <c r="T44" s="25">
        <v>20</v>
      </c>
      <c r="U44" s="8"/>
      <c r="V44" s="17">
        <v>44506</v>
      </c>
      <c r="X44">
        <v>10.199999999999999</v>
      </c>
      <c r="AA44" s="3">
        <v>5902</v>
      </c>
      <c r="AB44" s="31"/>
      <c r="AC44" s="31"/>
    </row>
    <row r="45" spans="1:29" hidden="1" x14ac:dyDescent="0.25">
      <c r="A45">
        <v>78</v>
      </c>
      <c r="B45">
        <v>25</v>
      </c>
      <c r="C45" s="1">
        <v>25790</v>
      </c>
      <c r="D45" t="s">
        <v>25</v>
      </c>
      <c r="E45">
        <v>0</v>
      </c>
      <c r="F45" s="2">
        <v>54722.999999999993</v>
      </c>
      <c r="G45">
        <v>0</v>
      </c>
      <c r="H45" t="s">
        <v>26</v>
      </c>
      <c r="I45" s="5" t="s">
        <v>27</v>
      </c>
      <c r="J45" s="5" t="s">
        <v>28</v>
      </c>
      <c r="K45" s="5" t="s">
        <v>29</v>
      </c>
      <c r="M45" s="8">
        <v>169386</v>
      </c>
      <c r="N45" s="8"/>
      <c r="O45" s="17">
        <v>44504</v>
      </c>
      <c r="P45" s="7">
        <v>224370</v>
      </c>
      <c r="Q45" s="7"/>
      <c r="R45" s="8" t="s">
        <v>32</v>
      </c>
      <c r="S45" s="8"/>
      <c r="T45" s="25">
        <v>20</v>
      </c>
      <c r="U45" s="8"/>
      <c r="V45" s="17">
        <v>44505</v>
      </c>
      <c r="X45">
        <v>10.199999999999999</v>
      </c>
      <c r="AA45" s="3">
        <v>5365</v>
      </c>
      <c r="AB45" s="31"/>
      <c r="AC45" s="31"/>
    </row>
    <row r="46" spans="1:29" hidden="1" x14ac:dyDescent="0.25">
      <c r="A46">
        <v>78</v>
      </c>
      <c r="B46">
        <v>16</v>
      </c>
      <c r="C46" s="1">
        <v>25790</v>
      </c>
      <c r="D46" t="s">
        <v>25</v>
      </c>
      <c r="E46">
        <v>0</v>
      </c>
      <c r="F46" s="2">
        <v>74898.599999999991</v>
      </c>
      <c r="G46">
        <v>0</v>
      </c>
      <c r="H46" t="s">
        <v>26</v>
      </c>
      <c r="I46" s="5" t="s">
        <v>27</v>
      </c>
      <c r="J46" s="5" t="s">
        <v>28</v>
      </c>
      <c r="K46" s="5" t="s">
        <v>29</v>
      </c>
      <c r="M46" s="8">
        <v>212977</v>
      </c>
      <c r="N46" s="8"/>
      <c r="O46" s="17">
        <v>44504</v>
      </c>
      <c r="P46" s="7">
        <v>224370</v>
      </c>
      <c r="Q46" s="7"/>
      <c r="R46" s="8" t="s">
        <v>32</v>
      </c>
      <c r="S46" s="8"/>
      <c r="T46" s="25">
        <v>20</v>
      </c>
      <c r="U46" s="8"/>
      <c r="V46" s="17">
        <v>44505</v>
      </c>
      <c r="X46">
        <v>10.199999999999999</v>
      </c>
      <c r="AA46" s="3">
        <v>7343</v>
      </c>
      <c r="AB46" s="31"/>
      <c r="AC46" s="31"/>
    </row>
    <row r="47" spans="1:29" hidden="1" x14ac:dyDescent="0.25">
      <c r="A47">
        <v>78</v>
      </c>
      <c r="B47">
        <v>17</v>
      </c>
      <c r="C47" s="1">
        <v>25790</v>
      </c>
      <c r="D47" t="s">
        <v>25</v>
      </c>
      <c r="E47">
        <v>0</v>
      </c>
      <c r="F47" s="2">
        <v>90530.1</v>
      </c>
      <c r="G47">
        <v>0</v>
      </c>
      <c r="H47" t="s">
        <v>26</v>
      </c>
      <c r="I47" s="5" t="s">
        <v>27</v>
      </c>
      <c r="J47" s="5" t="s">
        <v>28</v>
      </c>
      <c r="K47" s="5" t="s">
        <v>29</v>
      </c>
      <c r="M47" s="8">
        <v>269237</v>
      </c>
      <c r="N47" s="8"/>
      <c r="O47" s="17">
        <v>44504</v>
      </c>
      <c r="P47" s="7">
        <v>224370</v>
      </c>
      <c r="Q47" s="7"/>
      <c r="R47" s="8" t="s">
        <v>32</v>
      </c>
      <c r="S47" s="8"/>
      <c r="T47" s="25">
        <v>30</v>
      </c>
      <c r="U47" s="8"/>
      <c r="V47" s="17">
        <v>44505</v>
      </c>
      <c r="X47">
        <v>15.3</v>
      </c>
      <c r="AA47" s="3">
        <v>5917</v>
      </c>
      <c r="AB47" s="31"/>
      <c r="AC47" s="31"/>
    </row>
    <row r="48" spans="1:29" hidden="1" x14ac:dyDescent="0.25">
      <c r="A48">
        <v>78</v>
      </c>
      <c r="B48">
        <v>22</v>
      </c>
      <c r="C48" s="1">
        <v>25790</v>
      </c>
      <c r="D48" t="s">
        <v>25</v>
      </c>
      <c r="E48">
        <v>0</v>
      </c>
      <c r="F48" s="2">
        <v>17242.5</v>
      </c>
      <c r="G48">
        <v>0</v>
      </c>
      <c r="H48" t="s">
        <v>26</v>
      </c>
      <c r="I48" s="5" t="s">
        <v>27</v>
      </c>
      <c r="J48" s="5" t="s">
        <v>28</v>
      </c>
      <c r="K48" s="5" t="s">
        <v>29</v>
      </c>
      <c r="M48" s="8">
        <v>160633</v>
      </c>
      <c r="N48" s="8"/>
      <c r="O48" s="17">
        <v>44504</v>
      </c>
      <c r="P48" s="7">
        <v>304738</v>
      </c>
      <c r="Q48" s="7"/>
      <c r="R48" s="8" t="s">
        <v>35</v>
      </c>
      <c r="S48" s="8"/>
      <c r="T48" s="25">
        <v>15</v>
      </c>
      <c r="U48" s="8"/>
      <c r="V48" s="17">
        <v>44505</v>
      </c>
      <c r="X48">
        <v>8.25</v>
      </c>
      <c r="AA48" s="3">
        <v>2090</v>
      </c>
      <c r="AB48" s="31"/>
      <c r="AC48" s="31"/>
    </row>
    <row r="49" spans="1:29" hidden="1" x14ac:dyDescent="0.25">
      <c r="A49">
        <v>78</v>
      </c>
      <c r="B49">
        <v>25</v>
      </c>
      <c r="C49" s="1">
        <v>25790</v>
      </c>
      <c r="D49" t="s">
        <v>25</v>
      </c>
      <c r="E49">
        <v>0</v>
      </c>
      <c r="F49" s="2">
        <v>44261.25</v>
      </c>
      <c r="G49">
        <v>0</v>
      </c>
      <c r="H49" t="s">
        <v>26</v>
      </c>
      <c r="I49" s="5" t="s">
        <v>27</v>
      </c>
      <c r="J49" s="5" t="s">
        <v>28</v>
      </c>
      <c r="K49" s="5" t="s">
        <v>29</v>
      </c>
      <c r="M49" s="8">
        <v>168859</v>
      </c>
      <c r="N49" s="8"/>
      <c r="O49" s="17">
        <v>44504</v>
      </c>
      <c r="P49" s="7">
        <v>304738</v>
      </c>
      <c r="Q49" s="7"/>
      <c r="R49" s="8" t="s">
        <v>35</v>
      </c>
      <c r="S49" s="8"/>
      <c r="T49" s="25">
        <v>15</v>
      </c>
      <c r="U49" s="8"/>
      <c r="V49" s="17">
        <v>44505</v>
      </c>
      <c r="X49">
        <v>8.25</v>
      </c>
      <c r="AA49" s="3">
        <v>5365</v>
      </c>
      <c r="AB49" s="31"/>
      <c r="AC49" s="31"/>
    </row>
    <row r="50" spans="1:29" hidden="1" x14ac:dyDescent="0.25">
      <c r="A50">
        <v>78</v>
      </c>
      <c r="B50">
        <v>27</v>
      </c>
      <c r="C50" s="1">
        <v>25790</v>
      </c>
      <c r="D50" t="s">
        <v>25</v>
      </c>
      <c r="E50">
        <v>0</v>
      </c>
      <c r="F50" s="2">
        <v>16230.5</v>
      </c>
      <c r="G50">
        <v>0</v>
      </c>
      <c r="H50" t="s">
        <v>26</v>
      </c>
      <c r="I50" s="5" t="s">
        <v>27</v>
      </c>
      <c r="J50" s="5" t="s">
        <v>28</v>
      </c>
      <c r="K50" s="5" t="s">
        <v>29</v>
      </c>
      <c r="M50" s="8">
        <v>153900</v>
      </c>
      <c r="N50" s="8"/>
      <c r="O50" s="17">
        <v>44504</v>
      </c>
      <c r="P50" s="7">
        <v>304738</v>
      </c>
      <c r="Q50" s="7"/>
      <c r="R50" s="8" t="s">
        <v>35</v>
      </c>
      <c r="S50" s="8"/>
      <c r="T50" s="25">
        <v>5</v>
      </c>
      <c r="U50" s="8"/>
      <c r="V50" s="17">
        <v>44506</v>
      </c>
      <c r="X50">
        <v>2.75</v>
      </c>
      <c r="AA50" s="3">
        <v>5902</v>
      </c>
      <c r="AB50" s="31"/>
      <c r="AC50" s="31"/>
    </row>
    <row r="51" spans="1:29" hidden="1" x14ac:dyDescent="0.25">
      <c r="A51">
        <v>78</v>
      </c>
      <c r="B51">
        <v>25</v>
      </c>
      <c r="C51" s="1">
        <v>25790</v>
      </c>
      <c r="D51" t="s">
        <v>25</v>
      </c>
      <c r="E51">
        <v>0</v>
      </c>
      <c r="F51" s="2">
        <v>32190</v>
      </c>
      <c r="G51">
        <v>0</v>
      </c>
      <c r="H51" t="s">
        <v>26</v>
      </c>
      <c r="I51" s="5" t="s">
        <v>27</v>
      </c>
      <c r="J51" s="5" t="s">
        <v>28</v>
      </c>
      <c r="K51" s="5" t="s">
        <v>29</v>
      </c>
      <c r="M51" s="8">
        <v>169386</v>
      </c>
      <c r="N51" s="8"/>
      <c r="O51" s="17">
        <v>44504</v>
      </c>
      <c r="P51" s="7">
        <v>371399</v>
      </c>
      <c r="Q51" s="7"/>
      <c r="R51" s="8" t="s">
        <v>31</v>
      </c>
      <c r="S51" s="8"/>
      <c r="T51" s="25">
        <v>20</v>
      </c>
      <c r="U51" s="8"/>
      <c r="V51" s="17">
        <v>44505</v>
      </c>
      <c r="X51">
        <v>6</v>
      </c>
      <c r="AA51" s="3">
        <v>5365</v>
      </c>
      <c r="AB51" s="31"/>
      <c r="AC51" s="31"/>
    </row>
    <row r="52" spans="1:29" hidden="1" x14ac:dyDescent="0.25">
      <c r="A52">
        <v>78</v>
      </c>
      <c r="B52">
        <v>21</v>
      </c>
      <c r="C52" s="1">
        <v>25790</v>
      </c>
      <c r="D52" t="s">
        <v>25</v>
      </c>
      <c r="E52">
        <v>0</v>
      </c>
      <c r="F52" s="2">
        <v>24198.199999999997</v>
      </c>
      <c r="G52">
        <v>0</v>
      </c>
      <c r="H52" t="s">
        <v>26</v>
      </c>
      <c r="I52" s="5" t="s">
        <v>27</v>
      </c>
      <c r="J52" s="5" t="s">
        <v>28</v>
      </c>
      <c r="K52" s="5" t="s">
        <v>29</v>
      </c>
      <c r="M52" s="8">
        <v>93980</v>
      </c>
      <c r="N52" s="8"/>
      <c r="O52" s="17">
        <v>44504</v>
      </c>
      <c r="P52" s="7">
        <v>224373</v>
      </c>
      <c r="Q52" s="7"/>
      <c r="R52" s="8" t="s">
        <v>38</v>
      </c>
      <c r="S52" s="8"/>
      <c r="T52" s="25">
        <v>10</v>
      </c>
      <c r="U52" s="8"/>
      <c r="V52" s="17">
        <v>44505</v>
      </c>
      <c r="X52">
        <v>4.0999999999999996</v>
      </c>
      <c r="AA52" s="3">
        <v>5902</v>
      </c>
      <c r="AB52" s="31"/>
      <c r="AC52" s="31"/>
    </row>
    <row r="53" spans="1:29" hidden="1" x14ac:dyDescent="0.25">
      <c r="A53">
        <v>78</v>
      </c>
      <c r="B53">
        <v>25</v>
      </c>
      <c r="C53" s="1">
        <v>25790</v>
      </c>
      <c r="D53" t="s">
        <v>25</v>
      </c>
      <c r="E53">
        <v>0</v>
      </c>
      <c r="F53" s="2">
        <v>43992.999999999993</v>
      </c>
      <c r="G53">
        <v>0</v>
      </c>
      <c r="H53" t="s">
        <v>26</v>
      </c>
      <c r="I53" s="5" t="s">
        <v>27</v>
      </c>
      <c r="J53" s="5" t="s">
        <v>28</v>
      </c>
      <c r="K53" s="5" t="s">
        <v>29</v>
      </c>
      <c r="M53" s="8">
        <v>169386</v>
      </c>
      <c r="N53" s="8"/>
      <c r="O53" s="17">
        <v>44504</v>
      </c>
      <c r="P53" s="7">
        <v>224373</v>
      </c>
      <c r="Q53" s="7"/>
      <c r="R53" s="8" t="s">
        <v>38</v>
      </c>
      <c r="S53" s="8"/>
      <c r="T53" s="25">
        <v>20</v>
      </c>
      <c r="U53" s="8"/>
      <c r="V53" s="17">
        <v>44505</v>
      </c>
      <c r="X53">
        <v>8.1999999999999993</v>
      </c>
      <c r="AA53" s="3">
        <v>5365</v>
      </c>
      <c r="AB53" s="31"/>
      <c r="AC53" s="31"/>
    </row>
    <row r="54" spans="1:29" hidden="1" x14ac:dyDescent="0.25">
      <c r="A54">
        <v>78</v>
      </c>
      <c r="B54">
        <v>20</v>
      </c>
      <c r="C54" s="1">
        <v>25790</v>
      </c>
      <c r="D54" t="s">
        <v>25</v>
      </c>
      <c r="E54">
        <v>0</v>
      </c>
      <c r="F54" s="2">
        <v>20926.399999999998</v>
      </c>
      <c r="G54">
        <v>0</v>
      </c>
      <c r="H54" t="s">
        <v>26</v>
      </c>
      <c r="I54" s="5" t="s">
        <v>27</v>
      </c>
      <c r="J54" s="5" t="s">
        <v>28</v>
      </c>
      <c r="K54" s="5" t="s">
        <v>29</v>
      </c>
      <c r="M54" s="8">
        <v>187383</v>
      </c>
      <c r="N54" s="8"/>
      <c r="O54" s="17">
        <v>44504</v>
      </c>
      <c r="P54" s="7">
        <v>224373</v>
      </c>
      <c r="Q54" s="7"/>
      <c r="R54" s="8" t="s">
        <v>38</v>
      </c>
      <c r="S54" s="8"/>
      <c r="T54" s="25">
        <v>20</v>
      </c>
      <c r="U54" s="8"/>
      <c r="V54" s="17">
        <v>44506</v>
      </c>
      <c r="X54">
        <v>8.1999999999999993</v>
      </c>
      <c r="AA54" s="3">
        <v>2552</v>
      </c>
      <c r="AB54" s="31"/>
      <c r="AC54" s="31"/>
    </row>
    <row r="55" spans="1:29" hidden="1" x14ac:dyDescent="0.25">
      <c r="A55">
        <v>78</v>
      </c>
      <c r="B55">
        <v>27</v>
      </c>
      <c r="C55" s="1">
        <v>25790</v>
      </c>
      <c r="D55" t="s">
        <v>25</v>
      </c>
      <c r="E55">
        <v>0</v>
      </c>
      <c r="F55" s="2">
        <v>37772.800000000003</v>
      </c>
      <c r="G55">
        <v>0</v>
      </c>
      <c r="H55" t="s">
        <v>26</v>
      </c>
      <c r="I55" s="5" t="s">
        <v>27</v>
      </c>
      <c r="J55" s="5" t="s">
        <v>28</v>
      </c>
      <c r="K55" s="5" t="s">
        <v>29</v>
      </c>
      <c r="M55" s="8">
        <v>155111</v>
      </c>
      <c r="N55" s="8"/>
      <c r="O55" s="17">
        <v>44508</v>
      </c>
      <c r="P55" s="7">
        <v>224371</v>
      </c>
      <c r="Q55" s="7"/>
      <c r="R55" s="8" t="s">
        <v>36</v>
      </c>
      <c r="S55" s="8"/>
      <c r="T55" s="25">
        <v>20</v>
      </c>
      <c r="U55" s="8"/>
      <c r="V55" s="17">
        <v>44509</v>
      </c>
      <c r="X55">
        <v>6.4</v>
      </c>
      <c r="AA55" s="3">
        <v>5902</v>
      </c>
      <c r="AB55" s="31"/>
      <c r="AC55" s="31"/>
    </row>
    <row r="56" spans="1:29" hidden="1" x14ac:dyDescent="0.25">
      <c r="A56">
        <v>78</v>
      </c>
      <c r="B56">
        <v>15</v>
      </c>
      <c r="C56" s="1">
        <v>25790</v>
      </c>
      <c r="D56" t="s">
        <v>25</v>
      </c>
      <c r="E56">
        <v>0</v>
      </c>
      <c r="F56" s="2">
        <v>14860.800000000001</v>
      </c>
      <c r="G56">
        <v>0</v>
      </c>
      <c r="H56" t="s">
        <v>26</v>
      </c>
      <c r="I56" s="5" t="s">
        <v>27</v>
      </c>
      <c r="J56" s="5" t="s">
        <v>28</v>
      </c>
      <c r="K56" s="5" t="s">
        <v>29</v>
      </c>
      <c r="M56" s="24">
        <v>218055</v>
      </c>
      <c r="N56" s="8"/>
      <c r="O56" s="17">
        <v>44508</v>
      </c>
      <c r="P56" s="7">
        <v>224371</v>
      </c>
      <c r="Q56" s="7"/>
      <c r="R56" s="8" t="s">
        <v>36</v>
      </c>
      <c r="S56" s="8"/>
      <c r="T56" s="25">
        <v>20</v>
      </c>
      <c r="U56" s="8"/>
      <c r="V56" s="17">
        <v>44509</v>
      </c>
      <c r="X56">
        <v>6.4</v>
      </c>
      <c r="AA56" s="3">
        <v>2322</v>
      </c>
      <c r="AB56" s="31"/>
      <c r="AC56" s="31"/>
    </row>
    <row r="57" spans="1:29" hidden="1" x14ac:dyDescent="0.25">
      <c r="A57">
        <v>78</v>
      </c>
      <c r="B57">
        <v>20</v>
      </c>
      <c r="C57" s="1">
        <v>25790</v>
      </c>
      <c r="D57" t="s">
        <v>25</v>
      </c>
      <c r="E57">
        <v>0</v>
      </c>
      <c r="F57" s="2">
        <v>26030.399999999998</v>
      </c>
      <c r="G57">
        <v>0</v>
      </c>
      <c r="H57" t="s">
        <v>26</v>
      </c>
      <c r="I57" s="5" t="s">
        <v>27</v>
      </c>
      <c r="J57" s="5" t="s">
        <v>28</v>
      </c>
      <c r="K57" s="5" t="s">
        <v>29</v>
      </c>
      <c r="M57" s="8">
        <v>188430</v>
      </c>
      <c r="N57" s="8"/>
      <c r="O57" s="17">
        <v>44508</v>
      </c>
      <c r="P57" s="7">
        <v>224372</v>
      </c>
      <c r="Q57" s="7"/>
      <c r="R57" s="8" t="s">
        <v>37</v>
      </c>
      <c r="S57" s="8"/>
      <c r="T57" s="25">
        <v>20</v>
      </c>
      <c r="U57" s="8"/>
      <c r="V57" s="17">
        <v>44509</v>
      </c>
      <c r="X57">
        <v>10.199999999999999</v>
      </c>
      <c r="AA57" s="3">
        <v>2552</v>
      </c>
      <c r="AB57" s="31"/>
      <c r="AC57" s="31"/>
    </row>
    <row r="58" spans="1:29" hidden="1" x14ac:dyDescent="0.25">
      <c r="A58">
        <v>78</v>
      </c>
      <c r="B58">
        <v>23</v>
      </c>
      <c r="C58" s="1">
        <v>25790</v>
      </c>
      <c r="D58" t="s">
        <v>25</v>
      </c>
      <c r="E58">
        <v>0</v>
      </c>
      <c r="F58" s="2">
        <v>73327.799999999988</v>
      </c>
      <c r="G58">
        <v>0</v>
      </c>
      <c r="H58" t="s">
        <v>26</v>
      </c>
      <c r="I58" s="5" t="s">
        <v>27</v>
      </c>
      <c r="J58" s="5" t="s">
        <v>28</v>
      </c>
      <c r="K58" s="5" t="s">
        <v>29</v>
      </c>
      <c r="M58" s="8">
        <v>87044</v>
      </c>
      <c r="N58" s="8"/>
      <c r="O58" s="17">
        <v>44508</v>
      </c>
      <c r="P58" s="7">
        <v>224372</v>
      </c>
      <c r="Q58" s="7"/>
      <c r="R58" s="8" t="s">
        <v>37</v>
      </c>
      <c r="S58" s="8"/>
      <c r="T58" s="25">
        <v>20</v>
      </c>
      <c r="U58" s="8"/>
      <c r="V58" s="17">
        <v>44510</v>
      </c>
      <c r="X58">
        <v>10.199999999999999</v>
      </c>
      <c r="AA58" s="3">
        <v>7189</v>
      </c>
      <c r="AB58" s="31"/>
      <c r="AC58" s="31"/>
    </row>
    <row r="59" spans="1:29" hidden="1" x14ac:dyDescent="0.25">
      <c r="A59">
        <v>78</v>
      </c>
      <c r="B59">
        <v>28</v>
      </c>
      <c r="C59" s="1">
        <v>25790</v>
      </c>
      <c r="D59" t="s">
        <v>25</v>
      </c>
      <c r="E59">
        <v>0</v>
      </c>
      <c r="F59" s="2">
        <v>20026</v>
      </c>
      <c r="G59">
        <v>0</v>
      </c>
      <c r="H59" t="s">
        <v>26</v>
      </c>
      <c r="I59" s="5" t="s">
        <v>27</v>
      </c>
      <c r="J59" s="5" t="s">
        <v>28</v>
      </c>
      <c r="K59" s="5" t="s">
        <v>29</v>
      </c>
      <c r="M59" s="8">
        <v>153549</v>
      </c>
      <c r="N59" s="8"/>
      <c r="O59" s="17">
        <v>44508</v>
      </c>
      <c r="P59" s="7">
        <v>224367</v>
      </c>
      <c r="Q59" s="7"/>
      <c r="R59" s="8" t="s">
        <v>30</v>
      </c>
      <c r="S59" s="8"/>
      <c r="T59" s="25">
        <v>20</v>
      </c>
      <c r="U59" s="8"/>
      <c r="V59" s="17">
        <v>44509</v>
      </c>
      <c r="X59">
        <v>6.2</v>
      </c>
      <c r="AA59" s="3">
        <v>3230</v>
      </c>
      <c r="AB59" s="31"/>
      <c r="AC59" s="31"/>
    </row>
    <row r="60" spans="1:29" hidden="1" x14ac:dyDescent="0.25">
      <c r="A60">
        <v>78</v>
      </c>
      <c r="B60">
        <v>20</v>
      </c>
      <c r="C60" s="1">
        <v>25790</v>
      </c>
      <c r="D60" t="s">
        <v>25</v>
      </c>
      <c r="E60">
        <v>0</v>
      </c>
      <c r="F60" s="2">
        <v>15822.4</v>
      </c>
      <c r="G60">
        <v>0</v>
      </c>
      <c r="H60" t="s">
        <v>26</v>
      </c>
      <c r="I60" s="5" t="s">
        <v>27</v>
      </c>
      <c r="J60" s="5" t="s">
        <v>28</v>
      </c>
      <c r="K60" s="5" t="s">
        <v>29</v>
      </c>
      <c r="M60" s="8">
        <v>188430</v>
      </c>
      <c r="N60" s="8"/>
      <c r="O60" s="17">
        <v>44508</v>
      </c>
      <c r="P60" s="7">
        <v>224367</v>
      </c>
      <c r="Q60" s="7"/>
      <c r="R60" s="8" t="s">
        <v>30</v>
      </c>
      <c r="S60" s="8"/>
      <c r="T60" s="25">
        <v>20</v>
      </c>
      <c r="U60" s="8"/>
      <c r="V60" s="17">
        <v>44509</v>
      </c>
      <c r="X60">
        <v>6.2</v>
      </c>
      <c r="AA60" s="3">
        <v>2552</v>
      </c>
      <c r="AB60" s="31"/>
      <c r="AC60" s="31"/>
    </row>
    <row r="61" spans="1:29" hidden="1" x14ac:dyDescent="0.25">
      <c r="A61">
        <v>78</v>
      </c>
      <c r="B61">
        <v>15</v>
      </c>
      <c r="C61" s="1">
        <v>25790</v>
      </c>
      <c r="D61" t="s">
        <v>25</v>
      </c>
      <c r="E61">
        <v>0</v>
      </c>
      <c r="F61" s="2">
        <v>28792.799999999999</v>
      </c>
      <c r="G61">
        <v>0</v>
      </c>
      <c r="H61" t="s">
        <v>26</v>
      </c>
      <c r="I61" s="5" t="s">
        <v>27</v>
      </c>
      <c r="J61" s="5" t="s">
        <v>28</v>
      </c>
      <c r="K61" s="5" t="s">
        <v>29</v>
      </c>
      <c r="M61" s="8">
        <v>218655</v>
      </c>
      <c r="N61" s="8"/>
      <c r="O61" s="17">
        <v>44508</v>
      </c>
      <c r="P61" s="7">
        <v>224367</v>
      </c>
      <c r="Q61" s="7"/>
      <c r="R61" s="8" t="s">
        <v>30</v>
      </c>
      <c r="S61" s="8"/>
      <c r="T61" s="25">
        <v>40</v>
      </c>
      <c r="U61" s="8"/>
      <c r="V61" s="17">
        <v>44509</v>
      </c>
      <c r="X61">
        <v>12.4</v>
      </c>
      <c r="AA61" s="3">
        <v>2322</v>
      </c>
      <c r="AB61" s="31"/>
      <c r="AC61" s="31"/>
    </row>
    <row r="62" spans="1:29" hidden="1" x14ac:dyDescent="0.25">
      <c r="A62">
        <v>78</v>
      </c>
      <c r="B62">
        <v>16</v>
      </c>
      <c r="C62" s="1">
        <v>25790</v>
      </c>
      <c r="D62" t="s">
        <v>25</v>
      </c>
      <c r="E62">
        <v>0</v>
      </c>
      <c r="F62" s="2">
        <v>45526.6</v>
      </c>
      <c r="G62">
        <v>0</v>
      </c>
      <c r="H62" t="s">
        <v>26</v>
      </c>
      <c r="I62" s="5" t="s">
        <v>27</v>
      </c>
      <c r="J62" s="5" t="s">
        <v>28</v>
      </c>
      <c r="K62" s="5" t="s">
        <v>29</v>
      </c>
      <c r="M62" s="8">
        <v>214577</v>
      </c>
      <c r="N62" s="8"/>
      <c r="O62" s="17">
        <v>44508</v>
      </c>
      <c r="P62" s="7">
        <v>224367</v>
      </c>
      <c r="Q62" s="7"/>
      <c r="R62" s="8" t="s">
        <v>30</v>
      </c>
      <c r="S62" s="8"/>
      <c r="T62" s="25">
        <v>20</v>
      </c>
      <c r="U62" s="8"/>
      <c r="V62" s="17">
        <v>44510</v>
      </c>
      <c r="X62">
        <v>6.2</v>
      </c>
      <c r="AA62" s="3">
        <v>7343</v>
      </c>
      <c r="AB62" s="31"/>
      <c r="AC62" s="31"/>
    </row>
    <row r="63" spans="1:29" hidden="1" x14ac:dyDescent="0.25">
      <c r="A63">
        <v>78</v>
      </c>
      <c r="B63">
        <v>28</v>
      </c>
      <c r="C63" s="1">
        <v>25790</v>
      </c>
      <c r="D63" t="s">
        <v>25</v>
      </c>
      <c r="E63">
        <v>0</v>
      </c>
      <c r="F63" s="2">
        <v>32946</v>
      </c>
      <c r="G63">
        <v>0</v>
      </c>
      <c r="H63" t="s">
        <v>26</v>
      </c>
      <c r="I63" s="5" t="s">
        <v>27</v>
      </c>
      <c r="J63" s="5" t="s">
        <v>28</v>
      </c>
      <c r="K63" s="5" t="s">
        <v>29</v>
      </c>
      <c r="M63" s="8">
        <v>153549</v>
      </c>
      <c r="N63" s="8"/>
      <c r="O63" s="17">
        <v>44508</v>
      </c>
      <c r="P63" s="7">
        <v>224369</v>
      </c>
      <c r="Q63" s="7"/>
      <c r="R63" s="8" t="s">
        <v>33</v>
      </c>
      <c r="S63" s="8"/>
      <c r="T63" s="25">
        <v>20</v>
      </c>
      <c r="U63" s="8"/>
      <c r="V63" s="17">
        <v>44509</v>
      </c>
      <c r="X63">
        <v>10.199999999999999</v>
      </c>
      <c r="AA63" s="3">
        <v>3230</v>
      </c>
      <c r="AB63" s="31"/>
      <c r="AC63" s="31"/>
    </row>
    <row r="64" spans="1:29" hidden="1" x14ac:dyDescent="0.25">
      <c r="A64">
        <v>78</v>
      </c>
      <c r="B64">
        <v>22</v>
      </c>
      <c r="C64" s="1">
        <v>25790</v>
      </c>
      <c r="D64" t="s">
        <v>25</v>
      </c>
      <c r="E64">
        <v>0</v>
      </c>
      <c r="F64" s="2">
        <v>21318</v>
      </c>
      <c r="G64">
        <v>0</v>
      </c>
      <c r="H64" t="s">
        <v>26</v>
      </c>
      <c r="I64" s="5" t="s">
        <v>27</v>
      </c>
      <c r="J64" s="5" t="s">
        <v>28</v>
      </c>
      <c r="K64" s="5" t="s">
        <v>29</v>
      </c>
      <c r="M64" s="8">
        <v>160719</v>
      </c>
      <c r="N64" s="8"/>
      <c r="O64" s="17">
        <v>44508</v>
      </c>
      <c r="P64" s="7">
        <v>224369</v>
      </c>
      <c r="Q64" s="7"/>
      <c r="R64" s="8" t="s">
        <v>33</v>
      </c>
      <c r="S64" s="8"/>
      <c r="T64" s="25">
        <v>20</v>
      </c>
      <c r="U64" s="8"/>
      <c r="V64" s="17">
        <v>44509</v>
      </c>
      <c r="X64">
        <v>10.199999999999999</v>
      </c>
      <c r="AA64" s="3">
        <v>2090</v>
      </c>
      <c r="AB64" s="31"/>
      <c r="AC64" s="31"/>
    </row>
    <row r="65" spans="1:29" hidden="1" x14ac:dyDescent="0.25">
      <c r="A65">
        <v>78</v>
      </c>
      <c r="B65">
        <v>15</v>
      </c>
      <c r="C65" s="1">
        <v>25790</v>
      </c>
      <c r="D65" t="s">
        <v>25</v>
      </c>
      <c r="E65">
        <v>0</v>
      </c>
      <c r="F65" s="2">
        <v>23684.399999999998</v>
      </c>
      <c r="G65">
        <v>0</v>
      </c>
      <c r="H65" t="s">
        <v>26</v>
      </c>
      <c r="I65" s="5" t="s">
        <v>27</v>
      </c>
      <c r="J65" s="5" t="s">
        <v>28</v>
      </c>
      <c r="K65" s="5" t="s">
        <v>29</v>
      </c>
      <c r="M65" s="8">
        <v>218055</v>
      </c>
      <c r="N65" s="8"/>
      <c r="O65" s="17">
        <v>44508</v>
      </c>
      <c r="P65" s="7">
        <v>224369</v>
      </c>
      <c r="Q65" s="7"/>
      <c r="R65" s="8" t="s">
        <v>33</v>
      </c>
      <c r="S65" s="8"/>
      <c r="T65" s="25">
        <v>20</v>
      </c>
      <c r="U65" s="8"/>
      <c r="V65" s="17">
        <v>44509</v>
      </c>
      <c r="X65">
        <v>10.199999999999999</v>
      </c>
      <c r="AA65" s="3">
        <v>2322</v>
      </c>
      <c r="AB65" s="31"/>
      <c r="AC65" s="31"/>
    </row>
    <row r="66" spans="1:29" hidden="1" x14ac:dyDescent="0.25">
      <c r="A66">
        <v>78</v>
      </c>
      <c r="B66">
        <v>17</v>
      </c>
      <c r="C66" s="1">
        <v>25790</v>
      </c>
      <c r="D66" t="s">
        <v>25</v>
      </c>
      <c r="E66">
        <v>0</v>
      </c>
      <c r="F66" s="2">
        <v>60353.399999999994</v>
      </c>
      <c r="G66">
        <v>0</v>
      </c>
      <c r="H66" t="s">
        <v>26</v>
      </c>
      <c r="I66" s="5" t="s">
        <v>27</v>
      </c>
      <c r="J66" s="5" t="s">
        <v>28</v>
      </c>
      <c r="K66" s="5" t="s">
        <v>29</v>
      </c>
      <c r="M66" s="8">
        <v>270309</v>
      </c>
      <c r="N66" s="8"/>
      <c r="O66" s="17">
        <v>44508</v>
      </c>
      <c r="P66" s="7">
        <v>224369</v>
      </c>
      <c r="Q66" s="7"/>
      <c r="R66" s="8" t="s">
        <v>33</v>
      </c>
      <c r="S66" s="8"/>
      <c r="T66" s="25">
        <v>20</v>
      </c>
      <c r="U66" s="8"/>
      <c r="V66" s="17">
        <v>44509</v>
      </c>
      <c r="X66">
        <v>10.199999999999999</v>
      </c>
      <c r="AA66" s="3">
        <v>5917</v>
      </c>
      <c r="AB66" s="31"/>
      <c r="AC66" s="31"/>
    </row>
    <row r="67" spans="1:29" hidden="1" x14ac:dyDescent="0.25">
      <c r="A67">
        <v>78</v>
      </c>
      <c r="B67">
        <v>15</v>
      </c>
      <c r="C67" s="1">
        <v>25790</v>
      </c>
      <c r="D67" t="s">
        <v>25</v>
      </c>
      <c r="E67">
        <v>0</v>
      </c>
      <c r="F67" s="2">
        <v>35526.6</v>
      </c>
      <c r="G67">
        <v>0</v>
      </c>
      <c r="H67" t="s">
        <v>26</v>
      </c>
      <c r="I67" s="5" t="s">
        <v>27</v>
      </c>
      <c r="J67" s="5" t="s">
        <v>28</v>
      </c>
      <c r="K67" s="5" t="s">
        <v>29</v>
      </c>
      <c r="M67" s="8">
        <v>218055</v>
      </c>
      <c r="N67" s="8"/>
      <c r="O67" s="17">
        <v>44508</v>
      </c>
      <c r="P67" s="7">
        <v>224370</v>
      </c>
      <c r="Q67" s="7"/>
      <c r="R67" s="8" t="s">
        <v>32</v>
      </c>
      <c r="S67" s="8"/>
      <c r="T67" s="25">
        <v>30</v>
      </c>
      <c r="U67" s="8"/>
      <c r="V67" s="17">
        <v>44509</v>
      </c>
      <c r="X67">
        <v>15.3</v>
      </c>
      <c r="AA67" s="3">
        <v>2322</v>
      </c>
      <c r="AB67" s="31"/>
      <c r="AC67" s="31"/>
    </row>
    <row r="68" spans="1:29" hidden="1" x14ac:dyDescent="0.25">
      <c r="A68">
        <v>78</v>
      </c>
      <c r="B68">
        <v>17</v>
      </c>
      <c r="C68" s="1">
        <v>25790</v>
      </c>
      <c r="D68" t="s">
        <v>25</v>
      </c>
      <c r="E68">
        <v>0</v>
      </c>
      <c r="F68" s="2">
        <v>30176.699999999997</v>
      </c>
      <c r="G68">
        <v>0</v>
      </c>
      <c r="H68" t="s">
        <v>26</v>
      </c>
      <c r="I68" s="5" t="s">
        <v>27</v>
      </c>
      <c r="J68" s="5" t="s">
        <v>28</v>
      </c>
      <c r="K68" s="5" t="s">
        <v>29</v>
      </c>
      <c r="M68" s="8">
        <v>270686</v>
      </c>
      <c r="N68" s="8"/>
      <c r="O68" s="17">
        <v>44508</v>
      </c>
      <c r="P68" s="7">
        <v>224370</v>
      </c>
      <c r="Q68" s="7"/>
      <c r="R68" s="8" t="s">
        <v>32</v>
      </c>
      <c r="S68" s="8"/>
      <c r="T68" s="25">
        <v>10</v>
      </c>
      <c r="U68" s="8"/>
      <c r="V68" s="17">
        <v>44509</v>
      </c>
      <c r="X68">
        <v>5.0999999999999996</v>
      </c>
      <c r="AA68" s="3">
        <v>5917</v>
      </c>
      <c r="AB68" s="31"/>
      <c r="AC68" s="31"/>
    </row>
    <row r="69" spans="1:29" hidden="1" x14ac:dyDescent="0.25">
      <c r="A69">
        <v>78</v>
      </c>
      <c r="B69">
        <v>28</v>
      </c>
      <c r="C69" s="1">
        <v>25790</v>
      </c>
      <c r="D69" t="s">
        <v>25</v>
      </c>
      <c r="E69">
        <v>0</v>
      </c>
      <c r="F69" s="2">
        <v>4845</v>
      </c>
      <c r="G69">
        <v>0</v>
      </c>
      <c r="H69" t="s">
        <v>26</v>
      </c>
      <c r="I69" s="5" t="s">
        <v>27</v>
      </c>
      <c r="J69" s="5" t="s">
        <v>28</v>
      </c>
      <c r="K69" s="5" t="s">
        <v>29</v>
      </c>
      <c r="M69" s="8">
        <v>153549</v>
      </c>
      <c r="N69" s="8"/>
      <c r="O69" s="17">
        <v>44508</v>
      </c>
      <c r="P69" s="7">
        <v>371399</v>
      </c>
      <c r="Q69" s="7"/>
      <c r="R69" s="8" t="s">
        <v>31</v>
      </c>
      <c r="S69" s="8"/>
      <c r="T69" s="25">
        <v>5</v>
      </c>
      <c r="U69" s="8"/>
      <c r="V69" s="17">
        <v>44509</v>
      </c>
      <c r="X69">
        <v>1.5</v>
      </c>
      <c r="AA69" s="3">
        <v>3230</v>
      </c>
      <c r="AB69" s="31"/>
      <c r="AC69" s="31"/>
    </row>
    <row r="70" spans="1:29" hidden="1" x14ac:dyDescent="0.25">
      <c r="A70">
        <v>78</v>
      </c>
      <c r="B70">
        <v>15</v>
      </c>
      <c r="C70" s="1">
        <v>25790</v>
      </c>
      <c r="D70" t="s">
        <v>25</v>
      </c>
      <c r="E70">
        <v>0</v>
      </c>
      <c r="F70" s="2">
        <v>4179.6000000000004</v>
      </c>
      <c r="G70">
        <v>0</v>
      </c>
      <c r="H70" t="s">
        <v>26</v>
      </c>
      <c r="I70" s="5" t="s">
        <v>27</v>
      </c>
      <c r="J70" s="5" t="s">
        <v>28</v>
      </c>
      <c r="K70" s="5" t="s">
        <v>29</v>
      </c>
      <c r="M70" s="8">
        <v>218055</v>
      </c>
      <c r="N70" s="8"/>
      <c r="O70" s="17">
        <v>44508</v>
      </c>
      <c r="P70" s="7">
        <v>371399</v>
      </c>
      <c r="Q70" s="7"/>
      <c r="R70" s="8" t="s">
        <v>31</v>
      </c>
      <c r="S70" s="8"/>
      <c r="T70" s="25">
        <v>6</v>
      </c>
      <c r="U70" s="8"/>
      <c r="V70" s="17">
        <v>44509</v>
      </c>
      <c r="X70">
        <v>1.8</v>
      </c>
      <c r="AA70" s="3">
        <v>2322</v>
      </c>
      <c r="AB70" s="31"/>
      <c r="AC70" s="31"/>
    </row>
    <row r="71" spans="1:29" hidden="1" x14ac:dyDescent="0.25">
      <c r="A71">
        <v>78</v>
      </c>
      <c r="B71">
        <v>17</v>
      </c>
      <c r="C71" s="1">
        <v>25790</v>
      </c>
      <c r="D71" t="s">
        <v>25</v>
      </c>
      <c r="E71">
        <v>0</v>
      </c>
      <c r="F71" s="2">
        <v>49702.8</v>
      </c>
      <c r="G71">
        <v>0</v>
      </c>
      <c r="H71" t="s">
        <v>26</v>
      </c>
      <c r="I71" s="5" t="s">
        <v>27</v>
      </c>
      <c r="J71" s="5" t="s">
        <v>28</v>
      </c>
      <c r="K71" s="5" t="s">
        <v>29</v>
      </c>
      <c r="M71" s="8">
        <v>270686</v>
      </c>
      <c r="N71" s="8"/>
      <c r="O71" s="17">
        <v>44508</v>
      </c>
      <c r="P71" s="7">
        <v>304797</v>
      </c>
      <c r="Q71" s="7"/>
      <c r="R71" s="8" t="s">
        <v>34</v>
      </c>
      <c r="S71" s="8"/>
      <c r="T71" s="25">
        <v>15</v>
      </c>
      <c r="U71" s="8"/>
      <c r="V71" s="17">
        <v>44509</v>
      </c>
      <c r="X71">
        <v>8.4</v>
      </c>
      <c r="AA71" s="3">
        <v>5917</v>
      </c>
      <c r="AB71" s="31"/>
      <c r="AC71" s="31"/>
    </row>
    <row r="72" spans="1:29" hidden="1" x14ac:dyDescent="0.25">
      <c r="A72">
        <v>78</v>
      </c>
      <c r="B72">
        <v>28</v>
      </c>
      <c r="C72" s="1">
        <v>25790</v>
      </c>
      <c r="D72" t="s">
        <v>25</v>
      </c>
      <c r="E72">
        <v>0</v>
      </c>
      <c r="F72" s="2">
        <v>19864.5</v>
      </c>
      <c r="G72">
        <v>0</v>
      </c>
      <c r="H72" t="s">
        <v>26</v>
      </c>
      <c r="I72" s="5" t="s">
        <v>27</v>
      </c>
      <c r="J72" s="5" t="s">
        <v>28</v>
      </c>
      <c r="K72" s="5" t="s">
        <v>29</v>
      </c>
      <c r="M72" s="8">
        <v>153549</v>
      </c>
      <c r="N72" s="8"/>
      <c r="O72" s="17">
        <v>44508</v>
      </c>
      <c r="P72" s="7">
        <v>224373</v>
      </c>
      <c r="Q72" s="7"/>
      <c r="R72" s="8" t="s">
        <v>38</v>
      </c>
      <c r="S72" s="8"/>
      <c r="T72" s="25">
        <v>15</v>
      </c>
      <c r="U72" s="8"/>
      <c r="V72" s="17">
        <v>44509</v>
      </c>
      <c r="X72">
        <v>6.15</v>
      </c>
      <c r="AA72" s="3">
        <v>3230</v>
      </c>
      <c r="AB72" s="31"/>
      <c r="AC72" s="31"/>
    </row>
    <row r="73" spans="1:29" hidden="1" x14ac:dyDescent="0.25">
      <c r="A73">
        <v>78</v>
      </c>
      <c r="B73">
        <v>27</v>
      </c>
      <c r="C73" s="1">
        <v>25790</v>
      </c>
      <c r="D73" t="s">
        <v>25</v>
      </c>
      <c r="E73">
        <v>0</v>
      </c>
      <c r="F73" s="2">
        <v>36297.300000000003</v>
      </c>
      <c r="G73">
        <v>0</v>
      </c>
      <c r="H73" t="s">
        <v>26</v>
      </c>
      <c r="I73" s="5" t="s">
        <v>27</v>
      </c>
      <c r="J73" s="5" t="s">
        <v>28</v>
      </c>
      <c r="K73" s="5" t="s">
        <v>29</v>
      </c>
      <c r="M73" s="8">
        <v>154769</v>
      </c>
      <c r="N73" s="8"/>
      <c r="O73" s="17">
        <v>44508</v>
      </c>
      <c r="P73" s="7">
        <v>224373</v>
      </c>
      <c r="Q73" s="7"/>
      <c r="R73" s="8" t="s">
        <v>38</v>
      </c>
      <c r="S73" s="8"/>
      <c r="T73" s="25">
        <v>15</v>
      </c>
      <c r="U73" s="8"/>
      <c r="V73" s="17">
        <v>44509</v>
      </c>
      <c r="X73">
        <v>6.15</v>
      </c>
      <c r="AA73" s="3">
        <v>5902</v>
      </c>
      <c r="AB73" s="31"/>
      <c r="AC73" s="31"/>
    </row>
    <row r="74" spans="1:29" hidden="1" x14ac:dyDescent="0.25">
      <c r="A74">
        <v>78</v>
      </c>
      <c r="B74">
        <v>15</v>
      </c>
      <c r="C74" s="1">
        <v>25790</v>
      </c>
      <c r="D74" t="s">
        <v>25</v>
      </c>
      <c r="E74">
        <v>0</v>
      </c>
      <c r="F74" s="2">
        <v>9520.1999999999989</v>
      </c>
      <c r="G74">
        <v>0</v>
      </c>
      <c r="H74" t="s">
        <v>26</v>
      </c>
      <c r="I74" s="5" t="s">
        <v>27</v>
      </c>
      <c r="J74" s="5" t="s">
        <v>28</v>
      </c>
      <c r="K74" s="5" t="s">
        <v>29</v>
      </c>
      <c r="M74" s="8">
        <v>218055</v>
      </c>
      <c r="N74" s="8"/>
      <c r="O74" s="17">
        <v>44508</v>
      </c>
      <c r="P74" s="7">
        <v>224373</v>
      </c>
      <c r="Q74" s="7"/>
      <c r="R74" s="8" t="s">
        <v>38</v>
      </c>
      <c r="S74" s="8"/>
      <c r="T74" s="25">
        <v>10</v>
      </c>
      <c r="U74" s="8"/>
      <c r="V74" s="17">
        <v>44509</v>
      </c>
      <c r="X74">
        <v>4.0999999999999996</v>
      </c>
      <c r="AA74" s="3">
        <v>2322</v>
      </c>
      <c r="AB74" s="31"/>
      <c r="AC74" s="31"/>
    </row>
    <row r="75" spans="1:29" hidden="1" x14ac:dyDescent="0.25">
      <c r="A75">
        <v>78</v>
      </c>
      <c r="B75">
        <v>17</v>
      </c>
      <c r="C75" s="1">
        <v>25790</v>
      </c>
      <c r="D75" t="s">
        <v>25</v>
      </c>
      <c r="E75">
        <v>0</v>
      </c>
      <c r="F75" s="2">
        <v>36389.550000000003</v>
      </c>
      <c r="G75">
        <v>0</v>
      </c>
      <c r="H75" t="s">
        <v>26</v>
      </c>
      <c r="I75" s="5" t="s">
        <v>27</v>
      </c>
      <c r="J75" s="5" t="s">
        <v>28</v>
      </c>
      <c r="K75" s="5" t="s">
        <v>29</v>
      </c>
      <c r="M75" s="8">
        <v>270309</v>
      </c>
      <c r="N75" s="8"/>
      <c r="O75" s="17">
        <v>44508</v>
      </c>
      <c r="P75" s="7">
        <v>224373</v>
      </c>
      <c r="Q75" s="7"/>
      <c r="R75" s="8" t="s">
        <v>38</v>
      </c>
      <c r="S75" s="8"/>
      <c r="T75" s="25">
        <v>15</v>
      </c>
      <c r="U75" s="8"/>
      <c r="V75" s="17">
        <v>44509</v>
      </c>
      <c r="X75">
        <v>6.15</v>
      </c>
      <c r="AA75" s="3">
        <v>5917</v>
      </c>
      <c r="AB75" s="31"/>
      <c r="AC75" s="31"/>
    </row>
    <row r="76" spans="1:29" hidden="1" x14ac:dyDescent="0.25">
      <c r="A76">
        <v>78</v>
      </c>
      <c r="B76">
        <v>23</v>
      </c>
      <c r="C76" s="1">
        <v>25790</v>
      </c>
      <c r="D76" t="s">
        <v>25</v>
      </c>
      <c r="E76">
        <v>0</v>
      </c>
      <c r="F76" s="2">
        <v>29474.899999999998</v>
      </c>
      <c r="G76">
        <v>0</v>
      </c>
      <c r="H76" t="s">
        <v>26</v>
      </c>
      <c r="I76" s="5" t="s">
        <v>27</v>
      </c>
      <c r="J76" s="5" t="s">
        <v>28</v>
      </c>
      <c r="K76" s="5" t="s">
        <v>29</v>
      </c>
      <c r="M76" s="8">
        <v>87044</v>
      </c>
      <c r="N76" s="8"/>
      <c r="O76" s="17">
        <v>44508</v>
      </c>
      <c r="P76" s="7">
        <v>224373</v>
      </c>
      <c r="Q76" s="7"/>
      <c r="R76" s="8" t="s">
        <v>38</v>
      </c>
      <c r="S76" s="8"/>
      <c r="T76" s="25">
        <v>10</v>
      </c>
      <c r="U76" s="8"/>
      <c r="V76" s="17">
        <v>44510</v>
      </c>
      <c r="X76">
        <v>4.0999999999999996</v>
      </c>
      <c r="AA76" s="3">
        <v>7189</v>
      </c>
      <c r="AB76" s="31"/>
      <c r="AC76" s="31"/>
    </row>
    <row r="77" spans="1:29" hidden="1" x14ac:dyDescent="0.25">
      <c r="A77">
        <v>78</v>
      </c>
      <c r="B77">
        <v>16</v>
      </c>
      <c r="C77" s="1">
        <v>25790</v>
      </c>
      <c r="D77" t="s">
        <v>25</v>
      </c>
      <c r="E77">
        <v>0</v>
      </c>
      <c r="F77" s="2">
        <v>30106.299999999996</v>
      </c>
      <c r="G77">
        <v>0</v>
      </c>
      <c r="H77" t="s">
        <v>26</v>
      </c>
      <c r="I77" s="5" t="s">
        <v>27</v>
      </c>
      <c r="J77" s="5" t="s">
        <v>28</v>
      </c>
      <c r="K77" s="5" t="s">
        <v>29</v>
      </c>
      <c r="M77" s="8">
        <v>214577</v>
      </c>
      <c r="N77" s="8"/>
      <c r="O77" s="17">
        <v>44508</v>
      </c>
      <c r="P77" s="7">
        <v>224373</v>
      </c>
      <c r="Q77" s="7"/>
      <c r="R77" s="8" t="s">
        <v>38</v>
      </c>
      <c r="S77" s="8"/>
      <c r="T77" s="25">
        <v>10</v>
      </c>
      <c r="U77" s="8"/>
      <c r="V77" s="17">
        <v>44510</v>
      </c>
      <c r="X77">
        <v>4.0999999999999996</v>
      </c>
      <c r="AA77" s="3">
        <v>7343</v>
      </c>
      <c r="AB77" s="31"/>
      <c r="AC77" s="31"/>
    </row>
    <row r="78" spans="1:29" hidden="1" x14ac:dyDescent="0.25">
      <c r="A78">
        <v>78</v>
      </c>
      <c r="B78">
        <v>21</v>
      </c>
      <c r="C78" s="1">
        <v>25790</v>
      </c>
      <c r="D78" t="s">
        <v>25</v>
      </c>
      <c r="E78">
        <v>0</v>
      </c>
      <c r="F78" s="2">
        <v>36592.400000000001</v>
      </c>
      <c r="G78">
        <v>0</v>
      </c>
      <c r="H78" t="s">
        <v>26</v>
      </c>
      <c r="I78" s="5" t="s">
        <v>27</v>
      </c>
      <c r="J78" s="5" t="s">
        <v>28</v>
      </c>
      <c r="K78" s="5" t="s">
        <v>29</v>
      </c>
      <c r="M78" s="8">
        <v>95261</v>
      </c>
      <c r="N78" s="8"/>
      <c r="O78" s="17">
        <v>44511</v>
      </c>
      <c r="P78" s="7">
        <v>224367</v>
      </c>
      <c r="Q78" s="7"/>
      <c r="R78" s="8" t="s">
        <v>30</v>
      </c>
      <c r="S78" s="8"/>
      <c r="T78" s="25">
        <v>20</v>
      </c>
      <c r="U78" s="8"/>
      <c r="V78" s="17">
        <v>44512</v>
      </c>
      <c r="X78">
        <v>6.2</v>
      </c>
      <c r="AA78" s="3">
        <v>5902</v>
      </c>
      <c r="AB78" s="31"/>
      <c r="AC78" s="31"/>
    </row>
    <row r="79" spans="1:29" hidden="1" x14ac:dyDescent="0.25">
      <c r="A79">
        <v>78</v>
      </c>
      <c r="B79">
        <v>22</v>
      </c>
      <c r="C79" s="1">
        <v>25790</v>
      </c>
      <c r="D79" t="s">
        <v>25</v>
      </c>
      <c r="E79">
        <v>0</v>
      </c>
      <c r="F79" s="2">
        <v>10659</v>
      </c>
      <c r="G79">
        <v>0</v>
      </c>
      <c r="H79" t="s">
        <v>26</v>
      </c>
      <c r="I79" s="5" t="s">
        <v>27</v>
      </c>
      <c r="J79" s="5" t="s">
        <v>28</v>
      </c>
      <c r="K79" s="5" t="s">
        <v>29</v>
      </c>
      <c r="M79" s="8">
        <v>162375</v>
      </c>
      <c r="N79" s="8"/>
      <c r="O79" s="17">
        <v>44511</v>
      </c>
      <c r="P79" s="7">
        <v>224370</v>
      </c>
      <c r="Q79" s="7"/>
      <c r="R79" s="8" t="s">
        <v>32</v>
      </c>
      <c r="S79" s="8"/>
      <c r="T79" s="25">
        <v>10</v>
      </c>
      <c r="U79" s="8"/>
      <c r="V79" s="17">
        <v>44512</v>
      </c>
      <c r="X79">
        <v>5.0999999999999996</v>
      </c>
      <c r="AA79" s="3">
        <v>2090</v>
      </c>
      <c r="AB79" s="31"/>
      <c r="AC79" s="31"/>
    </row>
    <row r="80" spans="1:29" hidden="1" x14ac:dyDescent="0.25">
      <c r="A80">
        <v>78</v>
      </c>
      <c r="B80">
        <v>22</v>
      </c>
      <c r="C80" s="1">
        <v>25790</v>
      </c>
      <c r="D80" t="s">
        <v>25</v>
      </c>
      <c r="E80">
        <v>0</v>
      </c>
      <c r="F80" s="2">
        <v>10659</v>
      </c>
      <c r="G80">
        <v>0</v>
      </c>
      <c r="H80" t="s">
        <v>26</v>
      </c>
      <c r="I80" s="5" t="s">
        <v>27</v>
      </c>
      <c r="J80" s="5" t="s">
        <v>28</v>
      </c>
      <c r="K80" s="5" t="s">
        <v>29</v>
      </c>
      <c r="M80" s="8">
        <v>162443</v>
      </c>
      <c r="N80" s="8"/>
      <c r="O80" s="17">
        <v>44511</v>
      </c>
      <c r="P80" s="7">
        <v>224370</v>
      </c>
      <c r="Q80" s="7"/>
      <c r="R80" s="8" t="s">
        <v>32</v>
      </c>
      <c r="S80" s="8"/>
      <c r="T80" s="25">
        <v>10</v>
      </c>
      <c r="U80" s="8"/>
      <c r="V80" s="17">
        <v>44512</v>
      </c>
      <c r="X80">
        <v>5.0999999999999996</v>
      </c>
      <c r="AA80" s="3">
        <v>2090</v>
      </c>
      <c r="AB80" s="31"/>
      <c r="AC80" s="31"/>
    </row>
    <row r="81" spans="1:29" hidden="1" x14ac:dyDescent="0.25">
      <c r="A81">
        <v>78</v>
      </c>
      <c r="B81">
        <v>15</v>
      </c>
      <c r="C81" s="1">
        <v>25790</v>
      </c>
      <c r="D81" t="s">
        <v>25</v>
      </c>
      <c r="E81">
        <v>0</v>
      </c>
      <c r="F81" s="2">
        <v>23684.399999999998</v>
      </c>
      <c r="G81">
        <v>0</v>
      </c>
      <c r="H81" t="s">
        <v>26</v>
      </c>
      <c r="I81" s="5" t="s">
        <v>27</v>
      </c>
      <c r="J81" s="5" t="s">
        <v>28</v>
      </c>
      <c r="K81" s="5" t="s">
        <v>29</v>
      </c>
      <c r="M81" s="8">
        <v>219836</v>
      </c>
      <c r="N81" s="8"/>
      <c r="O81" s="17">
        <v>44511</v>
      </c>
      <c r="P81" s="7">
        <v>224370</v>
      </c>
      <c r="Q81" s="7"/>
      <c r="R81" s="8" t="s">
        <v>32</v>
      </c>
      <c r="S81" s="8"/>
      <c r="T81" s="25">
        <v>20</v>
      </c>
      <c r="U81" s="8"/>
      <c r="V81" s="17">
        <v>44512</v>
      </c>
      <c r="X81">
        <v>10.199999999999999</v>
      </c>
      <c r="AA81" s="3">
        <v>2322</v>
      </c>
      <c r="AB81" s="31"/>
      <c r="AC81" s="31"/>
    </row>
    <row r="82" spans="1:29" hidden="1" x14ac:dyDescent="0.25">
      <c r="A82">
        <v>78</v>
      </c>
      <c r="B82">
        <v>28</v>
      </c>
      <c r="C82" s="1">
        <v>25790</v>
      </c>
      <c r="D82" t="s">
        <v>25</v>
      </c>
      <c r="E82">
        <v>0</v>
      </c>
      <c r="F82" s="2">
        <v>49419</v>
      </c>
      <c r="G82">
        <v>0</v>
      </c>
      <c r="H82" t="s">
        <v>26</v>
      </c>
      <c r="I82" s="5" t="s">
        <v>27</v>
      </c>
      <c r="J82" s="5" t="s">
        <v>28</v>
      </c>
      <c r="K82" s="5" t="s">
        <v>29</v>
      </c>
      <c r="M82" s="8">
        <v>155073</v>
      </c>
      <c r="N82" s="8"/>
      <c r="O82" s="17">
        <v>44511</v>
      </c>
      <c r="P82" s="7">
        <v>224370</v>
      </c>
      <c r="Q82" s="7"/>
      <c r="R82" s="8" t="s">
        <v>32</v>
      </c>
      <c r="S82" s="8"/>
      <c r="T82" s="25">
        <v>30</v>
      </c>
      <c r="U82" s="8"/>
      <c r="V82" s="17">
        <v>44513</v>
      </c>
      <c r="X82">
        <v>15.3</v>
      </c>
      <c r="AA82" s="3">
        <v>3230</v>
      </c>
      <c r="AB82" s="31"/>
      <c r="AC82" s="31"/>
    </row>
    <row r="83" spans="1:29" hidden="1" x14ac:dyDescent="0.25">
      <c r="A83">
        <v>78</v>
      </c>
      <c r="B83">
        <v>22</v>
      </c>
      <c r="C83" s="1">
        <v>25790</v>
      </c>
      <c r="D83" t="s">
        <v>25</v>
      </c>
      <c r="E83">
        <v>0</v>
      </c>
      <c r="F83" s="2">
        <v>6270</v>
      </c>
      <c r="G83">
        <v>0</v>
      </c>
      <c r="H83" t="s">
        <v>26</v>
      </c>
      <c r="I83" s="5" t="s">
        <v>27</v>
      </c>
      <c r="J83" s="5" t="s">
        <v>28</v>
      </c>
      <c r="K83" s="5" t="s">
        <v>29</v>
      </c>
      <c r="M83" s="8">
        <v>162375</v>
      </c>
      <c r="N83" s="8"/>
      <c r="O83" s="17">
        <v>44511</v>
      </c>
      <c r="P83" s="7">
        <v>371399</v>
      </c>
      <c r="Q83" s="7"/>
      <c r="R83" s="8" t="s">
        <v>31</v>
      </c>
      <c r="S83" s="8"/>
      <c r="T83" s="25">
        <v>10</v>
      </c>
      <c r="U83" s="8"/>
      <c r="V83" s="17">
        <v>44512</v>
      </c>
      <c r="X83">
        <v>3</v>
      </c>
      <c r="AA83" s="3">
        <v>2090</v>
      </c>
      <c r="AB83" s="31"/>
      <c r="AC83" s="31"/>
    </row>
    <row r="84" spans="1:29" hidden="1" x14ac:dyDescent="0.25">
      <c r="A84">
        <v>78</v>
      </c>
      <c r="B84">
        <v>27</v>
      </c>
      <c r="C84" s="1">
        <v>25790</v>
      </c>
      <c r="D84" t="s">
        <v>25</v>
      </c>
      <c r="E84">
        <v>0</v>
      </c>
      <c r="F84" s="2">
        <v>17706</v>
      </c>
      <c r="G84">
        <v>0</v>
      </c>
      <c r="H84" t="s">
        <v>26</v>
      </c>
      <c r="I84" s="5" t="s">
        <v>27</v>
      </c>
      <c r="J84" s="5" t="s">
        <v>28</v>
      </c>
      <c r="K84" s="5" t="s">
        <v>29</v>
      </c>
      <c r="M84" s="8">
        <v>156184</v>
      </c>
      <c r="N84" s="8"/>
      <c r="O84" s="17">
        <v>44511</v>
      </c>
      <c r="P84" s="7">
        <v>371399</v>
      </c>
      <c r="Q84" s="7"/>
      <c r="R84" s="8" t="s">
        <v>31</v>
      </c>
      <c r="S84" s="8"/>
      <c r="T84" s="25">
        <v>10</v>
      </c>
      <c r="U84" s="8"/>
      <c r="V84" s="17">
        <v>44513</v>
      </c>
      <c r="X84">
        <v>3</v>
      </c>
      <c r="AA84" s="3">
        <v>5902</v>
      </c>
      <c r="AB84" s="31"/>
      <c r="AC84" s="31"/>
    </row>
    <row r="85" spans="1:29" hidden="1" x14ac:dyDescent="0.25">
      <c r="A85">
        <v>78</v>
      </c>
      <c r="B85">
        <v>22</v>
      </c>
      <c r="C85" s="1">
        <v>25790</v>
      </c>
      <c r="D85" t="s">
        <v>25</v>
      </c>
      <c r="E85">
        <v>0</v>
      </c>
      <c r="F85" s="2">
        <v>12958</v>
      </c>
      <c r="G85">
        <v>0</v>
      </c>
      <c r="H85" t="s">
        <v>26</v>
      </c>
      <c r="I85" s="5" t="s">
        <v>27</v>
      </c>
      <c r="J85" s="5" t="s">
        <v>28</v>
      </c>
      <c r="K85" s="5" t="s">
        <v>29</v>
      </c>
      <c r="M85" s="8">
        <v>164529</v>
      </c>
      <c r="N85" s="8"/>
      <c r="O85" s="17">
        <v>44515</v>
      </c>
      <c r="P85" s="7">
        <v>224367</v>
      </c>
      <c r="Q85" s="7"/>
      <c r="R85" s="8" t="s">
        <v>30</v>
      </c>
      <c r="S85" s="8"/>
      <c r="T85" s="25">
        <v>20</v>
      </c>
      <c r="U85" s="8"/>
      <c r="V85" s="17">
        <v>44516</v>
      </c>
      <c r="X85">
        <v>6.2</v>
      </c>
      <c r="AA85" s="3">
        <v>2090</v>
      </c>
      <c r="AB85" s="31"/>
      <c r="AC85" s="31"/>
    </row>
    <row r="86" spans="1:29" hidden="1" x14ac:dyDescent="0.25">
      <c r="A86">
        <v>78</v>
      </c>
      <c r="B86">
        <v>17</v>
      </c>
      <c r="C86" s="1">
        <v>25790</v>
      </c>
      <c r="D86" t="s">
        <v>25</v>
      </c>
      <c r="E86">
        <v>0</v>
      </c>
      <c r="F86" s="2">
        <v>36685.4</v>
      </c>
      <c r="G86">
        <v>0</v>
      </c>
      <c r="H86" t="s">
        <v>26</v>
      </c>
      <c r="I86" s="5" t="s">
        <v>27</v>
      </c>
      <c r="J86" s="5" t="s">
        <v>28</v>
      </c>
      <c r="K86" s="5" t="s">
        <v>29</v>
      </c>
      <c r="M86" s="8">
        <v>273990</v>
      </c>
      <c r="N86" s="8"/>
      <c r="O86" s="17">
        <v>44515</v>
      </c>
      <c r="P86" s="7">
        <v>224367</v>
      </c>
      <c r="Q86" s="7"/>
      <c r="R86" s="8" t="s">
        <v>30</v>
      </c>
      <c r="S86" s="8"/>
      <c r="T86" s="25">
        <v>20</v>
      </c>
      <c r="U86" s="8"/>
      <c r="V86" s="17">
        <v>44516</v>
      </c>
      <c r="X86">
        <v>6.2</v>
      </c>
      <c r="AA86" s="3">
        <v>5917</v>
      </c>
      <c r="AB86" s="31"/>
      <c r="AC86" s="31"/>
    </row>
    <row r="87" spans="1:29" hidden="1" x14ac:dyDescent="0.25">
      <c r="A87">
        <v>78</v>
      </c>
      <c r="B87">
        <v>20</v>
      </c>
      <c r="C87" s="1">
        <v>25790</v>
      </c>
      <c r="D87" t="s">
        <v>25</v>
      </c>
      <c r="E87">
        <v>0</v>
      </c>
      <c r="F87" s="2">
        <v>26030.399999999998</v>
      </c>
      <c r="G87">
        <v>0</v>
      </c>
      <c r="H87" t="s">
        <v>26</v>
      </c>
      <c r="I87" s="5" t="s">
        <v>27</v>
      </c>
      <c r="J87" s="5" t="s">
        <v>28</v>
      </c>
      <c r="K87" s="5" t="s">
        <v>29</v>
      </c>
      <c r="M87" s="8">
        <v>191581</v>
      </c>
      <c r="N87" s="8"/>
      <c r="O87" s="17">
        <v>44515</v>
      </c>
      <c r="P87" s="7">
        <v>224370</v>
      </c>
      <c r="Q87" s="7"/>
      <c r="R87" s="8" t="s">
        <v>32</v>
      </c>
      <c r="S87" s="8"/>
      <c r="T87" s="25">
        <v>20</v>
      </c>
      <c r="U87" s="8"/>
      <c r="V87" s="17">
        <v>44516</v>
      </c>
      <c r="X87">
        <v>10.199999999999999</v>
      </c>
      <c r="AA87" s="3">
        <v>2552</v>
      </c>
      <c r="AB87" s="31"/>
      <c r="AC87" s="31"/>
    </row>
    <row r="88" spans="1:29" hidden="1" x14ac:dyDescent="0.25">
      <c r="A88">
        <v>78</v>
      </c>
      <c r="B88">
        <v>17</v>
      </c>
      <c r="C88" s="1">
        <v>25790</v>
      </c>
      <c r="D88" t="s">
        <v>25</v>
      </c>
      <c r="E88">
        <v>0</v>
      </c>
      <c r="F88" s="2">
        <v>90530.1</v>
      </c>
      <c r="G88">
        <v>0</v>
      </c>
      <c r="H88" t="s">
        <v>26</v>
      </c>
      <c r="I88" s="5" t="s">
        <v>27</v>
      </c>
      <c r="J88" s="5" t="s">
        <v>28</v>
      </c>
      <c r="K88" s="5" t="s">
        <v>29</v>
      </c>
      <c r="M88" s="8">
        <v>273990</v>
      </c>
      <c r="N88" s="8"/>
      <c r="O88" s="17">
        <v>44515</v>
      </c>
      <c r="P88" s="7">
        <v>224370</v>
      </c>
      <c r="Q88" s="7"/>
      <c r="R88" s="8" t="s">
        <v>32</v>
      </c>
      <c r="S88" s="8"/>
      <c r="T88" s="25">
        <v>30</v>
      </c>
      <c r="U88" s="8"/>
      <c r="V88" s="17">
        <v>44516</v>
      </c>
      <c r="X88">
        <v>15.3</v>
      </c>
      <c r="AA88" s="3">
        <v>5917</v>
      </c>
      <c r="AB88" s="31"/>
      <c r="AC88" s="31"/>
    </row>
    <row r="89" spans="1:29" hidden="1" x14ac:dyDescent="0.25">
      <c r="A89">
        <v>78</v>
      </c>
      <c r="B89">
        <v>22</v>
      </c>
      <c r="C89" s="1">
        <v>25790</v>
      </c>
      <c r="D89" t="s">
        <v>25</v>
      </c>
      <c r="E89">
        <v>0</v>
      </c>
      <c r="F89" s="2">
        <v>17556</v>
      </c>
      <c r="G89">
        <v>0</v>
      </c>
      <c r="H89" t="s">
        <v>26</v>
      </c>
      <c r="I89" s="5" t="s">
        <v>27</v>
      </c>
      <c r="J89" s="5" t="s">
        <v>28</v>
      </c>
      <c r="K89" s="5" t="s">
        <v>29</v>
      </c>
      <c r="M89" s="8">
        <v>164529</v>
      </c>
      <c r="N89" s="8"/>
      <c r="O89" s="17">
        <v>44515</v>
      </c>
      <c r="P89" s="7">
        <v>304797</v>
      </c>
      <c r="Q89" s="7"/>
      <c r="R89" s="8" t="s">
        <v>34</v>
      </c>
      <c r="S89" s="8"/>
      <c r="T89" s="25">
        <v>15</v>
      </c>
      <c r="U89" s="8"/>
      <c r="V89" s="17">
        <v>44516</v>
      </c>
      <c r="X89">
        <v>8.4</v>
      </c>
      <c r="AA89" s="3">
        <v>2090</v>
      </c>
      <c r="AB89" s="31"/>
      <c r="AC89" s="31"/>
    </row>
    <row r="90" spans="1:29" hidden="1" x14ac:dyDescent="0.25">
      <c r="A90">
        <v>78</v>
      </c>
      <c r="B90">
        <v>25</v>
      </c>
      <c r="C90" s="1">
        <v>25790</v>
      </c>
      <c r="D90" t="s">
        <v>25</v>
      </c>
      <c r="E90">
        <v>0</v>
      </c>
      <c r="F90" s="2">
        <v>33263</v>
      </c>
      <c r="G90">
        <v>0</v>
      </c>
      <c r="H90" t="s">
        <v>26</v>
      </c>
      <c r="I90" s="5" t="s">
        <v>27</v>
      </c>
      <c r="J90" s="5" t="s">
        <v>28</v>
      </c>
      <c r="K90" s="5" t="s">
        <v>29</v>
      </c>
      <c r="M90" s="8">
        <v>173720</v>
      </c>
      <c r="N90" s="8"/>
      <c r="O90" s="17">
        <v>44518</v>
      </c>
      <c r="P90" s="7">
        <v>224367</v>
      </c>
      <c r="Q90" s="7"/>
      <c r="R90" s="8" t="s">
        <v>30</v>
      </c>
      <c r="S90" s="8"/>
      <c r="T90" s="25">
        <v>20</v>
      </c>
      <c r="U90" s="8"/>
      <c r="V90" s="17">
        <v>44519</v>
      </c>
      <c r="X90">
        <v>6.2</v>
      </c>
      <c r="AA90" s="3">
        <v>5365</v>
      </c>
      <c r="AB90" s="31"/>
      <c r="AC90" s="31"/>
    </row>
    <row r="91" spans="1:29" x14ac:dyDescent="0.25">
      <c r="A91">
        <v>78</v>
      </c>
      <c r="B91">
        <v>17</v>
      </c>
      <c r="C91" s="1">
        <v>25790</v>
      </c>
      <c r="D91" t="s">
        <v>25</v>
      </c>
      <c r="E91">
        <v>0</v>
      </c>
      <c r="F91" s="2">
        <v>36685.4</v>
      </c>
      <c r="G91">
        <v>0</v>
      </c>
      <c r="H91" t="s">
        <v>26</v>
      </c>
      <c r="I91" s="5" t="s">
        <v>27</v>
      </c>
      <c r="J91" s="5" t="s">
        <v>28</v>
      </c>
      <c r="K91" s="5" t="s">
        <v>29</v>
      </c>
      <c r="M91" s="32">
        <v>275827</v>
      </c>
      <c r="N91" s="8"/>
      <c r="O91" s="17">
        <v>44518</v>
      </c>
      <c r="P91" s="33" t="s">
        <v>51</v>
      </c>
      <c r="Q91" s="17">
        <v>44532</v>
      </c>
      <c r="R91" s="8" t="s">
        <v>30</v>
      </c>
      <c r="S91" s="8"/>
      <c r="T91" s="25">
        <v>20</v>
      </c>
      <c r="U91" s="8"/>
      <c r="V91" s="17">
        <v>44519</v>
      </c>
      <c r="X91">
        <v>6.2</v>
      </c>
      <c r="AA91" s="3">
        <v>5917</v>
      </c>
      <c r="AB91" s="31">
        <v>0</v>
      </c>
      <c r="AC91" s="31">
        <v>0</v>
      </c>
    </row>
    <row r="92" spans="1:29" hidden="1" x14ac:dyDescent="0.25">
      <c r="A92">
        <v>78</v>
      </c>
      <c r="B92">
        <v>16</v>
      </c>
      <c r="C92" s="1">
        <v>25790</v>
      </c>
      <c r="D92" t="s">
        <v>25</v>
      </c>
      <c r="E92">
        <v>0</v>
      </c>
      <c r="F92" s="2">
        <v>37449.299999999996</v>
      </c>
      <c r="G92">
        <v>0</v>
      </c>
      <c r="H92" t="s">
        <v>26</v>
      </c>
      <c r="I92" s="5" t="s">
        <v>27</v>
      </c>
      <c r="J92" s="5" t="s">
        <v>28</v>
      </c>
      <c r="K92" s="5" t="s">
        <v>29</v>
      </c>
      <c r="M92" s="8">
        <v>218761</v>
      </c>
      <c r="N92" s="8"/>
      <c r="O92" s="17">
        <v>44518</v>
      </c>
      <c r="P92" s="7">
        <v>224370</v>
      </c>
      <c r="Q92" s="7"/>
      <c r="R92" s="8" t="s">
        <v>32</v>
      </c>
      <c r="S92" s="8"/>
      <c r="T92" s="25">
        <v>10</v>
      </c>
      <c r="U92" s="8"/>
      <c r="V92" s="17">
        <v>44519</v>
      </c>
      <c r="X92">
        <v>5.0999999999999996</v>
      </c>
      <c r="AA92" s="3">
        <v>7343</v>
      </c>
      <c r="AB92" s="31"/>
      <c r="AC92" s="31"/>
    </row>
    <row r="93" spans="1:29" x14ac:dyDescent="0.25">
      <c r="A93">
        <v>78</v>
      </c>
      <c r="B93">
        <v>17</v>
      </c>
      <c r="C93" s="1">
        <v>25790</v>
      </c>
      <c r="D93" t="s">
        <v>25</v>
      </c>
      <c r="E93">
        <v>0</v>
      </c>
      <c r="F93" s="2">
        <v>120706.79999999999</v>
      </c>
      <c r="G93">
        <v>0</v>
      </c>
      <c r="H93" t="s">
        <v>26</v>
      </c>
      <c r="I93" s="5" t="s">
        <v>27</v>
      </c>
      <c r="J93" s="5" t="s">
        <v>28</v>
      </c>
      <c r="K93" s="5" t="s">
        <v>29</v>
      </c>
      <c r="M93" s="32">
        <v>275827</v>
      </c>
      <c r="N93" s="8"/>
      <c r="O93" s="17">
        <v>44518</v>
      </c>
      <c r="P93" s="33" t="s">
        <v>51</v>
      </c>
      <c r="Q93" s="17">
        <v>44532</v>
      </c>
      <c r="R93" s="8" t="s">
        <v>32</v>
      </c>
      <c r="S93" s="8"/>
      <c r="T93" s="23">
        <v>40</v>
      </c>
      <c r="U93" s="8"/>
      <c r="V93" s="17">
        <v>44519</v>
      </c>
      <c r="X93">
        <v>20.399999999999999</v>
      </c>
      <c r="AA93" s="3">
        <v>5917</v>
      </c>
      <c r="AB93" s="31">
        <v>37</v>
      </c>
      <c r="AC93" s="31">
        <f>T93-AB93</f>
        <v>3</v>
      </c>
    </row>
    <row r="94" spans="1:29" hidden="1" x14ac:dyDescent="0.25">
      <c r="A94">
        <v>78</v>
      </c>
      <c r="B94">
        <v>27</v>
      </c>
      <c r="C94" s="1">
        <v>25790</v>
      </c>
      <c r="D94" t="s">
        <v>25</v>
      </c>
      <c r="E94">
        <v>0</v>
      </c>
      <c r="F94" s="2">
        <v>30100.199999999997</v>
      </c>
      <c r="G94">
        <v>0</v>
      </c>
      <c r="H94" t="s">
        <v>26</v>
      </c>
      <c r="I94" s="5" t="s">
        <v>27</v>
      </c>
      <c r="J94" s="5" t="s">
        <v>28</v>
      </c>
      <c r="K94" s="5" t="s">
        <v>29</v>
      </c>
      <c r="M94" s="8">
        <v>158595</v>
      </c>
      <c r="N94" s="8"/>
      <c r="O94" s="17">
        <v>44518</v>
      </c>
      <c r="P94" s="7">
        <v>224370</v>
      </c>
      <c r="Q94" s="7"/>
      <c r="R94" s="8" t="s">
        <v>32</v>
      </c>
      <c r="S94" s="8"/>
      <c r="T94" s="25">
        <v>10</v>
      </c>
      <c r="U94" s="8"/>
      <c r="V94" s="17">
        <v>44523</v>
      </c>
      <c r="X94">
        <v>5.0999999999999996</v>
      </c>
      <c r="AA94" s="3">
        <v>5902</v>
      </c>
      <c r="AB94" s="31"/>
      <c r="AC94" s="31"/>
    </row>
    <row r="95" spans="1:29" hidden="1" x14ac:dyDescent="0.25">
      <c r="A95">
        <v>78</v>
      </c>
      <c r="B95">
        <v>27</v>
      </c>
      <c r="C95" s="1">
        <v>25790</v>
      </c>
      <c r="D95" t="s">
        <v>25</v>
      </c>
      <c r="E95">
        <v>0</v>
      </c>
      <c r="F95" s="2">
        <v>16230.5</v>
      </c>
      <c r="G95">
        <v>0</v>
      </c>
      <c r="H95" t="s">
        <v>26</v>
      </c>
      <c r="I95" s="5" t="s">
        <v>27</v>
      </c>
      <c r="J95" s="5" t="s">
        <v>28</v>
      </c>
      <c r="K95" s="5" t="s">
        <v>29</v>
      </c>
      <c r="M95" s="8">
        <v>158595</v>
      </c>
      <c r="N95" s="8"/>
      <c r="O95" s="17">
        <v>44518</v>
      </c>
      <c r="P95" s="7">
        <v>304738</v>
      </c>
      <c r="Q95" s="7"/>
      <c r="R95" s="8" t="s">
        <v>35</v>
      </c>
      <c r="S95" s="8"/>
      <c r="T95" s="25">
        <v>5</v>
      </c>
      <c r="U95" s="8"/>
      <c r="V95" s="17">
        <v>44523</v>
      </c>
      <c r="X95">
        <v>2.75</v>
      </c>
      <c r="AA95" s="3">
        <v>5902</v>
      </c>
      <c r="AB95" s="31"/>
      <c r="AC95" s="31"/>
    </row>
    <row r="96" spans="1:29" hidden="1" x14ac:dyDescent="0.25">
      <c r="A96">
        <v>78</v>
      </c>
      <c r="B96">
        <v>16</v>
      </c>
      <c r="C96" s="1">
        <v>25790</v>
      </c>
      <c r="D96" t="s">
        <v>25</v>
      </c>
      <c r="E96">
        <v>0</v>
      </c>
      <c r="F96" s="2">
        <v>13217.4</v>
      </c>
      <c r="G96">
        <v>0</v>
      </c>
      <c r="H96" t="s">
        <v>26</v>
      </c>
      <c r="I96" s="5" t="s">
        <v>27</v>
      </c>
      <c r="J96" s="5" t="s">
        <v>28</v>
      </c>
      <c r="K96" s="5" t="s">
        <v>29</v>
      </c>
      <c r="M96" s="8">
        <v>218761</v>
      </c>
      <c r="N96" s="8"/>
      <c r="O96" s="17">
        <v>44518</v>
      </c>
      <c r="P96" s="7">
        <v>371399</v>
      </c>
      <c r="Q96" s="7"/>
      <c r="R96" s="8" t="s">
        <v>31</v>
      </c>
      <c r="S96" s="8"/>
      <c r="T96" s="25">
        <v>6</v>
      </c>
      <c r="U96" s="8"/>
      <c r="V96" s="17">
        <v>44519</v>
      </c>
      <c r="X96">
        <v>1.8</v>
      </c>
      <c r="AA96" s="3">
        <v>7343</v>
      </c>
      <c r="AB96" s="31"/>
      <c r="AC96" s="31"/>
    </row>
    <row r="97" spans="1:29" hidden="1" x14ac:dyDescent="0.25">
      <c r="A97">
        <v>78</v>
      </c>
      <c r="B97">
        <v>25</v>
      </c>
      <c r="C97" s="1">
        <v>25790</v>
      </c>
      <c r="D97" t="s">
        <v>25</v>
      </c>
      <c r="E97">
        <v>0</v>
      </c>
      <c r="F97" s="2">
        <v>45066</v>
      </c>
      <c r="G97">
        <v>0</v>
      </c>
      <c r="H97" t="s">
        <v>26</v>
      </c>
      <c r="I97" s="5" t="s">
        <v>27</v>
      </c>
      <c r="J97" s="5" t="s">
        <v>28</v>
      </c>
      <c r="K97" s="5" t="s">
        <v>29</v>
      </c>
      <c r="M97" s="8">
        <v>173720</v>
      </c>
      <c r="N97" s="8"/>
      <c r="O97" s="17">
        <v>44518</v>
      </c>
      <c r="P97" s="7">
        <v>304797</v>
      </c>
      <c r="Q97" s="7"/>
      <c r="R97" s="8" t="s">
        <v>34</v>
      </c>
      <c r="S97" s="8"/>
      <c r="T97" s="25">
        <v>15</v>
      </c>
      <c r="U97" s="8"/>
      <c r="V97" s="17">
        <v>44519</v>
      </c>
      <c r="X97">
        <v>8.4</v>
      </c>
      <c r="AA97" s="3">
        <v>5365</v>
      </c>
      <c r="AB97" s="31"/>
      <c r="AC97" s="31"/>
    </row>
    <row r="98" spans="1:29" hidden="1" x14ac:dyDescent="0.25">
      <c r="A98">
        <v>78</v>
      </c>
      <c r="B98">
        <v>16</v>
      </c>
      <c r="C98" s="1">
        <v>25790</v>
      </c>
      <c r="D98" t="s">
        <v>25</v>
      </c>
      <c r="E98">
        <v>0</v>
      </c>
      <c r="F98" s="2">
        <v>61681.200000000004</v>
      </c>
      <c r="G98">
        <v>0</v>
      </c>
      <c r="H98" t="s">
        <v>26</v>
      </c>
      <c r="I98" s="5" t="s">
        <v>27</v>
      </c>
      <c r="J98" s="5" t="s">
        <v>28</v>
      </c>
      <c r="K98" s="5" t="s">
        <v>29</v>
      </c>
      <c r="M98" s="8">
        <v>218761</v>
      </c>
      <c r="N98" s="8"/>
      <c r="O98" s="17">
        <v>44518</v>
      </c>
      <c r="P98" s="7">
        <v>304797</v>
      </c>
      <c r="Q98" s="7"/>
      <c r="R98" s="8" t="s">
        <v>34</v>
      </c>
      <c r="S98" s="8"/>
      <c r="T98" s="25">
        <v>15</v>
      </c>
      <c r="U98" s="8"/>
      <c r="V98" s="17">
        <v>44519</v>
      </c>
      <c r="X98">
        <v>8.4</v>
      </c>
      <c r="AA98" s="3">
        <v>7343</v>
      </c>
      <c r="AB98" s="31"/>
      <c r="AC98" s="31"/>
    </row>
    <row r="99" spans="1:29" hidden="1" x14ac:dyDescent="0.25">
      <c r="A99">
        <v>78</v>
      </c>
      <c r="B99">
        <v>27</v>
      </c>
      <c r="C99" s="1">
        <v>25790</v>
      </c>
      <c r="D99" t="s">
        <v>25</v>
      </c>
      <c r="E99">
        <v>0</v>
      </c>
      <c r="F99" s="2">
        <v>16525.599999999999</v>
      </c>
      <c r="G99">
        <v>0</v>
      </c>
      <c r="H99" t="s">
        <v>26</v>
      </c>
      <c r="I99" s="5" t="s">
        <v>27</v>
      </c>
      <c r="J99" s="5" t="s">
        <v>28</v>
      </c>
      <c r="K99" s="5" t="s">
        <v>29</v>
      </c>
      <c r="M99" s="8">
        <v>158595</v>
      </c>
      <c r="N99" s="8"/>
      <c r="O99" s="17">
        <v>44518</v>
      </c>
      <c r="P99" s="7">
        <v>304797</v>
      </c>
      <c r="Q99" s="7"/>
      <c r="R99" s="8" t="s">
        <v>34</v>
      </c>
      <c r="S99" s="8"/>
      <c r="T99" s="25">
        <v>5</v>
      </c>
      <c r="U99" s="8"/>
      <c r="V99" s="17">
        <v>44523</v>
      </c>
      <c r="X99">
        <v>2.8</v>
      </c>
      <c r="AA99" s="3">
        <v>5902</v>
      </c>
      <c r="AB99" s="31"/>
      <c r="AC99" s="31"/>
    </row>
    <row r="100" spans="1:29" hidden="1" x14ac:dyDescent="0.25">
      <c r="A100">
        <v>78</v>
      </c>
      <c r="B100">
        <v>16</v>
      </c>
      <c r="C100" s="1">
        <v>25790</v>
      </c>
      <c r="D100" t="s">
        <v>25</v>
      </c>
      <c r="E100">
        <v>0</v>
      </c>
      <c r="F100" s="2">
        <v>60212.599999999991</v>
      </c>
      <c r="G100">
        <v>0</v>
      </c>
      <c r="H100" t="s">
        <v>26</v>
      </c>
      <c r="I100" s="5" t="s">
        <v>27</v>
      </c>
      <c r="J100" s="5" t="s">
        <v>28</v>
      </c>
      <c r="K100" s="5" t="s">
        <v>29</v>
      </c>
      <c r="M100" s="8">
        <v>218761</v>
      </c>
      <c r="N100" s="8"/>
      <c r="O100" s="17">
        <v>44518</v>
      </c>
      <c r="P100" s="7">
        <v>224373</v>
      </c>
      <c r="Q100" s="7"/>
      <c r="R100" s="8" t="s">
        <v>38</v>
      </c>
      <c r="S100" s="8"/>
      <c r="T100" s="25">
        <v>20</v>
      </c>
      <c r="U100" s="8"/>
      <c r="V100" s="17">
        <v>44519</v>
      </c>
      <c r="X100">
        <v>8.1999999999999993</v>
      </c>
      <c r="AA100" s="3">
        <v>7343</v>
      </c>
      <c r="AB100" s="31"/>
      <c r="AC100" s="31"/>
    </row>
    <row r="101" spans="1:29" hidden="1" x14ac:dyDescent="0.25">
      <c r="A101">
        <v>78</v>
      </c>
      <c r="B101">
        <v>15</v>
      </c>
      <c r="C101" s="1">
        <v>25790</v>
      </c>
      <c r="D101" t="s">
        <v>25</v>
      </c>
      <c r="E101">
        <v>0</v>
      </c>
      <c r="F101" s="2">
        <v>28792.799999999999</v>
      </c>
      <c r="G101">
        <v>0</v>
      </c>
      <c r="H101" t="s">
        <v>26</v>
      </c>
      <c r="I101" s="5" t="s">
        <v>27</v>
      </c>
      <c r="J101" s="5" t="s">
        <v>28</v>
      </c>
      <c r="K101" s="5" t="s">
        <v>29</v>
      </c>
      <c r="M101" s="8">
        <v>224387</v>
      </c>
      <c r="N101" s="8"/>
      <c r="O101" s="17">
        <v>44522</v>
      </c>
      <c r="P101" s="7">
        <v>224367</v>
      </c>
      <c r="Q101" s="7"/>
      <c r="R101" s="8" t="s">
        <v>30</v>
      </c>
      <c r="S101" s="8"/>
      <c r="T101" s="25">
        <v>40</v>
      </c>
      <c r="U101" s="8"/>
      <c r="V101" s="17">
        <v>44523</v>
      </c>
      <c r="X101">
        <v>12.4</v>
      </c>
      <c r="AA101" s="3">
        <v>2322</v>
      </c>
      <c r="AB101" s="31"/>
      <c r="AC101" s="31"/>
    </row>
    <row r="102" spans="1:29" hidden="1" x14ac:dyDescent="0.25">
      <c r="A102">
        <v>78</v>
      </c>
      <c r="B102">
        <v>20</v>
      </c>
      <c r="C102" s="1">
        <v>25790</v>
      </c>
      <c r="D102" t="s">
        <v>25</v>
      </c>
      <c r="E102">
        <v>0</v>
      </c>
      <c r="F102" s="2">
        <v>26030.399999999998</v>
      </c>
      <c r="G102">
        <v>0</v>
      </c>
      <c r="H102" t="s">
        <v>26</v>
      </c>
      <c r="I102" s="5" t="s">
        <v>27</v>
      </c>
      <c r="J102" s="5" t="s">
        <v>28</v>
      </c>
      <c r="K102" s="5" t="s">
        <v>29</v>
      </c>
      <c r="M102" s="8">
        <v>193943</v>
      </c>
      <c r="N102" s="8"/>
      <c r="O102" s="17">
        <v>44522</v>
      </c>
      <c r="P102" s="7">
        <v>224369</v>
      </c>
      <c r="Q102" s="7"/>
      <c r="R102" s="8" t="s">
        <v>33</v>
      </c>
      <c r="S102" s="8"/>
      <c r="T102" s="25">
        <v>20</v>
      </c>
      <c r="U102" s="8"/>
      <c r="V102" s="17">
        <v>44523</v>
      </c>
      <c r="X102">
        <v>10.199999999999999</v>
      </c>
      <c r="AA102" s="3">
        <v>2552</v>
      </c>
      <c r="AB102" s="31"/>
      <c r="AC102" s="31"/>
    </row>
    <row r="103" spans="1:29" hidden="1" x14ac:dyDescent="0.25">
      <c r="A103">
        <v>78</v>
      </c>
      <c r="B103">
        <v>15</v>
      </c>
      <c r="C103" s="1">
        <v>25790</v>
      </c>
      <c r="D103" t="s">
        <v>25</v>
      </c>
      <c r="E103">
        <v>0</v>
      </c>
      <c r="F103" s="2">
        <v>23684.399999999998</v>
      </c>
      <c r="G103">
        <v>0</v>
      </c>
      <c r="H103" t="s">
        <v>26</v>
      </c>
      <c r="I103" s="5" t="s">
        <v>27</v>
      </c>
      <c r="J103" s="5" t="s">
        <v>28</v>
      </c>
      <c r="K103" s="5" t="s">
        <v>29</v>
      </c>
      <c r="M103" s="8">
        <v>224387</v>
      </c>
      <c r="N103" s="8"/>
      <c r="O103" s="17">
        <v>44522</v>
      </c>
      <c r="P103" s="7">
        <v>224369</v>
      </c>
      <c r="Q103" s="7"/>
      <c r="R103" s="8" t="s">
        <v>33</v>
      </c>
      <c r="S103" s="8"/>
      <c r="T103" s="25">
        <v>20</v>
      </c>
      <c r="U103" s="8"/>
      <c r="V103" s="17">
        <v>44523</v>
      </c>
      <c r="X103">
        <v>10.199999999999999</v>
      </c>
      <c r="AA103" s="3">
        <v>2322</v>
      </c>
      <c r="AB103" s="31"/>
      <c r="AC103" s="31"/>
    </row>
    <row r="104" spans="1:29" hidden="1" x14ac:dyDescent="0.25">
      <c r="A104">
        <v>78</v>
      </c>
      <c r="B104">
        <v>17</v>
      </c>
      <c r="C104" s="1">
        <v>25790</v>
      </c>
      <c r="D104" t="s">
        <v>25</v>
      </c>
      <c r="E104">
        <v>0</v>
      </c>
      <c r="F104" s="2">
        <v>60353.399999999994</v>
      </c>
      <c r="G104">
        <v>0</v>
      </c>
      <c r="H104" t="s">
        <v>26</v>
      </c>
      <c r="I104" s="5" t="s">
        <v>27</v>
      </c>
      <c r="J104" s="5" t="s">
        <v>28</v>
      </c>
      <c r="K104" s="5" t="s">
        <v>29</v>
      </c>
      <c r="M104" s="8">
        <v>277256</v>
      </c>
      <c r="N104" s="8"/>
      <c r="O104" s="17">
        <v>44522</v>
      </c>
      <c r="P104" s="7">
        <v>224369</v>
      </c>
      <c r="Q104" s="7"/>
      <c r="R104" s="8" t="s">
        <v>33</v>
      </c>
      <c r="S104" s="8"/>
      <c r="T104" s="25">
        <v>20</v>
      </c>
      <c r="U104" s="8"/>
      <c r="V104" s="17">
        <v>44523</v>
      </c>
      <c r="X104">
        <v>10.199999999999999</v>
      </c>
      <c r="AA104" s="3">
        <v>5917</v>
      </c>
      <c r="AB104" s="31"/>
      <c r="AC104" s="31"/>
    </row>
    <row r="105" spans="1:29" hidden="1" x14ac:dyDescent="0.25">
      <c r="A105">
        <v>78</v>
      </c>
      <c r="B105">
        <v>22</v>
      </c>
      <c r="C105" s="1">
        <v>25790</v>
      </c>
      <c r="D105" t="s">
        <v>25</v>
      </c>
      <c r="E105">
        <v>0</v>
      </c>
      <c r="F105" s="2">
        <v>10659</v>
      </c>
      <c r="G105">
        <v>0</v>
      </c>
      <c r="H105" t="s">
        <v>26</v>
      </c>
      <c r="I105" s="5" t="s">
        <v>27</v>
      </c>
      <c r="J105" s="5" t="s">
        <v>28</v>
      </c>
      <c r="K105" s="5" t="s">
        <v>29</v>
      </c>
      <c r="M105" s="8">
        <v>166932</v>
      </c>
      <c r="N105" s="8"/>
      <c r="O105" s="17">
        <v>44522</v>
      </c>
      <c r="P105" s="7">
        <v>224370</v>
      </c>
      <c r="Q105" s="7"/>
      <c r="R105" s="8" t="s">
        <v>32</v>
      </c>
      <c r="S105" s="8"/>
      <c r="T105" s="25">
        <v>10</v>
      </c>
      <c r="U105" s="8"/>
      <c r="V105" s="17">
        <v>44523</v>
      </c>
      <c r="X105">
        <v>5.0999999999999996</v>
      </c>
      <c r="AA105" s="3">
        <v>2090</v>
      </c>
      <c r="AB105" s="31"/>
      <c r="AC105" s="31"/>
    </row>
    <row r="106" spans="1:29" hidden="1" x14ac:dyDescent="0.25">
      <c r="A106">
        <v>78</v>
      </c>
      <c r="B106">
        <v>25</v>
      </c>
      <c r="C106" s="1">
        <v>25790</v>
      </c>
      <c r="D106" t="s">
        <v>25</v>
      </c>
      <c r="E106">
        <v>0</v>
      </c>
      <c r="F106" s="2">
        <v>27361.499999999996</v>
      </c>
      <c r="G106">
        <v>0</v>
      </c>
      <c r="H106" t="s">
        <v>26</v>
      </c>
      <c r="I106" s="5" t="s">
        <v>27</v>
      </c>
      <c r="J106" s="5" t="s">
        <v>28</v>
      </c>
      <c r="K106" s="5" t="s">
        <v>29</v>
      </c>
      <c r="M106" s="8">
        <v>175089</v>
      </c>
      <c r="N106" s="8"/>
      <c r="O106" s="17">
        <v>44522</v>
      </c>
      <c r="P106" s="7">
        <v>224370</v>
      </c>
      <c r="Q106" s="7"/>
      <c r="R106" s="8" t="s">
        <v>32</v>
      </c>
      <c r="S106" s="8"/>
      <c r="T106" s="25">
        <v>10</v>
      </c>
      <c r="U106" s="8"/>
      <c r="V106" s="17">
        <v>44524</v>
      </c>
      <c r="X106">
        <v>5.0999999999999996</v>
      </c>
      <c r="AA106" s="3">
        <v>5365</v>
      </c>
      <c r="AB106" s="31"/>
      <c r="AC106" s="31"/>
    </row>
    <row r="107" spans="1:29" hidden="1" x14ac:dyDescent="0.25">
      <c r="A107">
        <v>78</v>
      </c>
      <c r="B107">
        <v>22</v>
      </c>
      <c r="C107" s="1">
        <v>25790</v>
      </c>
      <c r="D107" t="s">
        <v>25</v>
      </c>
      <c r="E107">
        <v>0</v>
      </c>
      <c r="F107" s="2">
        <v>6270</v>
      </c>
      <c r="G107">
        <v>0</v>
      </c>
      <c r="H107" t="s">
        <v>26</v>
      </c>
      <c r="I107" s="5" t="s">
        <v>27</v>
      </c>
      <c r="J107" s="5" t="s">
        <v>28</v>
      </c>
      <c r="K107" s="5" t="s">
        <v>29</v>
      </c>
      <c r="M107" s="8">
        <v>166932</v>
      </c>
      <c r="N107" s="8"/>
      <c r="O107" s="17">
        <v>44522</v>
      </c>
      <c r="P107" s="7">
        <v>371399</v>
      </c>
      <c r="Q107" s="7"/>
      <c r="R107" s="8" t="s">
        <v>31</v>
      </c>
      <c r="S107" s="8"/>
      <c r="T107" s="25">
        <v>10</v>
      </c>
      <c r="U107" s="8"/>
      <c r="V107" s="17">
        <v>44523</v>
      </c>
      <c r="X107">
        <v>3</v>
      </c>
      <c r="AA107" s="3">
        <v>2090</v>
      </c>
      <c r="AB107" s="31"/>
      <c r="AC107" s="31"/>
    </row>
    <row r="108" spans="1:29" hidden="1" x14ac:dyDescent="0.25">
      <c r="A108">
        <v>78</v>
      </c>
      <c r="B108">
        <v>15</v>
      </c>
      <c r="C108" s="1">
        <v>25790</v>
      </c>
      <c r="D108" t="s">
        <v>25</v>
      </c>
      <c r="E108">
        <v>0</v>
      </c>
      <c r="F108" s="2">
        <v>19040.399999999998</v>
      </c>
      <c r="G108">
        <v>0</v>
      </c>
      <c r="H108" t="s">
        <v>26</v>
      </c>
      <c r="I108" s="5" t="s">
        <v>27</v>
      </c>
      <c r="J108" s="5" t="s">
        <v>28</v>
      </c>
      <c r="K108" s="5" t="s">
        <v>29</v>
      </c>
      <c r="M108" s="8">
        <v>224387</v>
      </c>
      <c r="N108" s="8"/>
      <c r="O108" s="17">
        <v>44522</v>
      </c>
      <c r="P108" s="7">
        <v>224373</v>
      </c>
      <c r="Q108" s="7"/>
      <c r="R108" s="8" t="s">
        <v>38</v>
      </c>
      <c r="S108" s="8"/>
      <c r="T108" s="25">
        <v>20</v>
      </c>
      <c r="U108" s="8"/>
      <c r="V108" s="17">
        <v>44523</v>
      </c>
      <c r="X108">
        <v>8.1999999999999993</v>
      </c>
      <c r="AA108" s="3">
        <v>2322</v>
      </c>
      <c r="AB108" s="31"/>
      <c r="AC108" s="31"/>
    </row>
  </sheetData>
  <autoFilter ref="A3:AC108">
    <filterColumn colId="12">
      <colorFilter dxfId="0"/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3"/>
  <sheetViews>
    <sheetView workbookViewId="0">
      <selection activeCell="C12" sqref="C12"/>
    </sheetView>
  </sheetViews>
  <sheetFormatPr defaultRowHeight="15.75" x14ac:dyDescent="0.25"/>
  <cols>
    <col min="1" max="1" width="9.140625" style="13"/>
    <col min="2" max="2" width="7.28515625" style="14" customWidth="1"/>
    <col min="3" max="3" width="37.140625" style="13" customWidth="1"/>
    <col min="4" max="4" width="18.5703125" style="13" customWidth="1"/>
    <col min="5" max="5" width="25.5703125" style="13" customWidth="1"/>
    <col min="6" max="6" width="17.5703125" style="13" customWidth="1"/>
    <col min="7" max="8" width="18.85546875" style="13" customWidth="1"/>
    <col min="9" max="16384" width="9.140625" style="13"/>
  </cols>
  <sheetData>
    <row r="3" spans="2:7" s="10" customFormat="1" x14ac:dyDescent="0.25">
      <c r="B3" s="9" t="s">
        <v>39</v>
      </c>
      <c r="C3" s="9" t="s">
        <v>43</v>
      </c>
      <c r="D3" s="9" t="s">
        <v>40</v>
      </c>
      <c r="E3" s="9" t="s">
        <v>41</v>
      </c>
      <c r="F3" s="9" t="s">
        <v>44</v>
      </c>
      <c r="G3" s="9" t="s">
        <v>42</v>
      </c>
    </row>
    <row r="4" spans="2:7" x14ac:dyDescent="0.25">
      <c r="B4" s="11">
        <v>1</v>
      </c>
      <c r="C4" s="12" t="s">
        <v>30</v>
      </c>
      <c r="D4" s="12"/>
      <c r="E4" s="12"/>
      <c r="F4" s="12">
        <f>D4-E4</f>
        <v>0</v>
      </c>
      <c r="G4" s="12"/>
    </row>
    <row r="5" spans="2:7" x14ac:dyDescent="0.25">
      <c r="B5" s="11">
        <v>2</v>
      </c>
      <c r="C5" s="12" t="s">
        <v>37</v>
      </c>
      <c r="D5" s="12"/>
      <c r="E5" s="12"/>
      <c r="F5" s="12">
        <f t="shared" ref="F5:F12" si="0">D5-E5</f>
        <v>0</v>
      </c>
      <c r="G5" s="12"/>
    </row>
    <row r="6" spans="2:7" x14ac:dyDescent="0.25">
      <c r="B6" s="11">
        <v>3</v>
      </c>
      <c r="C6" s="12" t="s">
        <v>30</v>
      </c>
      <c r="D6" s="12"/>
      <c r="E6" s="12"/>
      <c r="F6" s="12">
        <f t="shared" si="0"/>
        <v>0</v>
      </c>
      <c r="G6" s="12"/>
    </row>
    <row r="7" spans="2:7" x14ac:dyDescent="0.25">
      <c r="B7" s="11">
        <v>4</v>
      </c>
      <c r="C7" s="12" t="s">
        <v>33</v>
      </c>
      <c r="D7" s="12"/>
      <c r="E7" s="12"/>
      <c r="F7" s="12"/>
      <c r="G7" s="12"/>
    </row>
    <row r="8" spans="2:7" x14ac:dyDescent="0.25">
      <c r="B8" s="11">
        <v>5</v>
      </c>
      <c r="C8" s="12" t="s">
        <v>32</v>
      </c>
      <c r="D8" s="12"/>
      <c r="E8" s="12"/>
      <c r="F8" s="12">
        <f t="shared" si="0"/>
        <v>0</v>
      </c>
      <c r="G8" s="12"/>
    </row>
    <row r="9" spans="2:7" x14ac:dyDescent="0.25">
      <c r="B9" s="11">
        <v>6</v>
      </c>
      <c r="C9" t="s">
        <v>35</v>
      </c>
      <c r="D9" s="12"/>
      <c r="E9" s="12"/>
      <c r="F9" s="12"/>
      <c r="G9" s="12"/>
    </row>
    <row r="10" spans="2:7" x14ac:dyDescent="0.25">
      <c r="B10" s="11">
        <v>7</v>
      </c>
      <c r="C10" s="12" t="s">
        <v>31</v>
      </c>
      <c r="D10" s="12"/>
      <c r="E10" s="12"/>
      <c r="F10" s="12">
        <f t="shared" si="0"/>
        <v>0</v>
      </c>
      <c r="G10" s="12"/>
    </row>
    <row r="11" spans="2:7" x14ac:dyDescent="0.25">
      <c r="B11" s="11">
        <v>8</v>
      </c>
      <c r="C11" s="12" t="s">
        <v>34</v>
      </c>
      <c r="D11" s="12"/>
      <c r="E11" s="12"/>
      <c r="F11" s="12">
        <f t="shared" si="0"/>
        <v>0</v>
      </c>
      <c r="G11" s="12"/>
    </row>
    <row r="12" spans="2:7" x14ac:dyDescent="0.25">
      <c r="B12" s="11">
        <v>9</v>
      </c>
      <c r="C12" s="12" t="s">
        <v>38</v>
      </c>
      <c r="D12" s="12"/>
      <c r="E12" s="12"/>
      <c r="F12" s="12">
        <f t="shared" si="0"/>
        <v>0</v>
      </c>
      <c r="G12" s="12"/>
    </row>
    <row r="13" spans="2:7" x14ac:dyDescent="0.25">
      <c r="B13" s="11"/>
      <c r="C13" s="15" t="s">
        <v>45</v>
      </c>
      <c r="D13" s="16">
        <f>SUM(D4:D12)</f>
        <v>0</v>
      </c>
      <c r="E13" s="16">
        <f t="shared" ref="E13:F13" si="1">SUM(E4:E12)</f>
        <v>0</v>
      </c>
      <c r="F13" s="16">
        <f t="shared" si="1"/>
        <v>0</v>
      </c>
      <c r="G13" s="12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Check</vt:lpstr>
      <vt:lpstr>Sheet2</vt:lpstr>
      <vt:lpstr>Sheet3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Hoang, Lan</dc:creator>
  <cp:lastModifiedBy>NTPC01</cp:lastModifiedBy>
  <dcterms:created xsi:type="dcterms:W3CDTF">2021-12-22T05:24:18Z</dcterms:created>
  <dcterms:modified xsi:type="dcterms:W3CDTF">2021-12-25T06:07:50Z</dcterms:modified>
</cp:coreProperties>
</file>