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"/>
    </mc:Choice>
  </mc:AlternateContent>
  <bookViews>
    <workbookView xWindow="0" yWindow="0" windowWidth="24000" windowHeight="9630"/>
  </bookViews>
  <sheets>
    <sheet name="HĐ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36" i="1"/>
  <c r="F36" i="1"/>
  <c r="H31" i="1" l="1"/>
  <c r="H29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4" i="1"/>
</calcChain>
</file>

<file path=xl/sharedStrings.xml><?xml version="1.0" encoding="utf-8"?>
<sst xmlns="http://schemas.openxmlformats.org/spreadsheetml/2006/main" count="100" uniqueCount="69">
  <si>
    <t>00035362</t>
  </si>
  <si>
    <t>Ngày hóa đơn</t>
  </si>
  <si>
    <t>Số hóa đơn</t>
  </si>
  <si>
    <t>Diễn giải</t>
  </si>
  <si>
    <t>Doanh số bán chưa có thuế GTGT</t>
  </si>
  <si>
    <t>Thuế GTGT</t>
  </si>
  <si>
    <t>Tổng cộng</t>
  </si>
  <si>
    <t>00036470</t>
  </si>
  <si>
    <t>00036477</t>
  </si>
  <si>
    <t>4139867203</t>
  </si>
  <si>
    <t>00036479</t>
  </si>
  <si>
    <t>4140007242</t>
  </si>
  <si>
    <t>00036483</t>
  </si>
  <si>
    <t>4139461074</t>
  </si>
  <si>
    <t>00036485</t>
  </si>
  <si>
    <t>00036491</t>
  </si>
  <si>
    <t>4139986861</t>
  </si>
  <si>
    <t>00036496</t>
  </si>
  <si>
    <t>4139686294</t>
  </si>
  <si>
    <t>00036510</t>
  </si>
  <si>
    <t>4138151762</t>
  </si>
  <si>
    <t>00036511</t>
  </si>
  <si>
    <t>4137342394</t>
  </si>
  <si>
    <t>00036518</t>
  </si>
  <si>
    <t>00036519</t>
  </si>
  <si>
    <t>4138329395</t>
  </si>
  <si>
    <t>00036524</t>
  </si>
  <si>
    <t>4138344461</t>
  </si>
  <si>
    <t>00036526</t>
  </si>
  <si>
    <t>4136418843+ 4136871202</t>
  </si>
  <si>
    <t>00036528</t>
  </si>
  <si>
    <t>4135891306</t>
  </si>
  <si>
    <t>00036533</t>
  </si>
  <si>
    <t>4137950927</t>
  </si>
  <si>
    <t>00036534</t>
  </si>
  <si>
    <t>4137139162</t>
  </si>
  <si>
    <t>00036535</t>
  </si>
  <si>
    <t>4134975013</t>
  </si>
  <si>
    <t>00036536</t>
  </si>
  <si>
    <t>4137348567</t>
  </si>
  <si>
    <t>00036539</t>
  </si>
  <si>
    <t>4137936191</t>
  </si>
  <si>
    <t>00036544</t>
  </si>
  <si>
    <t>4135247515</t>
  </si>
  <si>
    <t>00036546</t>
  </si>
  <si>
    <t>4136091853</t>
  </si>
  <si>
    <t>00036548</t>
  </si>
  <si>
    <t>4137946341</t>
  </si>
  <si>
    <t>00036550</t>
  </si>
  <si>
    <t>00036559</t>
  </si>
  <si>
    <t>4134725826</t>
  </si>
  <si>
    <t>00038385</t>
  </si>
  <si>
    <t>4141751046</t>
  </si>
  <si>
    <t>00038627</t>
  </si>
  <si>
    <t>4141679586</t>
  </si>
  <si>
    <t>00045141</t>
  </si>
  <si>
    <t>1C22TNT</t>
  </si>
  <si>
    <t>4142777859, 4142777720</t>
  </si>
  <si>
    <t>00053023</t>
  </si>
  <si>
    <t>4144397868, 4144364230</t>
  </si>
  <si>
    <t>00054085</t>
  </si>
  <si>
    <t>4144395679</t>
  </si>
  <si>
    <t>00054798</t>
  </si>
  <si>
    <t>4144728801, 4144728735, 4144730268, 4144729416</t>
  </si>
  <si>
    <t>00056521</t>
  </si>
  <si>
    <t>4145142443 (2988)</t>
  </si>
  <si>
    <t>Ký hiệu hóa đơn</t>
  </si>
  <si>
    <t>TỔNG CỘNG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</si>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</sst>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1" applyNumberFormat="1" applyFont="1" applyBorder="1"/>
    <xf numFmtId="165" fontId="3" fillId="0" borderId="2" xfId="0" applyNumberFormat="1" applyFont="1" applyBorder="1"/>
    <xf numFmtId="165" fontId="3" fillId="0" borderId="2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3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2" fillId="0" borderId="3" xfId="1" applyNumberFormat="1" applyFont="1" applyBorder="1"/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5" fontId="3" fillId="0" borderId="2" xfId="1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tabSelected="1" topLeftCell="A22" workbookViewId="0">
      <selection activeCell="D39" sqref="D39"/>
    </sheetView>
  </sheetViews>
  <sheetFormatPr defaultRowHeight="15" x14ac:dyDescent="0.25"/>
  <cols>
    <col min="1" max="1" width="9.140625" style="1"/>
    <col min="2" max="2" width="13.7109375" style="9" customWidth="1"/>
    <col min="3" max="3" width="12" style="1" customWidth="1"/>
    <col min="4" max="4" width="14.5703125" style="10" customWidth="1"/>
    <col min="5" max="5" width="32.42578125" style="11" customWidth="1"/>
    <col min="6" max="6" width="16.7109375" style="12" customWidth="1"/>
    <col min="7" max="7" width="12.85546875" style="12" customWidth="1"/>
    <col min="8" max="8" width="12.42578125" style="1" customWidth="1"/>
    <col min="9" max="16384" width="9.140625" style="1"/>
  </cols>
  <sheetData>
    <row r="3" spans="1:8" s="17" customFormat="1" ht="51" customHeight="1" x14ac:dyDescent="0.25">
      <c r="A3" s="14" t="s">
        <v>68</v>
      </c>
      <c r="B3" s="14" t="s">
        <v>1</v>
      </c>
      <c r="C3" s="15" t="s">
        <v>2</v>
      </c>
      <c r="D3" s="15" t="s">
        <v>66</v>
      </c>
      <c r="E3" s="15" t="s">
        <v>3</v>
      </c>
      <c r="F3" s="16" t="s">
        <v>4</v>
      </c>
      <c r="G3" s="16" t="s">
        <v>5</v>
      </c>
      <c r="H3" s="15" t="s">
        <v>6</v>
      </c>
    </row>
    <row r="4" spans="1:8" ht="24" customHeight="1" x14ac:dyDescent="0.25">
      <c r="A4" s="25">
        <v>1</v>
      </c>
      <c r="B4" s="2">
        <v>44798</v>
      </c>
      <c r="C4" s="3" t="s">
        <v>0</v>
      </c>
      <c r="D4" s="4" t="s">
        <v>56</v>
      </c>
      <c r="E4" s="5">
        <v>4142623411</v>
      </c>
      <c r="F4" s="6">
        <v>230000</v>
      </c>
      <c r="G4" s="6">
        <v>18400</v>
      </c>
      <c r="H4" s="7">
        <f>F4+G4</f>
        <v>248400</v>
      </c>
    </row>
    <row r="5" spans="1:8" ht="24" customHeight="1" x14ac:dyDescent="0.25">
      <c r="A5" s="25">
        <v>2</v>
      </c>
      <c r="B5" s="2">
        <v>44804</v>
      </c>
      <c r="C5" s="3" t="s">
        <v>7</v>
      </c>
      <c r="D5" s="4" t="s">
        <v>56</v>
      </c>
      <c r="E5" s="5">
        <v>4139404733</v>
      </c>
      <c r="F5" s="6">
        <v>2350150</v>
      </c>
      <c r="G5" s="6">
        <v>188012</v>
      </c>
      <c r="H5" s="7">
        <f t="shared" ref="H5:H35" si="0">F5+G5</f>
        <v>2538162</v>
      </c>
    </row>
    <row r="6" spans="1:8" ht="24" customHeight="1" x14ac:dyDescent="0.25">
      <c r="A6" s="25">
        <v>3</v>
      </c>
      <c r="B6" s="2">
        <v>44804</v>
      </c>
      <c r="C6" s="3" t="s">
        <v>8</v>
      </c>
      <c r="D6" s="4" t="s">
        <v>56</v>
      </c>
      <c r="E6" s="5" t="s">
        <v>9</v>
      </c>
      <c r="F6" s="6">
        <v>1851279</v>
      </c>
      <c r="G6" s="6">
        <v>148102</v>
      </c>
      <c r="H6" s="7">
        <f t="shared" si="0"/>
        <v>1999381</v>
      </c>
    </row>
    <row r="7" spans="1:8" ht="24" customHeight="1" x14ac:dyDescent="0.25">
      <c r="A7" s="25">
        <v>4</v>
      </c>
      <c r="B7" s="2">
        <v>44804</v>
      </c>
      <c r="C7" s="3" t="s">
        <v>10</v>
      </c>
      <c r="D7" s="4" t="s">
        <v>56</v>
      </c>
      <c r="E7" s="5" t="s">
        <v>11</v>
      </c>
      <c r="F7" s="6">
        <v>3652790</v>
      </c>
      <c r="G7" s="6">
        <v>292223</v>
      </c>
      <c r="H7" s="7">
        <f t="shared" si="0"/>
        <v>3945013</v>
      </c>
    </row>
    <row r="8" spans="1:8" ht="24" customHeight="1" x14ac:dyDescent="0.25">
      <c r="A8" s="25">
        <v>5</v>
      </c>
      <c r="B8" s="2">
        <v>44804</v>
      </c>
      <c r="C8" s="3" t="s">
        <v>12</v>
      </c>
      <c r="D8" s="4" t="s">
        <v>56</v>
      </c>
      <c r="E8" s="5" t="s">
        <v>13</v>
      </c>
      <c r="F8" s="6">
        <v>2153113</v>
      </c>
      <c r="G8" s="6">
        <v>172249</v>
      </c>
      <c r="H8" s="7">
        <f t="shared" si="0"/>
        <v>2325362</v>
      </c>
    </row>
    <row r="9" spans="1:8" ht="24" customHeight="1" x14ac:dyDescent="0.25">
      <c r="A9" s="25">
        <v>6</v>
      </c>
      <c r="B9" s="2">
        <v>44804</v>
      </c>
      <c r="C9" s="3" t="s">
        <v>14</v>
      </c>
      <c r="D9" s="4" t="s">
        <v>56</v>
      </c>
      <c r="E9" s="5">
        <v>4139405400</v>
      </c>
      <c r="F9" s="6">
        <v>856350</v>
      </c>
      <c r="G9" s="6">
        <v>68508</v>
      </c>
      <c r="H9" s="7">
        <f t="shared" si="0"/>
        <v>924858</v>
      </c>
    </row>
    <row r="10" spans="1:8" ht="24" customHeight="1" x14ac:dyDescent="0.25">
      <c r="A10" s="25">
        <v>7</v>
      </c>
      <c r="B10" s="2">
        <v>44804</v>
      </c>
      <c r="C10" s="3" t="s">
        <v>15</v>
      </c>
      <c r="D10" s="4" t="s">
        <v>56</v>
      </c>
      <c r="E10" s="5" t="s">
        <v>16</v>
      </c>
      <c r="F10" s="6">
        <v>1361380</v>
      </c>
      <c r="G10" s="6">
        <v>108910</v>
      </c>
      <c r="H10" s="7">
        <f t="shared" si="0"/>
        <v>1470290</v>
      </c>
    </row>
    <row r="11" spans="1:8" ht="24" customHeight="1" x14ac:dyDescent="0.25">
      <c r="A11" s="25">
        <v>8</v>
      </c>
      <c r="B11" s="2">
        <v>44804</v>
      </c>
      <c r="C11" s="3" t="s">
        <v>17</v>
      </c>
      <c r="D11" s="4" t="s">
        <v>56</v>
      </c>
      <c r="E11" s="5" t="s">
        <v>18</v>
      </c>
      <c r="F11" s="6">
        <v>2925348</v>
      </c>
      <c r="G11" s="6">
        <v>234028</v>
      </c>
      <c r="H11" s="7">
        <f t="shared" si="0"/>
        <v>3159376</v>
      </c>
    </row>
    <row r="12" spans="1:8" ht="24" customHeight="1" x14ac:dyDescent="0.25">
      <c r="A12" s="25">
        <v>9</v>
      </c>
      <c r="B12" s="2">
        <v>44804</v>
      </c>
      <c r="C12" s="3" t="s">
        <v>19</v>
      </c>
      <c r="D12" s="4" t="s">
        <v>56</v>
      </c>
      <c r="E12" s="5" t="s">
        <v>20</v>
      </c>
      <c r="F12" s="6">
        <v>1841290</v>
      </c>
      <c r="G12" s="6">
        <v>147303</v>
      </c>
      <c r="H12" s="7">
        <f t="shared" si="0"/>
        <v>1988593</v>
      </c>
    </row>
    <row r="13" spans="1:8" ht="24" customHeight="1" x14ac:dyDescent="0.25">
      <c r="A13" s="25">
        <v>10</v>
      </c>
      <c r="B13" s="2">
        <v>44804</v>
      </c>
      <c r="C13" s="3" t="s">
        <v>21</v>
      </c>
      <c r="D13" s="4" t="s">
        <v>56</v>
      </c>
      <c r="E13" s="5" t="s">
        <v>22</v>
      </c>
      <c r="F13" s="6">
        <v>6364370</v>
      </c>
      <c r="G13" s="6">
        <v>509150</v>
      </c>
      <c r="H13" s="7">
        <f t="shared" si="0"/>
        <v>6873520</v>
      </c>
    </row>
    <row r="14" spans="1:8" ht="24" customHeight="1" x14ac:dyDescent="0.25">
      <c r="A14" s="25">
        <v>11</v>
      </c>
      <c r="B14" s="2">
        <v>44804</v>
      </c>
      <c r="C14" s="3" t="s">
        <v>23</v>
      </c>
      <c r="D14" s="4" t="s">
        <v>56</v>
      </c>
      <c r="E14" s="5">
        <v>4138601881</v>
      </c>
      <c r="F14" s="6">
        <v>501820</v>
      </c>
      <c r="G14" s="6">
        <v>40146</v>
      </c>
      <c r="H14" s="7">
        <f t="shared" si="0"/>
        <v>541966</v>
      </c>
    </row>
    <row r="15" spans="1:8" ht="24" customHeight="1" x14ac:dyDescent="0.25">
      <c r="A15" s="25">
        <v>12</v>
      </c>
      <c r="B15" s="2">
        <v>44804</v>
      </c>
      <c r="C15" s="3" t="s">
        <v>24</v>
      </c>
      <c r="D15" s="4" t="s">
        <v>56</v>
      </c>
      <c r="E15" s="5" t="s">
        <v>25</v>
      </c>
      <c r="F15" s="6">
        <v>1644988</v>
      </c>
      <c r="G15" s="6">
        <v>131599</v>
      </c>
      <c r="H15" s="7">
        <f t="shared" si="0"/>
        <v>1776587</v>
      </c>
    </row>
    <row r="16" spans="1:8" ht="24" customHeight="1" x14ac:dyDescent="0.25">
      <c r="A16" s="25">
        <v>13</v>
      </c>
      <c r="B16" s="2">
        <v>44804</v>
      </c>
      <c r="C16" s="3" t="s">
        <v>26</v>
      </c>
      <c r="D16" s="4" t="s">
        <v>56</v>
      </c>
      <c r="E16" s="5" t="s">
        <v>27</v>
      </c>
      <c r="F16" s="6">
        <v>2806710</v>
      </c>
      <c r="G16" s="6">
        <v>224537</v>
      </c>
      <c r="H16" s="7">
        <f t="shared" si="0"/>
        <v>3031247</v>
      </c>
    </row>
    <row r="17" spans="1:8" ht="24" customHeight="1" x14ac:dyDescent="0.25">
      <c r="A17" s="25">
        <v>14</v>
      </c>
      <c r="B17" s="2">
        <v>44804</v>
      </c>
      <c r="C17" s="3" t="s">
        <v>28</v>
      </c>
      <c r="D17" s="4" t="s">
        <v>56</v>
      </c>
      <c r="E17" s="5" t="s">
        <v>29</v>
      </c>
      <c r="F17" s="6">
        <v>3093690</v>
      </c>
      <c r="G17" s="6">
        <v>247495</v>
      </c>
      <c r="H17" s="7">
        <f t="shared" si="0"/>
        <v>3341185</v>
      </c>
    </row>
    <row r="18" spans="1:8" ht="24" customHeight="1" x14ac:dyDescent="0.25">
      <c r="A18" s="25">
        <v>15</v>
      </c>
      <c r="B18" s="2">
        <v>44804</v>
      </c>
      <c r="C18" s="3" t="s">
        <v>30</v>
      </c>
      <c r="D18" s="4" t="s">
        <v>56</v>
      </c>
      <c r="E18" s="5" t="s">
        <v>31</v>
      </c>
      <c r="F18" s="6">
        <v>4151120</v>
      </c>
      <c r="G18" s="6">
        <v>332090</v>
      </c>
      <c r="H18" s="7">
        <f t="shared" si="0"/>
        <v>4483210</v>
      </c>
    </row>
    <row r="19" spans="1:8" ht="24" customHeight="1" x14ac:dyDescent="0.25">
      <c r="A19" s="25">
        <v>16</v>
      </c>
      <c r="B19" s="2">
        <v>44804</v>
      </c>
      <c r="C19" s="3" t="s">
        <v>32</v>
      </c>
      <c r="D19" s="4" t="s">
        <v>56</v>
      </c>
      <c r="E19" s="5" t="s">
        <v>33</v>
      </c>
      <c r="F19" s="6">
        <v>1991752</v>
      </c>
      <c r="G19" s="6">
        <v>159340</v>
      </c>
      <c r="H19" s="7">
        <f t="shared" si="0"/>
        <v>2151092</v>
      </c>
    </row>
    <row r="20" spans="1:8" ht="24" customHeight="1" x14ac:dyDescent="0.25">
      <c r="A20" s="25">
        <v>17</v>
      </c>
      <c r="B20" s="2">
        <v>44804</v>
      </c>
      <c r="C20" s="3" t="s">
        <v>34</v>
      </c>
      <c r="D20" s="4" t="s">
        <v>56</v>
      </c>
      <c r="E20" s="5" t="s">
        <v>35</v>
      </c>
      <c r="F20" s="6">
        <v>4926660</v>
      </c>
      <c r="G20" s="6">
        <v>394133</v>
      </c>
      <c r="H20" s="7">
        <f t="shared" si="0"/>
        <v>5320793</v>
      </c>
    </row>
    <row r="21" spans="1:8" ht="24" customHeight="1" x14ac:dyDescent="0.25">
      <c r="A21" s="25">
        <v>18</v>
      </c>
      <c r="B21" s="2">
        <v>44804</v>
      </c>
      <c r="C21" s="3" t="s">
        <v>36</v>
      </c>
      <c r="D21" s="4" t="s">
        <v>56</v>
      </c>
      <c r="E21" s="5" t="s">
        <v>37</v>
      </c>
      <c r="F21" s="6">
        <v>2427558</v>
      </c>
      <c r="G21" s="6">
        <v>242756</v>
      </c>
      <c r="H21" s="7">
        <f t="shared" si="0"/>
        <v>2670314</v>
      </c>
    </row>
    <row r="22" spans="1:8" ht="24" customHeight="1" x14ac:dyDescent="0.25">
      <c r="A22" s="25">
        <v>19</v>
      </c>
      <c r="B22" s="2">
        <v>44804</v>
      </c>
      <c r="C22" s="3" t="s">
        <v>38</v>
      </c>
      <c r="D22" s="4" t="s">
        <v>56</v>
      </c>
      <c r="E22" s="5" t="s">
        <v>39</v>
      </c>
      <c r="F22" s="6">
        <v>1989054</v>
      </c>
      <c r="G22" s="6">
        <v>159124</v>
      </c>
      <c r="H22" s="7">
        <f t="shared" si="0"/>
        <v>2148178</v>
      </c>
    </row>
    <row r="23" spans="1:8" ht="24" customHeight="1" x14ac:dyDescent="0.25">
      <c r="A23" s="25">
        <v>20</v>
      </c>
      <c r="B23" s="2">
        <v>44804</v>
      </c>
      <c r="C23" s="3" t="s">
        <v>40</v>
      </c>
      <c r="D23" s="4" t="s">
        <v>56</v>
      </c>
      <c r="E23" s="5" t="s">
        <v>41</v>
      </c>
      <c r="F23" s="6">
        <v>2365595</v>
      </c>
      <c r="G23" s="6">
        <v>189248</v>
      </c>
      <c r="H23" s="7">
        <f t="shared" si="0"/>
        <v>2554843</v>
      </c>
    </row>
    <row r="24" spans="1:8" ht="24" customHeight="1" x14ac:dyDescent="0.25">
      <c r="A24" s="25">
        <v>21</v>
      </c>
      <c r="B24" s="2">
        <v>44804</v>
      </c>
      <c r="C24" s="3" t="s">
        <v>42</v>
      </c>
      <c r="D24" s="4" t="s">
        <v>56</v>
      </c>
      <c r="E24" s="5" t="s">
        <v>43</v>
      </c>
      <c r="F24" s="6">
        <v>1596405</v>
      </c>
      <c r="G24" s="6">
        <v>159641</v>
      </c>
      <c r="H24" s="7">
        <f t="shared" si="0"/>
        <v>1756046</v>
      </c>
    </row>
    <row r="25" spans="1:8" ht="24" customHeight="1" x14ac:dyDescent="0.25">
      <c r="A25" s="25">
        <v>22</v>
      </c>
      <c r="B25" s="2">
        <v>44804</v>
      </c>
      <c r="C25" s="3" t="s">
        <v>44</v>
      </c>
      <c r="D25" s="4" t="s">
        <v>56</v>
      </c>
      <c r="E25" s="5" t="s">
        <v>45</v>
      </c>
      <c r="F25" s="6">
        <v>2321330</v>
      </c>
      <c r="G25" s="6">
        <v>185706</v>
      </c>
      <c r="H25" s="7">
        <f t="shared" si="0"/>
        <v>2507036</v>
      </c>
    </row>
    <row r="26" spans="1:8" ht="24" customHeight="1" x14ac:dyDescent="0.25">
      <c r="A26" s="25">
        <v>23</v>
      </c>
      <c r="B26" s="2">
        <v>44804</v>
      </c>
      <c r="C26" s="3" t="s">
        <v>46</v>
      </c>
      <c r="D26" s="4" t="s">
        <v>56</v>
      </c>
      <c r="E26" s="5" t="s">
        <v>47</v>
      </c>
      <c r="F26" s="6">
        <v>1788804</v>
      </c>
      <c r="G26" s="6">
        <v>143104</v>
      </c>
      <c r="H26" s="7">
        <f t="shared" si="0"/>
        <v>1931908</v>
      </c>
    </row>
    <row r="27" spans="1:8" ht="24" customHeight="1" x14ac:dyDescent="0.25">
      <c r="A27" s="25">
        <v>24</v>
      </c>
      <c r="B27" s="2">
        <v>44804</v>
      </c>
      <c r="C27" s="3" t="s">
        <v>48</v>
      </c>
      <c r="D27" s="4" t="s">
        <v>56</v>
      </c>
      <c r="E27" s="5">
        <v>4137526454</v>
      </c>
      <c r="F27" s="6">
        <v>735935</v>
      </c>
      <c r="G27" s="6">
        <v>58875</v>
      </c>
      <c r="H27" s="7">
        <f t="shared" si="0"/>
        <v>794810</v>
      </c>
    </row>
    <row r="28" spans="1:8" ht="24" customHeight="1" x14ac:dyDescent="0.25">
      <c r="A28" s="25">
        <v>25</v>
      </c>
      <c r="B28" s="2">
        <v>44804</v>
      </c>
      <c r="C28" s="3" t="s">
        <v>49</v>
      </c>
      <c r="D28" s="4" t="s">
        <v>56</v>
      </c>
      <c r="E28" s="5" t="s">
        <v>50</v>
      </c>
      <c r="F28" s="6">
        <v>2239360</v>
      </c>
      <c r="G28" s="6">
        <v>179149</v>
      </c>
      <c r="H28" s="7">
        <f t="shared" si="0"/>
        <v>2418509</v>
      </c>
    </row>
    <row r="29" spans="1:8" ht="24" customHeight="1" x14ac:dyDescent="0.25">
      <c r="A29" s="25">
        <v>26</v>
      </c>
      <c r="B29" s="2">
        <v>44811</v>
      </c>
      <c r="C29" s="3" t="s">
        <v>51</v>
      </c>
      <c r="D29" s="4" t="s">
        <v>56</v>
      </c>
      <c r="E29" s="8" t="s">
        <v>52</v>
      </c>
      <c r="F29" s="6">
        <v>438935</v>
      </c>
      <c r="G29" s="7">
        <v>35115</v>
      </c>
      <c r="H29" s="7">
        <f t="shared" si="0"/>
        <v>474050</v>
      </c>
    </row>
    <row r="30" spans="1:8" ht="24" customHeight="1" x14ac:dyDescent="0.25">
      <c r="A30" s="25">
        <v>27</v>
      </c>
      <c r="B30" s="2">
        <v>44813</v>
      </c>
      <c r="C30" s="3" t="s">
        <v>53</v>
      </c>
      <c r="D30" s="4" t="s">
        <v>56</v>
      </c>
      <c r="E30" s="5" t="s">
        <v>54</v>
      </c>
      <c r="F30" s="6">
        <v>716910</v>
      </c>
      <c r="G30" s="6">
        <v>57353</v>
      </c>
      <c r="H30" s="7">
        <f t="shared" si="0"/>
        <v>774263</v>
      </c>
    </row>
    <row r="31" spans="1:8" ht="24" customHeight="1" x14ac:dyDescent="0.25">
      <c r="A31" s="25">
        <v>28</v>
      </c>
      <c r="B31" s="2">
        <v>44833</v>
      </c>
      <c r="C31" s="3" t="s">
        <v>55</v>
      </c>
      <c r="D31" s="4" t="s">
        <v>56</v>
      </c>
      <c r="E31" s="8" t="s">
        <v>57</v>
      </c>
      <c r="F31" s="6">
        <v>584549</v>
      </c>
      <c r="G31" s="7">
        <v>46764</v>
      </c>
      <c r="H31" s="7">
        <f t="shared" si="0"/>
        <v>631313</v>
      </c>
    </row>
    <row r="32" spans="1:8" ht="24" customHeight="1" x14ac:dyDescent="0.25">
      <c r="A32" s="25">
        <v>29</v>
      </c>
      <c r="B32" s="2">
        <v>44891</v>
      </c>
      <c r="C32" s="3" t="s">
        <v>58</v>
      </c>
      <c r="D32" s="4" t="s">
        <v>56</v>
      </c>
      <c r="E32" s="5" t="s">
        <v>59</v>
      </c>
      <c r="F32" s="6">
        <v>3665593</v>
      </c>
      <c r="G32" s="6">
        <v>293247</v>
      </c>
      <c r="H32" s="7">
        <f t="shared" si="0"/>
        <v>3958840</v>
      </c>
    </row>
    <row r="33" spans="1:8" ht="24" customHeight="1" x14ac:dyDescent="0.25">
      <c r="A33" s="25">
        <v>30</v>
      </c>
      <c r="B33" s="2">
        <v>44897</v>
      </c>
      <c r="C33" s="3" t="s">
        <v>60</v>
      </c>
      <c r="D33" s="4" t="s">
        <v>56</v>
      </c>
      <c r="E33" s="5" t="s">
        <v>61</v>
      </c>
      <c r="F33" s="6">
        <v>5161040</v>
      </c>
      <c r="G33" s="6">
        <v>412883</v>
      </c>
      <c r="H33" s="7">
        <f t="shared" si="0"/>
        <v>5573923</v>
      </c>
    </row>
    <row r="34" spans="1:8" ht="37.5" customHeight="1" x14ac:dyDescent="0.25">
      <c r="A34" s="25">
        <v>31</v>
      </c>
      <c r="B34" s="19">
        <v>44903</v>
      </c>
      <c r="C34" s="20" t="s">
        <v>62</v>
      </c>
      <c r="D34" s="21" t="s">
        <v>56</v>
      </c>
      <c r="E34" s="22" t="s">
        <v>63</v>
      </c>
      <c r="F34" s="23">
        <v>1910354</v>
      </c>
      <c r="G34" s="23">
        <v>152828</v>
      </c>
      <c r="H34" s="24">
        <f t="shared" si="0"/>
        <v>2063182</v>
      </c>
    </row>
    <row r="35" spans="1:8" ht="24" customHeight="1" x14ac:dyDescent="0.25">
      <c r="A35" s="25">
        <v>32</v>
      </c>
      <c r="B35" s="2">
        <v>44917</v>
      </c>
      <c r="C35" s="3" t="s">
        <v>64</v>
      </c>
      <c r="D35" s="4" t="s">
        <v>56</v>
      </c>
      <c r="E35" s="5" t="s">
        <v>65</v>
      </c>
      <c r="F35" s="6">
        <v>4789943</v>
      </c>
      <c r="G35" s="6">
        <v>383195</v>
      </c>
      <c r="H35" s="7">
        <f t="shared" si="0"/>
        <v>5173138</v>
      </c>
    </row>
    <row r="36" spans="1:8" ht="24" customHeight="1" x14ac:dyDescent="0.25">
      <c r="A36" s="26"/>
      <c r="B36" s="27" t="s">
        <v>67</v>
      </c>
      <c r="C36" s="28"/>
      <c r="D36" s="28"/>
      <c r="E36" s="29"/>
      <c r="F36" s="18">
        <f>SUM(F4:F35)</f>
        <v>75434175</v>
      </c>
      <c r="G36" s="18">
        <f t="shared" ref="G36:H36" si="1">SUM(G4:G35)</f>
        <v>6115213</v>
      </c>
      <c r="H36" s="18">
        <f t="shared" si="1"/>
        <v>81549388</v>
      </c>
    </row>
    <row r="37" spans="1:8" x14ac:dyDescent="0.25">
      <c r="H37" s="13"/>
    </row>
    <row r="38" spans="1:8" x14ac:dyDescent="0.25">
      <c r="H38" s="13"/>
    </row>
    <row r="39" spans="1:8" x14ac:dyDescent="0.25">
      <c r="H39" s="13"/>
    </row>
    <row r="40" spans="1:8" x14ac:dyDescent="0.25">
      <c r="H40" s="13"/>
    </row>
    <row r="41" spans="1:8" x14ac:dyDescent="0.25">
      <c r="H41" s="13"/>
    </row>
    <row r="42" spans="1:8" x14ac:dyDescent="0.25">
      <c r="H42" s="13"/>
    </row>
    <row r="43" spans="1:8" x14ac:dyDescent="0.25">
      <c r="H43" s="13"/>
    </row>
    <row r="44" spans="1:8" x14ac:dyDescent="0.25">
      <c r="H44" s="13"/>
    </row>
    <row r="45" spans="1:8" x14ac:dyDescent="0.25">
      <c r="H45" s="13"/>
    </row>
    <row r="46" spans="1:8" x14ac:dyDescent="0.25">
      <c r="H46" s="13"/>
    </row>
    <row r="47" spans="1:8" x14ac:dyDescent="0.25">
      <c r="H47" s="13"/>
    </row>
  </sheetData>
  <mergeCells count="1">
    <mergeCell ref="B36:E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HĐ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2023-03-11T09:27:02Z</dcterms:created>
  <dcterms:modified xsi:type="dcterms:W3CDTF">2023-03-13T02:29:26Z</dcterms:modified>
</cp:coreProperties>
</file>