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win\BKE HĐ WIN NĂM 2025\BKE THÁNG 04.2025\"/>
    </mc:Choice>
  </mc:AlternateContent>
  <bookViews>
    <workbookView xWindow="0" yWindow="0" windowWidth="24000" windowHeight="9210"/>
  </bookViews>
  <sheets>
    <sheet name="18.04" sheetId="204" r:id="rId1"/>
  </sheets>
  <definedNames>
    <definedName name="_xlnm.Print_Area" localSheetId="0">'18.04'!$A$1:$K$281</definedName>
    <definedName name="_xlnm.Print_Titles" localSheetId="0">'18.04'!$5:$5</definedName>
  </definedNames>
  <calcPr calcId="162913"/>
</workbook>
</file>

<file path=xl/calcChain.xml><?xml version="1.0" encoding="utf-8"?>
<calcChain xmlns="http://schemas.openxmlformats.org/spreadsheetml/2006/main">
  <c r="G278" i="204" l="1"/>
  <c r="H278" i="204" l="1"/>
  <c r="I277" i="204" l="1"/>
  <c r="I276" i="204"/>
  <c r="I275" i="204"/>
  <c r="I274" i="204"/>
  <c r="I273" i="204"/>
  <c r="I272" i="204"/>
  <c r="I271" i="204"/>
  <c r="I270" i="204"/>
  <c r="I269" i="204"/>
  <c r="I268" i="204"/>
  <c r="I267" i="204"/>
  <c r="I266" i="204"/>
  <c r="I265" i="204"/>
  <c r="I264" i="204"/>
  <c r="I263" i="204"/>
  <c r="I262" i="204"/>
  <c r="I261" i="204"/>
  <c r="I260" i="204"/>
  <c r="I259" i="204"/>
  <c r="I258" i="204"/>
  <c r="I257" i="204"/>
  <c r="I256" i="204"/>
  <c r="I255" i="204"/>
  <c r="I254" i="204"/>
  <c r="I253" i="204"/>
  <c r="I252" i="204"/>
  <c r="I251" i="204"/>
  <c r="I250" i="204"/>
  <c r="I249" i="204"/>
  <c r="I248" i="204"/>
  <c r="I247" i="204"/>
  <c r="I246" i="204"/>
  <c r="I245" i="204"/>
  <c r="I244" i="204"/>
  <c r="I243" i="204"/>
  <c r="I242" i="204"/>
  <c r="I241" i="204"/>
  <c r="I240" i="204"/>
  <c r="I239" i="204"/>
  <c r="I238" i="204"/>
  <c r="I237" i="204"/>
  <c r="I236" i="204"/>
  <c r="I235" i="204"/>
  <c r="I234" i="204"/>
  <c r="I233" i="204"/>
  <c r="I232" i="204"/>
  <c r="I231" i="204"/>
  <c r="I230" i="204"/>
  <c r="I229" i="204"/>
  <c r="I228" i="204"/>
  <c r="I227" i="204"/>
  <c r="I226" i="204"/>
  <c r="I225" i="204"/>
  <c r="I224" i="204"/>
  <c r="I223" i="204"/>
  <c r="I222" i="204"/>
  <c r="I221" i="204"/>
  <c r="I220" i="204"/>
  <c r="I219" i="204"/>
  <c r="I218" i="204"/>
  <c r="I217" i="204"/>
  <c r="I216" i="204"/>
  <c r="I215" i="204"/>
  <c r="I214" i="204"/>
  <c r="I213" i="204"/>
  <c r="I212" i="204"/>
  <c r="I211" i="204"/>
  <c r="I210" i="204"/>
  <c r="I209" i="204"/>
  <c r="I208" i="204"/>
  <c r="I207" i="204"/>
  <c r="I206" i="204"/>
  <c r="I205" i="204"/>
  <c r="I204" i="204"/>
  <c r="I203" i="204"/>
  <c r="I202" i="204"/>
  <c r="I201" i="204"/>
  <c r="I200" i="204"/>
  <c r="I199" i="204"/>
  <c r="I198" i="204"/>
  <c r="I197" i="204"/>
  <c r="I196" i="204"/>
  <c r="I195" i="204"/>
  <c r="I194" i="204"/>
  <c r="I193" i="204"/>
  <c r="I192" i="204"/>
  <c r="I191" i="204"/>
  <c r="I190" i="204"/>
  <c r="I189" i="204"/>
  <c r="I188" i="204"/>
  <c r="I187" i="204"/>
  <c r="I186" i="204"/>
  <c r="I185" i="204"/>
  <c r="I184" i="204"/>
  <c r="I183" i="204"/>
  <c r="I182" i="204"/>
  <c r="I181" i="204"/>
  <c r="I180" i="204"/>
  <c r="I179" i="204"/>
  <c r="I178" i="204"/>
  <c r="I177" i="204"/>
  <c r="I176" i="204"/>
  <c r="I175" i="204"/>
  <c r="I174" i="204"/>
  <c r="I173" i="204"/>
  <c r="I172" i="204"/>
  <c r="I171" i="204"/>
  <c r="I170" i="204"/>
  <c r="I169" i="204"/>
  <c r="I168" i="204"/>
  <c r="I167" i="204"/>
  <c r="I166" i="204"/>
  <c r="I165" i="204"/>
  <c r="I164" i="204"/>
  <c r="I163" i="204"/>
  <c r="I162" i="204"/>
  <c r="I161" i="204"/>
  <c r="I160" i="204"/>
  <c r="I159" i="204"/>
  <c r="I158" i="204"/>
  <c r="I157" i="204"/>
  <c r="I156" i="204"/>
  <c r="I155" i="204"/>
  <c r="I154" i="204"/>
  <c r="I153" i="204"/>
  <c r="I152" i="204"/>
  <c r="I151" i="204"/>
  <c r="I150" i="204"/>
  <c r="I149" i="204"/>
  <c r="I148" i="204"/>
  <c r="I147" i="204"/>
  <c r="I146" i="204"/>
  <c r="I145" i="204"/>
  <c r="I144" i="204"/>
  <c r="I143" i="204"/>
  <c r="I142" i="204"/>
  <c r="I141" i="204"/>
  <c r="I140" i="204"/>
  <c r="I139" i="204"/>
  <c r="I138" i="204"/>
  <c r="I137" i="204"/>
  <c r="I136" i="204"/>
  <c r="I135" i="204"/>
  <c r="I134" i="204"/>
  <c r="I133" i="204"/>
  <c r="I132" i="204"/>
  <c r="I131" i="204"/>
  <c r="I130" i="204"/>
  <c r="I129" i="204"/>
  <c r="I128" i="204"/>
  <c r="I127" i="204"/>
  <c r="I126" i="204"/>
  <c r="I125" i="204"/>
  <c r="I124" i="204"/>
  <c r="I123" i="204"/>
  <c r="I122" i="204"/>
  <c r="I121" i="204"/>
  <c r="I120" i="204"/>
  <c r="I119" i="204"/>
  <c r="I118" i="204"/>
  <c r="I117" i="204"/>
  <c r="I116" i="204"/>
  <c r="I115" i="204"/>
  <c r="I114" i="204"/>
  <c r="I113" i="204"/>
  <c r="I112" i="204"/>
  <c r="I111" i="204"/>
  <c r="I110" i="204"/>
  <c r="I109" i="204"/>
  <c r="I108" i="204"/>
  <c r="I107" i="204"/>
  <c r="I106" i="204"/>
  <c r="I105" i="204"/>
  <c r="I104" i="204"/>
  <c r="I103" i="204"/>
  <c r="I102" i="204"/>
  <c r="I101" i="204"/>
  <c r="I100" i="204"/>
  <c r="I99" i="204"/>
  <c r="I98" i="204"/>
  <c r="I97" i="204"/>
  <c r="I96" i="204"/>
  <c r="I95" i="204"/>
  <c r="I94" i="204"/>
  <c r="I93" i="204"/>
  <c r="I92" i="204"/>
  <c r="I91" i="204"/>
  <c r="I90" i="204"/>
  <c r="I89" i="204"/>
  <c r="I88" i="204"/>
  <c r="I87" i="204"/>
  <c r="I86" i="204"/>
  <c r="I85" i="204"/>
  <c r="I84" i="204"/>
  <c r="I83" i="204"/>
  <c r="I82" i="204"/>
  <c r="I81" i="204"/>
  <c r="I80" i="204"/>
  <c r="I79" i="204"/>
  <c r="I78" i="204"/>
  <c r="I77" i="204"/>
  <c r="I76" i="204"/>
  <c r="I75" i="204"/>
  <c r="I74" i="204"/>
  <c r="I73" i="204"/>
  <c r="I72" i="204"/>
  <c r="I71" i="204"/>
  <c r="I70" i="204"/>
  <c r="I69" i="204"/>
  <c r="I68" i="204"/>
  <c r="I67" i="204"/>
  <c r="I66" i="204"/>
  <c r="I65" i="204"/>
  <c r="I64" i="204"/>
  <c r="I63" i="204"/>
  <c r="I62" i="204"/>
  <c r="I61" i="204"/>
  <c r="I60" i="204"/>
  <c r="I59" i="204"/>
  <c r="I58" i="204"/>
  <c r="I57" i="204"/>
  <c r="I56" i="204"/>
  <c r="I55" i="204"/>
  <c r="I54" i="204"/>
  <c r="I53" i="204"/>
  <c r="I52" i="204"/>
  <c r="I51" i="204"/>
  <c r="I50" i="204"/>
  <c r="I49" i="204"/>
  <c r="I48" i="204"/>
  <c r="I47" i="204"/>
  <c r="I46" i="204"/>
  <c r="I45" i="204"/>
  <c r="I44" i="204"/>
  <c r="I43" i="204"/>
  <c r="I42" i="204"/>
  <c r="I41" i="204"/>
  <c r="I40" i="204"/>
  <c r="I39" i="204"/>
  <c r="I38" i="204"/>
  <c r="I37" i="204"/>
  <c r="I36" i="204"/>
  <c r="I35" i="204"/>
  <c r="I34" i="204"/>
  <c r="I33" i="204"/>
  <c r="I32" i="204"/>
  <c r="I31" i="204"/>
  <c r="I30" i="204"/>
  <c r="I29" i="204"/>
  <c r="I28" i="204"/>
  <c r="I27" i="204"/>
  <c r="I26" i="204"/>
  <c r="I25" i="204"/>
  <c r="I24" i="204"/>
  <c r="I23" i="204"/>
  <c r="I22" i="204"/>
  <c r="I21" i="204"/>
  <c r="I20" i="204"/>
  <c r="I19" i="204"/>
  <c r="I18" i="204"/>
  <c r="I17" i="204"/>
  <c r="I16" i="204"/>
  <c r="I15" i="204"/>
  <c r="I14" i="204"/>
  <c r="I13" i="204"/>
  <c r="I12" i="204"/>
  <c r="I11" i="204"/>
  <c r="I10" i="204"/>
  <c r="I9" i="204"/>
  <c r="I8" i="204"/>
  <c r="I7" i="204"/>
  <c r="I6" i="204"/>
  <c r="I278" i="204" l="1"/>
</calcChain>
</file>

<file path=xl/sharedStrings.xml><?xml version="1.0" encoding="utf-8"?>
<sst xmlns="http://schemas.openxmlformats.org/spreadsheetml/2006/main" count="1187" uniqueCount="472">
  <si>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</si>
  <si>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</si>
  <si>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</si>
  <si>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</si>
  <si>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</si>
  <si>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</si>
  <si>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</si>
  <si>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</si>
  <si>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</si>
  <si>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</si>
  <si>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</si>
  <si>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 xml:space="preserve"> </t>
  </si>
  <si>
    <t>Người lập bảng kê</t>
  </si>
  <si>
    <t>Code</t>
  </si>
  <si>
    <t>Tên file PDF</t>
  </si>
  <si>
    <t>0002003606</t>
  </si>
  <si>
    <t>1C25TNN</t>
  </si>
  <si>
    <t>STT trong file PDF</t>
  </si>
  <si>
    <t>4169637691</t>
  </si>
  <si>
    <t>4169872940</t>
  </si>
  <si>
    <t>4170043120</t>
  </si>
  <si>
    <t>BẢNG KÊ HÓA ĐƠN - NGÀY 18/04/2025</t>
  </si>
  <si>
    <t>Tp. Hồ Chí Minh, ngày 18 tháng 04 năm 2025</t>
  </si>
  <si>
    <t>00024694</t>
  </si>
  <si>
    <t>4170753921</t>
  </si>
  <si>
    <t>00024695</t>
  </si>
  <si>
    <t>4170387063</t>
  </si>
  <si>
    <t>00024696</t>
  </si>
  <si>
    <t>4170606102</t>
  </si>
  <si>
    <t>00024697</t>
  </si>
  <si>
    <t>4170539376</t>
  </si>
  <si>
    <t>00024698</t>
  </si>
  <si>
    <t>4170539195</t>
  </si>
  <si>
    <t>00024699</t>
  </si>
  <si>
    <t>4170525245</t>
  </si>
  <si>
    <t>00024700</t>
  </si>
  <si>
    <t>4170539248</t>
  </si>
  <si>
    <t>00024701</t>
  </si>
  <si>
    <t>4170622787</t>
  </si>
  <si>
    <t>00024702</t>
  </si>
  <si>
    <t>4170609548</t>
  </si>
  <si>
    <t>00024703</t>
  </si>
  <si>
    <t>4170609515</t>
  </si>
  <si>
    <t>00024704</t>
  </si>
  <si>
    <t>4170609583</t>
  </si>
  <si>
    <t>00024705</t>
  </si>
  <si>
    <t>4170609600</t>
  </si>
  <si>
    <t>00024706</t>
  </si>
  <si>
    <t>4170609522</t>
  </si>
  <si>
    <t>00024707</t>
  </si>
  <si>
    <t>4170609557</t>
  </si>
  <si>
    <t>00024708</t>
  </si>
  <si>
    <t>4170609510</t>
  </si>
  <si>
    <t>00024709</t>
  </si>
  <si>
    <t>4170609562</t>
  </si>
  <si>
    <t>00024710</t>
  </si>
  <si>
    <t>4170609499</t>
  </si>
  <si>
    <t>00024711</t>
  </si>
  <si>
    <t>4170609604</t>
  </si>
  <si>
    <t>00024712</t>
  </si>
  <si>
    <t>4170609538</t>
  </si>
  <si>
    <t>00024713</t>
  </si>
  <si>
    <t>4170609544</t>
  </si>
  <si>
    <t>00024714</t>
  </si>
  <si>
    <t>4170609545</t>
  </si>
  <si>
    <t>00024715</t>
  </si>
  <si>
    <t>4170539547</t>
  </si>
  <si>
    <t>00024716</t>
  </si>
  <si>
    <t>4170609480</t>
  </si>
  <si>
    <t>00024717</t>
  </si>
  <si>
    <t>4170609440</t>
  </si>
  <si>
    <t>00024718</t>
  </si>
  <si>
    <t>4170609481</t>
  </si>
  <si>
    <t>00024719</t>
  </si>
  <si>
    <t>4170609503</t>
  </si>
  <si>
    <t>00024720</t>
  </si>
  <si>
    <t>4170609496</t>
  </si>
  <si>
    <t>00024721</t>
  </si>
  <si>
    <t>4170609528</t>
  </si>
  <si>
    <t>00024722</t>
  </si>
  <si>
    <t>4170609476</t>
  </si>
  <si>
    <t>00024723</t>
  </si>
  <si>
    <t>4170609602</t>
  </si>
  <si>
    <t>00024724</t>
  </si>
  <si>
    <t>4170609527</t>
  </si>
  <si>
    <t>00024725</t>
  </si>
  <si>
    <t>4170609581</t>
  </si>
  <si>
    <t>00024726</t>
  </si>
  <si>
    <t>4170609537</t>
  </si>
  <si>
    <t>00024727</t>
  </si>
  <si>
    <t>4170611602</t>
  </si>
  <si>
    <t>00024728</t>
  </si>
  <si>
    <t>4170609516</t>
  </si>
  <si>
    <t>00024729</t>
  </si>
  <si>
    <t>4170609559</t>
  </si>
  <si>
    <t>00024730</t>
  </si>
  <si>
    <t>4170609477</t>
  </si>
  <si>
    <t>00024731</t>
  </si>
  <si>
    <t>4170609434</t>
  </si>
  <si>
    <t>00024732</t>
  </si>
  <si>
    <t>4170614084</t>
  </si>
  <si>
    <t>00024733</t>
  </si>
  <si>
    <t>4170609441</t>
  </si>
  <si>
    <t>00024734</t>
  </si>
  <si>
    <t>4170620707</t>
  </si>
  <si>
    <t>00024735</t>
  </si>
  <si>
    <t>4170609438</t>
  </si>
  <si>
    <t>00024736</t>
  </si>
  <si>
    <t>4170609594</t>
  </si>
  <si>
    <t>00024737</t>
  </si>
  <si>
    <t>4170611045</t>
  </si>
  <si>
    <t>00024738</t>
  </si>
  <si>
    <t>4170636397</t>
  </si>
  <si>
    <t>00024739</t>
  </si>
  <si>
    <t>4170613838</t>
  </si>
  <si>
    <t>00024740</t>
  </si>
  <si>
    <t>4170609596</t>
  </si>
  <si>
    <t>00024741</t>
  </si>
  <si>
    <t>4170609597</t>
  </si>
  <si>
    <t>00024742</t>
  </si>
  <si>
    <t>4170609529</t>
  </si>
  <si>
    <t>00024743</t>
  </si>
  <si>
    <t>4170609556</t>
  </si>
  <si>
    <t>00024744</t>
  </si>
  <si>
    <t>4170609603</t>
  </si>
  <si>
    <t>00024745</t>
  </si>
  <si>
    <t>4170609601</t>
  </si>
  <si>
    <t>00024746</t>
  </si>
  <si>
    <t>4170609532</t>
  </si>
  <si>
    <t>00024747</t>
  </si>
  <si>
    <t>4170609475</t>
  </si>
  <si>
    <t>00024748</t>
  </si>
  <si>
    <t>4170609554</t>
  </si>
  <si>
    <t>00024749</t>
  </si>
  <si>
    <t>4170609474</t>
  </si>
  <si>
    <t>00024750</t>
  </si>
  <si>
    <t>4170609580</t>
  </si>
  <si>
    <t>00024751</t>
  </si>
  <si>
    <t>4170609482</t>
  </si>
  <si>
    <t>00024752</t>
  </si>
  <si>
    <t>4170609560</t>
  </si>
  <si>
    <t>00024753</t>
  </si>
  <si>
    <t>4170609511</t>
  </si>
  <si>
    <t>00024754</t>
  </si>
  <si>
    <t>4170609501</t>
  </si>
  <si>
    <t>00024755</t>
  </si>
  <si>
    <t>4170631850</t>
  </si>
  <si>
    <t>00024756</t>
  </si>
  <si>
    <t>4170609533</t>
  </si>
  <si>
    <t>00024757</t>
  </si>
  <si>
    <t>4170611266</t>
  </si>
  <si>
    <t>00024758</t>
  </si>
  <si>
    <t>4170609508</t>
  </si>
  <si>
    <t>00024759</t>
  </si>
  <si>
    <t>4170609506</t>
  </si>
  <si>
    <t>00024760</t>
  </si>
  <si>
    <t>4170401093</t>
  </si>
  <si>
    <t>00024761</t>
  </si>
  <si>
    <t>4169859544</t>
  </si>
  <si>
    <t>00024762</t>
  </si>
  <si>
    <t>4170817201</t>
  </si>
  <si>
    <t>00024763</t>
  </si>
  <si>
    <t>4170798520</t>
  </si>
  <si>
    <t>00024764</t>
  </si>
  <si>
    <t>4170829600</t>
  </si>
  <si>
    <t>00024765</t>
  </si>
  <si>
    <t>4170832591</t>
  </si>
  <si>
    <t>00024766</t>
  </si>
  <si>
    <t>4170357494</t>
  </si>
  <si>
    <t>00024767</t>
  </si>
  <si>
    <t>4170841112</t>
  </si>
  <si>
    <t>00024768</t>
  </si>
  <si>
    <t>00024769</t>
  </si>
  <si>
    <t>00024770</t>
  </si>
  <si>
    <t>00024771</t>
  </si>
  <si>
    <t>00024772</t>
  </si>
  <si>
    <t>00024773</t>
  </si>
  <si>
    <t>00024774</t>
  </si>
  <si>
    <t>00024775</t>
  </si>
  <si>
    <t>00024776</t>
  </si>
  <si>
    <t>00024777</t>
  </si>
  <si>
    <t>00024778</t>
  </si>
  <si>
    <t>00024779</t>
  </si>
  <si>
    <t>00024780</t>
  </si>
  <si>
    <t>00024781</t>
  </si>
  <si>
    <t>00024782</t>
  </si>
  <si>
    <t>00024783</t>
  </si>
  <si>
    <t>00024784</t>
  </si>
  <si>
    <t>00024785</t>
  </si>
  <si>
    <t>00024786</t>
  </si>
  <si>
    <t>00024787</t>
  </si>
  <si>
    <t>00024788</t>
  </si>
  <si>
    <t>00024789</t>
  </si>
  <si>
    <t>00024790</t>
  </si>
  <si>
    <t>00024791</t>
  </si>
  <si>
    <t>00024792</t>
  </si>
  <si>
    <t>00024793</t>
  </si>
  <si>
    <t>00024794</t>
  </si>
  <si>
    <t>00024795</t>
  </si>
  <si>
    <t>00024796</t>
  </si>
  <si>
    <t>00024797</t>
  </si>
  <si>
    <t>00024798</t>
  </si>
  <si>
    <t>00024799</t>
  </si>
  <si>
    <t>00024800</t>
  </si>
  <si>
    <t>00024801</t>
  </si>
  <si>
    <t>00024802</t>
  </si>
  <si>
    <t>00024803</t>
  </si>
  <si>
    <t>00024804</t>
  </si>
  <si>
    <t>00024805</t>
  </si>
  <si>
    <t>00024806</t>
  </si>
  <si>
    <t>00024807</t>
  </si>
  <si>
    <t>00024808</t>
  </si>
  <si>
    <t>00024809</t>
  </si>
  <si>
    <t>00024810</t>
  </si>
  <si>
    <t>00024811</t>
  </si>
  <si>
    <t>00024812</t>
  </si>
  <si>
    <t>00024813</t>
  </si>
  <si>
    <t>00024814</t>
  </si>
  <si>
    <t>00024815</t>
  </si>
  <si>
    <t>00024816</t>
  </si>
  <si>
    <t>00024817</t>
  </si>
  <si>
    <t>00024818</t>
  </si>
  <si>
    <t>00024819</t>
  </si>
  <si>
    <t>00024820</t>
  </si>
  <si>
    <t>00024821</t>
  </si>
  <si>
    <t>00024822</t>
  </si>
  <si>
    <t>00024823</t>
  </si>
  <si>
    <t>00024824</t>
  </si>
  <si>
    <t>00024825</t>
  </si>
  <si>
    <t>00024826</t>
  </si>
  <si>
    <t>00024827</t>
  </si>
  <si>
    <t>00024828</t>
  </si>
  <si>
    <t>00024829</t>
  </si>
  <si>
    <t>00024830</t>
  </si>
  <si>
    <t>00024831</t>
  </si>
  <si>
    <t>00024832</t>
  </si>
  <si>
    <t>00024833</t>
  </si>
  <si>
    <t>00024834</t>
  </si>
  <si>
    <t>00024835</t>
  </si>
  <si>
    <t>00024836</t>
  </si>
  <si>
    <t>00024837</t>
  </si>
  <si>
    <t>00024838</t>
  </si>
  <si>
    <t>00024839</t>
  </si>
  <si>
    <t>00024840</t>
  </si>
  <si>
    <t>00024841</t>
  </si>
  <si>
    <t>00024842</t>
  </si>
  <si>
    <t>00024843</t>
  </si>
  <si>
    <t>00024844</t>
  </si>
  <si>
    <t>00024845</t>
  </si>
  <si>
    <t>00024846</t>
  </si>
  <si>
    <t>00024847</t>
  </si>
  <si>
    <t>00024848</t>
  </si>
  <si>
    <t>00024849</t>
  </si>
  <si>
    <t>00024850</t>
  </si>
  <si>
    <t>00024851</t>
  </si>
  <si>
    <t>00024852</t>
  </si>
  <si>
    <t>00024853</t>
  </si>
  <si>
    <t>00024854</t>
  </si>
  <si>
    <t>00024855</t>
  </si>
  <si>
    <t>00024856</t>
  </si>
  <si>
    <t>00024857</t>
  </si>
  <si>
    <t>00024858</t>
  </si>
  <si>
    <t>00024859</t>
  </si>
  <si>
    <t>00024860</t>
  </si>
  <si>
    <t>00024861</t>
  </si>
  <si>
    <t>00024862</t>
  </si>
  <si>
    <t>00024863</t>
  </si>
  <si>
    <t>00024864</t>
  </si>
  <si>
    <t>00024865</t>
  </si>
  <si>
    <t>00024866</t>
  </si>
  <si>
    <t>00024867</t>
  </si>
  <si>
    <t>00024868</t>
  </si>
  <si>
    <t>00024869</t>
  </si>
  <si>
    <t>00024870</t>
  </si>
  <si>
    <t>00024871</t>
  </si>
  <si>
    <t>00024872</t>
  </si>
  <si>
    <t>00024873</t>
  </si>
  <si>
    <t>00024874</t>
  </si>
  <si>
    <t>00024875</t>
  </si>
  <si>
    <t>00024876</t>
  </si>
  <si>
    <t>00024877</t>
  </si>
  <si>
    <t>00024878</t>
  </si>
  <si>
    <t>00024879</t>
  </si>
  <si>
    <t>00024880</t>
  </si>
  <si>
    <t>00024881</t>
  </si>
  <si>
    <t>00024882</t>
  </si>
  <si>
    <t>00024883</t>
  </si>
  <si>
    <t>00024884</t>
  </si>
  <si>
    <t>00024885</t>
  </si>
  <si>
    <t>00024886</t>
  </si>
  <si>
    <t>00024887</t>
  </si>
  <si>
    <t>00024888</t>
  </si>
  <si>
    <t>00024889</t>
  </si>
  <si>
    <t>00024890</t>
  </si>
  <si>
    <t>00024891</t>
  </si>
  <si>
    <t>00024892</t>
  </si>
  <si>
    <t>00024893</t>
  </si>
  <si>
    <t>00024894</t>
  </si>
  <si>
    <t>00024895</t>
  </si>
  <si>
    <t>00024896</t>
  </si>
  <si>
    <t>00024897</t>
  </si>
  <si>
    <t>00024898</t>
  </si>
  <si>
    <t>00024899</t>
  </si>
  <si>
    <t>00024900</t>
  </si>
  <si>
    <t>00024901</t>
  </si>
  <si>
    <t>00024902</t>
  </si>
  <si>
    <t>00024903</t>
  </si>
  <si>
    <t>00024904</t>
  </si>
  <si>
    <t>00024905</t>
  </si>
  <si>
    <t>00024906</t>
  </si>
  <si>
    <t>00024907</t>
  </si>
  <si>
    <t>00024908</t>
  </si>
  <si>
    <t>00024909</t>
  </si>
  <si>
    <t>00024910</t>
  </si>
  <si>
    <t>00024911</t>
  </si>
  <si>
    <t>00024912</t>
  </si>
  <si>
    <t>00024913</t>
  </si>
  <si>
    <t>00024914</t>
  </si>
  <si>
    <t>00024915</t>
  </si>
  <si>
    <t>00024916</t>
  </si>
  <si>
    <t>00024917</t>
  </si>
  <si>
    <t>4169804378</t>
  </si>
  <si>
    <t>4170043137</t>
  </si>
  <si>
    <t>4170043141</t>
  </si>
  <si>
    <t>4169904427</t>
  </si>
  <si>
    <t>4170248495</t>
  </si>
  <si>
    <t>4168713473</t>
  </si>
  <si>
    <t>4169637519</t>
  </si>
  <si>
    <t>4169637749</t>
  </si>
  <si>
    <t>4169663278</t>
  </si>
  <si>
    <t>4170205991</t>
  </si>
  <si>
    <t>4170610574</t>
  </si>
  <si>
    <t>4169799742</t>
  </si>
  <si>
    <t>4169637612</t>
  </si>
  <si>
    <t>4170612665</t>
  </si>
  <si>
    <t>4170608228</t>
  </si>
  <si>
    <t>4170306198</t>
  </si>
  <si>
    <t>4169324810</t>
  </si>
  <si>
    <t>4169952649</t>
  </si>
  <si>
    <t>4169704875</t>
  </si>
  <si>
    <t>4169637693</t>
  </si>
  <si>
    <t>4170050438</t>
  </si>
  <si>
    <t>4170777677</t>
  </si>
  <si>
    <t>4170772913</t>
  </si>
  <si>
    <t>4169443293</t>
  </si>
  <si>
    <t>4170651066</t>
  </si>
  <si>
    <t>4170711867</t>
  </si>
  <si>
    <t>4169814380</t>
  </si>
  <si>
    <t>4169952493</t>
  </si>
  <si>
    <t>4170631709</t>
  </si>
  <si>
    <t>4169637611</t>
  </si>
  <si>
    <t>4170730502</t>
  </si>
  <si>
    <t>4170842795</t>
  </si>
  <si>
    <t>4168471698</t>
  </si>
  <si>
    <t>4169446323</t>
  </si>
  <si>
    <t>4170866148</t>
  </si>
  <si>
    <t>4170842009</t>
  </si>
  <si>
    <t>4170817363</t>
  </si>
  <si>
    <t>4169952873</t>
  </si>
  <si>
    <t>4169468012</t>
  </si>
  <si>
    <t>4169706178</t>
  </si>
  <si>
    <t>4169637772</t>
  </si>
  <si>
    <t>4170066798</t>
  </si>
  <si>
    <t>4170224595</t>
  </si>
  <si>
    <t>4170224657</t>
  </si>
  <si>
    <t>4170066843</t>
  </si>
  <si>
    <t>4170651855</t>
  </si>
  <si>
    <t>4170776002</t>
  </si>
  <si>
    <t>4170372492</t>
  </si>
  <si>
    <t>4170753616</t>
  </si>
  <si>
    <t>4170430473</t>
  </si>
  <si>
    <t>4170430500</t>
  </si>
  <si>
    <t>4170433318</t>
  </si>
  <si>
    <t>4170401466</t>
  </si>
  <si>
    <t>4170462777</t>
  </si>
  <si>
    <t>4170649480</t>
  </si>
  <si>
    <t>4170734688</t>
  </si>
  <si>
    <t>4170473647</t>
  </si>
  <si>
    <t>4170507010</t>
  </si>
  <si>
    <t>4170713849</t>
  </si>
  <si>
    <t>4170298722</t>
  </si>
  <si>
    <t>4170359999</t>
  </si>
  <si>
    <t>4170330073</t>
  </si>
  <si>
    <t>4170177742</t>
  </si>
  <si>
    <t>4170374603</t>
  </si>
  <si>
    <t>4170359612</t>
  </si>
  <si>
    <t>4170359533</t>
  </si>
  <si>
    <t>4170298703</t>
  </si>
  <si>
    <t>4170298717</t>
  </si>
  <si>
    <t>4170298720</t>
  </si>
  <si>
    <t>4170298727</t>
  </si>
  <si>
    <t>4170298752</t>
  </si>
  <si>
    <t>4170298771</t>
  </si>
  <si>
    <t>4170298803</t>
  </si>
  <si>
    <t>4170298812</t>
  </si>
  <si>
    <t>4170298845</t>
  </si>
  <si>
    <t>4170298858</t>
  </si>
  <si>
    <t>4170298979</t>
  </si>
  <si>
    <t>4170298982</t>
  </si>
  <si>
    <t>4170298984</t>
  </si>
  <si>
    <t>4170299005</t>
  </si>
  <si>
    <t>4170299021</t>
  </si>
  <si>
    <t>4170299027</t>
  </si>
  <si>
    <t>4170299031</t>
  </si>
  <si>
    <t>4170299057</t>
  </si>
  <si>
    <t>4170299058</t>
  </si>
  <si>
    <t>4170299060</t>
  </si>
  <si>
    <t>4170299061</t>
  </si>
  <si>
    <t>4170299074</t>
  </si>
  <si>
    <t>4170299079</t>
  </si>
  <si>
    <t>4170390174</t>
  </si>
  <si>
    <t>4170430713</t>
  </si>
  <si>
    <t>4170410140</t>
  </si>
  <si>
    <t>4170398942</t>
  </si>
  <si>
    <t>4170392592</t>
  </si>
  <si>
    <t>4170485699</t>
  </si>
  <si>
    <t>4170471535</t>
  </si>
  <si>
    <t>4170427610</t>
  </si>
  <si>
    <t>4170484116</t>
  </si>
  <si>
    <t>4170389091</t>
  </si>
  <si>
    <t>4170403119</t>
  </si>
  <si>
    <t>4170389381</t>
  </si>
  <si>
    <t>4170398696</t>
  </si>
  <si>
    <t>4170411981</t>
  </si>
  <si>
    <t>4170403764</t>
  </si>
  <si>
    <t>4170389101</t>
  </si>
  <si>
    <t>4170496672</t>
  </si>
  <si>
    <t>4170499166</t>
  </si>
  <si>
    <t>4170401565</t>
  </si>
  <si>
    <t>4170429573</t>
  </si>
  <si>
    <t>4170404215</t>
  </si>
  <si>
    <t>4170475516</t>
  </si>
  <si>
    <t>4170511562</t>
  </si>
  <si>
    <t>4170431108</t>
  </si>
  <si>
    <t>4170550523</t>
  </si>
  <si>
    <t>4170506829</t>
  </si>
  <si>
    <t>4170403525</t>
  </si>
  <si>
    <t>4170400268</t>
  </si>
  <si>
    <t>4170410240</t>
  </si>
  <si>
    <t>4170398980</t>
  </si>
  <si>
    <t>4170582097</t>
  </si>
  <si>
    <t>4170583788</t>
  </si>
  <si>
    <t>4170487165</t>
  </si>
  <si>
    <t>4170400169</t>
  </si>
  <si>
    <t>4170430326</t>
  </si>
  <si>
    <t>4170401578</t>
  </si>
  <si>
    <t>4170430336</t>
  </si>
  <si>
    <t>4170535317</t>
  </si>
  <si>
    <t>4170559301</t>
  </si>
  <si>
    <t>4170593009</t>
  </si>
  <si>
    <t>4170429241</t>
  </si>
  <si>
    <t>4170595257</t>
  </si>
  <si>
    <t>4170429400</t>
  </si>
  <si>
    <t>4170429828</t>
  </si>
  <si>
    <t>4170429857</t>
  </si>
  <si>
    <t>4170429907</t>
  </si>
  <si>
    <t>4170623891</t>
  </si>
  <si>
    <t>4170619577</t>
  </si>
  <si>
    <t>4170634854</t>
  </si>
  <si>
    <t>4170411553</t>
  </si>
  <si>
    <t>4170627490</t>
  </si>
  <si>
    <t>4170610456</t>
  </si>
  <si>
    <t>4170627854</t>
  </si>
  <si>
    <t>4170629423</t>
  </si>
  <si>
    <t>4170627903</t>
  </si>
  <si>
    <t>4170622493</t>
  </si>
  <si>
    <t>4170610100</t>
  </si>
  <si>
    <t>20250418_2003606_0001</t>
  </si>
  <si>
    <t>20250418_2003606_0002</t>
  </si>
  <si>
    <t>20250418_2003606_0003</t>
  </si>
  <si>
    <t>19, 20</t>
  </si>
  <si>
    <t>1, 2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</si>
</sst>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dd/mm/yyyy"/>
  </numFmts>
  <fonts count="14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1"/>
      <color rgb="FF081C36"/>
      <name val="Segoe UI"/>
      <family val="2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87">
    <xf numFmtId="0" fontId="0" fillId="0" borderId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43" fontId="13" fillId="0" borderId="0" applyFont="0" applyFill="0" applyBorder="0" applyAlignment="0" applyProtection="0"/>
    <xf numFmtId="0" fontId="13" fillId="0" borderId="0"/>
  </cellStyleXfs>
  <cellXfs count="55">
    <xf numFmtId="0" fontId="0" fillId="0" borderId="0" xfId="0"/>
    <xf numFmtId="3" fontId="5" fillId="0" borderId="0" xfId="484" applyNumberFormat="1" applyFont="1" applyFill="1" applyAlignment="1">
      <alignment vertical="center"/>
    </xf>
    <xf numFmtId="0" fontId="10" fillId="0" borderId="0" xfId="483" applyFont="1" applyFill="1"/>
    <xf numFmtId="165" fontId="10" fillId="0" borderId="0" xfId="485" applyNumberFormat="1" applyFont="1" applyFill="1"/>
    <xf numFmtId="0" fontId="5" fillId="0" borderId="0" xfId="483" applyFont="1" applyFill="1"/>
    <xf numFmtId="9" fontId="10" fillId="0" borderId="0" xfId="483" applyNumberFormat="1" applyFont="1" applyFill="1"/>
    <xf numFmtId="0" fontId="3" fillId="0" borderId="0" xfId="483" applyFont="1" applyFill="1"/>
    <xf numFmtId="0" fontId="8" fillId="0" borderId="1" xfId="483" applyFont="1" applyFill="1" applyBorder="1" applyAlignment="1">
      <alignment horizontal="center" vertical="center"/>
    </xf>
    <xf numFmtId="166" fontId="8" fillId="0" borderId="2" xfId="483" applyNumberFormat="1" applyFont="1" applyFill="1" applyBorder="1" applyAlignment="1">
      <alignment horizontal="center" vertical="center" wrapText="1"/>
    </xf>
    <xf numFmtId="0" fontId="8" fillId="0" borderId="2" xfId="483" applyFont="1" applyFill="1" applyBorder="1" applyAlignment="1">
      <alignment horizontal="center" vertical="center" wrapText="1"/>
    </xf>
    <xf numFmtId="0" fontId="9" fillId="0" borderId="1" xfId="483" applyFont="1" applyFill="1" applyBorder="1" applyAlignment="1">
      <alignment horizontal="center" vertical="center" wrapText="1"/>
    </xf>
    <xf numFmtId="38" fontId="8" fillId="0" borderId="1" xfId="483" applyNumberFormat="1" applyFont="1" applyFill="1" applyBorder="1" applyAlignment="1">
      <alignment horizontal="center" vertical="center" wrapText="1"/>
    </xf>
    <xf numFmtId="165" fontId="12" fillId="0" borderId="0" xfId="485" applyNumberFormat="1" applyFont="1"/>
    <xf numFmtId="0" fontId="10" fillId="0" borderId="0" xfId="483" applyFont="1" applyFill="1" applyAlignment="1">
      <alignment horizontal="center" vertical="center"/>
    </xf>
    <xf numFmtId="0" fontId="11" fillId="0" borderId="3" xfId="483" applyFont="1" applyFill="1" applyBorder="1" applyAlignment="1">
      <alignment horizontal="center" vertical="center"/>
    </xf>
    <xf numFmtId="166" fontId="11" fillId="0" borderId="4" xfId="483" applyNumberFormat="1" applyFont="1" applyFill="1" applyBorder="1" applyAlignment="1">
      <alignment horizontal="center" vertical="center"/>
    </xf>
    <xf numFmtId="0" fontId="11" fillId="0" borderId="4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center" vertical="center"/>
    </xf>
    <xf numFmtId="0" fontId="11" fillId="0" borderId="5" xfId="483" applyFont="1" applyFill="1" applyBorder="1" applyAlignment="1">
      <alignment horizontal="left" vertical="center"/>
    </xf>
    <xf numFmtId="38" fontId="11" fillId="0" borderId="5" xfId="483" applyNumberFormat="1" applyFont="1" applyFill="1" applyBorder="1" applyAlignment="1">
      <alignment horizontal="right" vertical="center"/>
    </xf>
    <xf numFmtId="38" fontId="10" fillId="0" borderId="5" xfId="483" applyNumberFormat="1" applyFont="1" applyFill="1" applyBorder="1" applyAlignment="1">
      <alignment horizontal="right" vertical="center"/>
    </xf>
    <xf numFmtId="0" fontId="11" fillId="0" borderId="0" xfId="483" applyFont="1" applyFill="1"/>
    <xf numFmtId="3" fontId="11" fillId="0" borderId="5" xfId="483" applyNumberFormat="1" applyFont="1" applyFill="1" applyBorder="1" applyAlignment="1">
      <alignment horizontal="right" vertical="center"/>
    </xf>
    <xf numFmtId="166" fontId="11" fillId="0" borderId="6" xfId="483" applyNumberFormat="1" applyFont="1" applyFill="1" applyBorder="1" applyAlignment="1">
      <alignment horizontal="center" vertical="center"/>
    </xf>
    <xf numFmtId="0" fontId="11" fillId="0" borderId="6" xfId="483" applyFont="1" applyFill="1" applyBorder="1" applyAlignment="1">
      <alignment horizontal="center" vertical="center"/>
    </xf>
    <xf numFmtId="0" fontId="11" fillId="0" borderId="3" xfId="483" applyFont="1" applyFill="1" applyBorder="1" applyAlignment="1">
      <alignment horizontal="left" vertical="center"/>
    </xf>
    <xf numFmtId="38" fontId="8" fillId="0" borderId="1" xfId="483" applyNumberFormat="1" applyFont="1" applyFill="1" applyBorder="1" applyAlignment="1">
      <alignment horizontal="center" vertical="center"/>
    </xf>
    <xf numFmtId="166" fontId="10" fillId="0" borderId="0" xfId="483" applyNumberFormat="1" applyFont="1" applyFill="1"/>
    <xf numFmtId="0" fontId="10" fillId="0" borderId="0" xfId="483" applyFont="1" applyFill="1" applyAlignment="1">
      <alignment horizontal="center"/>
    </xf>
    <xf numFmtId="0" fontId="11" fillId="0" borderId="0" xfId="483" applyFont="1" applyFill="1" applyAlignment="1">
      <alignment horizontal="center"/>
    </xf>
    <xf numFmtId="0" fontId="10" fillId="0" borderId="0" xfId="483" applyFont="1" applyFill="1" applyAlignment="1">
      <alignment horizontal="left"/>
    </xf>
    <xf numFmtId="38" fontId="10" fillId="0" borderId="0" xfId="483" applyNumberFormat="1" applyFont="1" applyFill="1"/>
    <xf numFmtId="38" fontId="10" fillId="0" borderId="0" xfId="483" applyNumberFormat="1" applyFont="1" applyFill="1" applyAlignment="1">
      <alignment horizontal="right"/>
    </xf>
    <xf numFmtId="38" fontId="10" fillId="0" borderId="0" xfId="483" applyNumberFormat="1" applyFont="1" applyFill="1" applyAlignment="1">
      <alignment horizontal="center"/>
    </xf>
    <xf numFmtId="38" fontId="8" fillId="0" borderId="0" xfId="483" applyNumberFormat="1" applyFont="1" applyFill="1"/>
    <xf numFmtId="165" fontId="10" fillId="0" borderId="0" xfId="483" applyNumberFormat="1" applyFont="1" applyFill="1"/>
    <xf numFmtId="38" fontId="11" fillId="0" borderId="0" xfId="483" applyNumberFormat="1" applyFont="1" applyFill="1"/>
    <xf numFmtId="0" fontId="8" fillId="0" borderId="2" xfId="483" applyFont="1" applyFill="1" applyBorder="1" applyAlignment="1">
      <alignment horizontal="center" vertical="center"/>
    </xf>
    <xf numFmtId="0" fontId="11" fillId="0" borderId="6" xfId="483" quotePrefix="1" applyFont="1" applyFill="1" applyBorder="1" applyAlignment="1">
      <alignment horizontal="center" vertical="center"/>
    </xf>
    <xf numFmtId="38" fontId="10" fillId="0" borderId="1" xfId="483" applyNumberFormat="1" applyFont="1" applyFill="1" applyBorder="1" applyAlignment="1">
      <alignment horizontal="left" vertical="center"/>
    </xf>
    <xf numFmtId="38" fontId="10" fillId="0" borderId="5" xfId="0" applyNumberFormat="1" applyFont="1" applyBorder="1" applyAlignment="1">
      <alignment horizontal="left" vertical="center"/>
    </xf>
    <xf numFmtId="38" fontId="10" fillId="0" borderId="5" xfId="483" applyNumberFormat="1" applyFont="1" applyFill="1" applyBorder="1" applyAlignment="1">
      <alignment horizontal="center" vertical="center"/>
    </xf>
    <xf numFmtId="0" fontId="8" fillId="0" borderId="1" xfId="483" applyFont="1" applyFill="1" applyBorder="1" applyAlignment="1">
      <alignment horizontal="center" vertical="center" wrapText="1"/>
    </xf>
    <xf numFmtId="0" fontId="3" fillId="0" borderId="0" xfId="483" applyFont="1" applyFill="1" applyAlignment="1">
      <alignment vertical="center"/>
    </xf>
    <xf numFmtId="14" fontId="3" fillId="0" borderId="0" xfId="483" applyNumberFormat="1" applyFont="1" applyFill="1" applyAlignment="1">
      <alignment vertical="center"/>
    </xf>
    <xf numFmtId="0" fontId="4" fillId="0" borderId="0" xfId="483" applyFont="1" applyFill="1" applyAlignment="1">
      <alignment vertical="center"/>
    </xf>
    <xf numFmtId="0" fontId="3" fillId="0" borderId="0" xfId="483" applyFont="1" applyFill="1" applyAlignment="1">
      <alignment horizontal="left" vertical="center"/>
    </xf>
    <xf numFmtId="0" fontId="6" fillId="0" borderId="0" xfId="483" applyFont="1" applyFill="1" applyAlignment="1">
      <alignment horizontal="center" vertical="center"/>
    </xf>
    <xf numFmtId="14" fontId="6" fillId="0" borderId="0" xfId="483" applyNumberFormat="1" applyFont="1" applyFill="1" applyAlignment="1">
      <alignment horizontal="center" vertical="center"/>
    </xf>
    <xf numFmtId="0" fontId="7" fillId="0" borderId="0" xfId="483" applyFont="1" applyFill="1" applyAlignment="1">
      <alignment horizontal="center" vertical="center"/>
    </xf>
    <xf numFmtId="0" fontId="6" fillId="0" borderId="0" xfId="483" applyFont="1" applyFill="1" applyAlignment="1">
      <alignment horizontal="left" vertical="center"/>
    </xf>
    <xf numFmtId="0" fontId="11" fillId="0" borderId="7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 vertical="center"/>
    </xf>
    <xf numFmtId="0" fontId="11" fillId="0" borderId="8" xfId="483" applyFont="1" applyFill="1" applyBorder="1" applyAlignment="1">
      <alignment horizontal="center"/>
    </xf>
    <xf numFmtId="0" fontId="11" fillId="0" borderId="2" xfId="483" applyFont="1" applyFill="1" applyBorder="1" applyAlignment="1">
      <alignment horizontal="center" wrapText="1"/>
    </xf>
  </cellXfs>
  <cellStyles count="487">
    <cellStyle name="Comma 10" xfId="42"/>
    <cellStyle name="Comma 11" xfId="48"/>
    <cellStyle name="Comma 11 2" xfId="52"/>
    <cellStyle name="Comma 11 2 2" xfId="77"/>
    <cellStyle name="Comma 11 2 3" xfId="81"/>
    <cellStyle name="Comma 11 2 4" xfId="85"/>
    <cellStyle name="Comma 11 2 4 2" xfId="89"/>
    <cellStyle name="Comma 11 2 4 2 2" xfId="93"/>
    <cellStyle name="Comma 11 2 4 2 3" xfId="97"/>
    <cellStyle name="Comma 11 2 4 2 4" xfId="101"/>
    <cellStyle name="Comma 11 2 4 2 5" xfId="105"/>
    <cellStyle name="Comma 11 2 4 2 5 10" xfId="141"/>
    <cellStyle name="Comma 11 2 4 2 5 11" xfId="145"/>
    <cellStyle name="Comma 11 2 4 2 5 12" xfId="149"/>
    <cellStyle name="Comma 11 2 4 2 5 13" xfId="153"/>
    <cellStyle name="Comma 11 2 4 2 5 14" xfId="157"/>
    <cellStyle name="Comma 11 2 4 2 5 15" xfId="161"/>
    <cellStyle name="Comma 11 2 4 2 5 16" xfId="165"/>
    <cellStyle name="Comma 11 2 4 2 5 17" xfId="169"/>
    <cellStyle name="Comma 11 2 4 2 5 18" xfId="173"/>
    <cellStyle name="Comma 11 2 4 2 5 19" xfId="177"/>
    <cellStyle name="Comma 11 2 4 2 5 2" xfId="109"/>
    <cellStyle name="Comma 11 2 4 2 5 20" xfId="181"/>
    <cellStyle name="Comma 11 2 4 2 5 21" xfId="185"/>
    <cellStyle name="Comma 11 2 4 2 5 22" xfId="189"/>
    <cellStyle name="Comma 11 2 4 2 5 23" xfId="193"/>
    <cellStyle name="Comma 11 2 4 2 5 24" xfId="197"/>
    <cellStyle name="Comma 11 2 4 2 5 25" xfId="201"/>
    <cellStyle name="Comma 11 2 4 2 5 26" xfId="205"/>
    <cellStyle name="Comma 11 2 4 2 5 27" xfId="209"/>
    <cellStyle name="Comma 11 2 4 2 5 28" xfId="213"/>
    <cellStyle name="Comma 11 2 4 2 5 29" xfId="217"/>
    <cellStyle name="Comma 11 2 4 2 5 3" xfId="113"/>
    <cellStyle name="Comma 11 2 4 2 5 30" xfId="221"/>
    <cellStyle name="Comma 11 2 4 2 5 31" xfId="225"/>
    <cellStyle name="Comma 11 2 4 2 5 32" xfId="229"/>
    <cellStyle name="Comma 11 2 4 2 5 33" xfId="233"/>
    <cellStyle name="Comma 11 2 4 2 5 34" xfId="237"/>
    <cellStyle name="Comma 11 2 4 2 5 35" xfId="241"/>
    <cellStyle name="Comma 11 2 4 2 5 36" xfId="245"/>
    <cellStyle name="Comma 11 2 4 2 5 37" xfId="249"/>
    <cellStyle name="Comma 11 2 4 2 5 38" xfId="253"/>
    <cellStyle name="Comma 11 2 4 2 5 39" xfId="257"/>
    <cellStyle name="Comma 11 2 4 2 5 4" xfId="117"/>
    <cellStyle name="Comma 11 2 4 2 5 5" xfId="121"/>
    <cellStyle name="Comma 11 2 4 2 5 6" xfId="125"/>
    <cellStyle name="Comma 11 2 4 2 5 7" xfId="129"/>
    <cellStyle name="Comma 11 2 4 2 5 8" xfId="133"/>
    <cellStyle name="Comma 11 2 4 2 5 9" xfId="137"/>
    <cellStyle name="Comma 12" xfId="262"/>
    <cellStyle name="Comma 13" xfId="266"/>
    <cellStyle name="Comma 14" xfId="270"/>
    <cellStyle name="Comma 15" xfId="274"/>
    <cellStyle name="Comma 16" xfId="278"/>
    <cellStyle name="Comma 17" xfId="282"/>
    <cellStyle name="Comma 18" xfId="286"/>
    <cellStyle name="Comma 19" xfId="290"/>
    <cellStyle name="Comma 2" xfId="4"/>
    <cellStyle name="Comma 2 2" xfId="3"/>
    <cellStyle name="Comma 20" xfId="294"/>
    <cellStyle name="Comma 21" xfId="298"/>
    <cellStyle name="Comma 22" xfId="302"/>
    <cellStyle name="Comma 23" xfId="306"/>
    <cellStyle name="Comma 24" xfId="310"/>
    <cellStyle name="Comma 25" xfId="314"/>
    <cellStyle name="Comma 26" xfId="318"/>
    <cellStyle name="Comma 27" xfId="322"/>
    <cellStyle name="Comma 28" xfId="326"/>
    <cellStyle name="Comma 29" xfId="330"/>
    <cellStyle name="Comma 3" xfId="6"/>
    <cellStyle name="Comma 3 2" xfId="8"/>
    <cellStyle name="Comma 3 3" xfId="1"/>
    <cellStyle name="Comma 30" xfId="334"/>
    <cellStyle name="Comma 31" xfId="338"/>
    <cellStyle name="Comma 32" xfId="342"/>
    <cellStyle name="Comma 33" xfId="346"/>
    <cellStyle name="Comma 34" xfId="350"/>
    <cellStyle name="Comma 35" xfId="354"/>
    <cellStyle name="Comma 36" xfId="357"/>
    <cellStyle name="Comma 37" xfId="361"/>
    <cellStyle name="Comma 38" xfId="365"/>
    <cellStyle name="Comma 39" xfId="369"/>
    <cellStyle name="Comma 4" xfId="9"/>
    <cellStyle name="Comma 40" xfId="373"/>
    <cellStyle name="Comma 41" xfId="377"/>
    <cellStyle name="Comma 42" xfId="381"/>
    <cellStyle name="Comma 43" xfId="385"/>
    <cellStyle name="Comma 44" xfId="389"/>
    <cellStyle name="Comma 45" xfId="393"/>
    <cellStyle name="Comma 46" xfId="397"/>
    <cellStyle name="Comma 47" xfId="401"/>
    <cellStyle name="Comma 48" xfId="405"/>
    <cellStyle name="Comma 49" xfId="409"/>
    <cellStyle name="Comma 5" xfId="11"/>
    <cellStyle name="Comma 50" xfId="413"/>
    <cellStyle name="Comma 51" xfId="417"/>
    <cellStyle name="Comma 52" xfId="421"/>
    <cellStyle name="Comma 53" xfId="425"/>
    <cellStyle name="Comma 54" xfId="429"/>
    <cellStyle name="Comma 55" xfId="433"/>
    <cellStyle name="Comma 56" xfId="437"/>
    <cellStyle name="Comma 57" xfId="441"/>
    <cellStyle name="Comma 58" xfId="445"/>
    <cellStyle name="Comma 59" xfId="449"/>
    <cellStyle name="Comma 6" xfId="2"/>
    <cellStyle name="Comma 60" xfId="453"/>
    <cellStyle name="Comma 61" xfId="457"/>
    <cellStyle name="Comma 62" xfId="461"/>
    <cellStyle name="Comma 63" xfId="465"/>
    <cellStyle name="Comma 64" xfId="469"/>
    <cellStyle name="Comma 65" xfId="473"/>
    <cellStyle name="Comma 66" xfId="477"/>
    <cellStyle name="Comma 67" xfId="481"/>
    <cellStyle name="Comma 68" xfId="485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6"/>
    <cellStyle name="Normal 19 2 4 2 2" xfId="50"/>
    <cellStyle name="Normal 19 2 4 2 2 2" xfId="75"/>
    <cellStyle name="Normal 19 2 4 2 2 3" xfId="79"/>
    <cellStyle name="Normal 19 2 4 2 2 4" xfId="83"/>
    <cellStyle name="Normal 19 2 4 2 2 4 2" xfId="87"/>
    <cellStyle name="Normal 19 2 4 2 2 4 2 2" xfId="91"/>
    <cellStyle name="Normal 19 2 4 2 2 4 2 3" xfId="95"/>
    <cellStyle name="Normal 19 2 4 2 2 4 2 4" xfId="99"/>
    <cellStyle name="Normal 19 2 4 2 2 4 2 5" xfId="103"/>
    <cellStyle name="Normal 19 2 4 2 2 4 2 5 10" xfId="139"/>
    <cellStyle name="Normal 19 2 4 2 2 4 2 5 11" xfId="143"/>
    <cellStyle name="Normal 19 2 4 2 2 4 2 5 12" xfId="147"/>
    <cellStyle name="Normal 19 2 4 2 2 4 2 5 13" xfId="151"/>
    <cellStyle name="Normal 19 2 4 2 2 4 2 5 14" xfId="155"/>
    <cellStyle name="Normal 19 2 4 2 2 4 2 5 15" xfId="159"/>
    <cellStyle name="Normal 19 2 4 2 2 4 2 5 16" xfId="163"/>
    <cellStyle name="Normal 19 2 4 2 2 4 2 5 17" xfId="167"/>
    <cellStyle name="Normal 19 2 4 2 2 4 2 5 18" xfId="171"/>
    <cellStyle name="Normal 19 2 4 2 2 4 2 5 19" xfId="175"/>
    <cellStyle name="Normal 19 2 4 2 2 4 2 5 2" xfId="107"/>
    <cellStyle name="Normal 19 2 4 2 2 4 2 5 20" xfId="179"/>
    <cellStyle name="Normal 19 2 4 2 2 4 2 5 21" xfId="183"/>
    <cellStyle name="Normal 19 2 4 2 2 4 2 5 22" xfId="187"/>
    <cellStyle name="Normal 19 2 4 2 2 4 2 5 23" xfId="191"/>
    <cellStyle name="Normal 19 2 4 2 2 4 2 5 24" xfId="195"/>
    <cellStyle name="Normal 19 2 4 2 2 4 2 5 25" xfId="199"/>
    <cellStyle name="Normal 19 2 4 2 2 4 2 5 26" xfId="203"/>
    <cellStyle name="Normal 19 2 4 2 2 4 2 5 27" xfId="207"/>
    <cellStyle name="Normal 19 2 4 2 2 4 2 5 28" xfId="211"/>
    <cellStyle name="Normal 19 2 4 2 2 4 2 5 29" xfId="215"/>
    <cellStyle name="Normal 19 2 4 2 2 4 2 5 3" xfId="111"/>
    <cellStyle name="Normal 19 2 4 2 2 4 2 5 30" xfId="219"/>
    <cellStyle name="Normal 19 2 4 2 2 4 2 5 31" xfId="223"/>
    <cellStyle name="Normal 19 2 4 2 2 4 2 5 32" xfId="227"/>
    <cellStyle name="Normal 19 2 4 2 2 4 2 5 33" xfId="231"/>
    <cellStyle name="Normal 19 2 4 2 2 4 2 5 34" xfId="235"/>
    <cellStyle name="Normal 19 2 4 2 2 4 2 5 35" xfId="239"/>
    <cellStyle name="Normal 19 2 4 2 2 4 2 5 36" xfId="243"/>
    <cellStyle name="Normal 19 2 4 2 2 4 2 5 37" xfId="247"/>
    <cellStyle name="Normal 19 2 4 2 2 4 2 5 38" xfId="251"/>
    <cellStyle name="Normal 19 2 4 2 2 4 2 5 39" xfId="255"/>
    <cellStyle name="Normal 19 2 4 2 2 4 2 5 4" xfId="115"/>
    <cellStyle name="Normal 19 2 4 2 2 4 2 5 40" xfId="259"/>
    <cellStyle name="Normal 19 2 4 2 2 4 2 5 41" xfId="263"/>
    <cellStyle name="Normal 19 2 4 2 2 4 2 5 42" xfId="267"/>
    <cellStyle name="Normal 19 2 4 2 2 4 2 5 43" xfId="271"/>
    <cellStyle name="Normal 19 2 4 2 2 4 2 5 44" xfId="275"/>
    <cellStyle name="Normal 19 2 4 2 2 4 2 5 45" xfId="279"/>
    <cellStyle name="Normal 19 2 4 2 2 4 2 5 46" xfId="283"/>
    <cellStyle name="Normal 19 2 4 2 2 4 2 5 47" xfId="287"/>
    <cellStyle name="Normal 19 2 4 2 2 4 2 5 48" xfId="291"/>
    <cellStyle name="Normal 19 2 4 2 2 4 2 5 49" xfId="295"/>
    <cellStyle name="Normal 19 2 4 2 2 4 2 5 5" xfId="119"/>
    <cellStyle name="Normal 19 2 4 2 2 4 2 5 50" xfId="299"/>
    <cellStyle name="Normal 19 2 4 2 2 4 2 5 51" xfId="303"/>
    <cellStyle name="Normal 19 2 4 2 2 4 2 5 52" xfId="307"/>
    <cellStyle name="Normal 19 2 4 2 2 4 2 5 53" xfId="311"/>
    <cellStyle name="Normal 19 2 4 2 2 4 2 5 54" xfId="315"/>
    <cellStyle name="Normal 19 2 4 2 2 4 2 5 55" xfId="319"/>
    <cellStyle name="Normal 19 2 4 2 2 4 2 5 56" xfId="323"/>
    <cellStyle name="Normal 19 2 4 2 2 4 2 5 57" xfId="327"/>
    <cellStyle name="Normal 19 2 4 2 2 4 2 5 58" xfId="331"/>
    <cellStyle name="Normal 19 2 4 2 2 4 2 5 59" xfId="335"/>
    <cellStyle name="Normal 19 2 4 2 2 4 2 5 6" xfId="123"/>
    <cellStyle name="Normal 19 2 4 2 2 4 2 5 60" xfId="339"/>
    <cellStyle name="Normal 19 2 4 2 2 4 2 5 61" xfId="343"/>
    <cellStyle name="Normal 19 2 4 2 2 4 2 5 62" xfId="347"/>
    <cellStyle name="Normal 19 2 4 2 2 4 2 5 63" xfId="351"/>
    <cellStyle name="Normal 19 2 4 2 2 4 2 5 64" xfId="355"/>
    <cellStyle name="Normal 19 2 4 2 2 4 2 5 65" xfId="359"/>
    <cellStyle name="Normal 19 2 4 2 2 4 2 5 66" xfId="363"/>
    <cellStyle name="Normal 19 2 4 2 2 4 2 5 67" xfId="367"/>
    <cellStyle name="Normal 19 2 4 2 2 4 2 5 68" xfId="371"/>
    <cellStyle name="Normal 19 2 4 2 2 4 2 5 69" xfId="375"/>
    <cellStyle name="Normal 19 2 4 2 2 4 2 5 7" xfId="127"/>
    <cellStyle name="Normal 19 2 4 2 2 4 2 5 70" xfId="379"/>
    <cellStyle name="Normal 19 2 4 2 2 4 2 5 71" xfId="383"/>
    <cellStyle name="Normal 19 2 4 2 2 4 2 5 72" xfId="387"/>
    <cellStyle name="Normal 19 2 4 2 2 4 2 5 73" xfId="391"/>
    <cellStyle name="Normal 19 2 4 2 2 4 2 5 74" xfId="395"/>
    <cellStyle name="Normal 19 2 4 2 2 4 2 5 75" xfId="399"/>
    <cellStyle name="Normal 19 2 4 2 2 4 2 5 76" xfId="403"/>
    <cellStyle name="Normal 19 2 4 2 2 4 2 5 77" xfId="407"/>
    <cellStyle name="Normal 19 2 4 2 2 4 2 5 78" xfId="411"/>
    <cellStyle name="Normal 19 2 4 2 2 4 2 5 79" xfId="415"/>
    <cellStyle name="Normal 19 2 4 2 2 4 2 5 8" xfId="131"/>
    <cellStyle name="Normal 19 2 4 2 2 4 2 5 80" xfId="419"/>
    <cellStyle name="Normal 19 2 4 2 2 4 2 5 81" xfId="423"/>
    <cellStyle name="Normal 19 2 4 2 2 4 2 5 82" xfId="427"/>
    <cellStyle name="Normal 19 2 4 2 2 4 2 5 83" xfId="431"/>
    <cellStyle name="Normal 19 2 4 2 2 4 2 5 84" xfId="435"/>
    <cellStyle name="Normal 19 2 4 2 2 4 2 5 85" xfId="439"/>
    <cellStyle name="Normal 19 2 4 2 2 4 2 5 86" xfId="443"/>
    <cellStyle name="Normal 19 2 4 2 2 4 2 5 87" xfId="447"/>
    <cellStyle name="Normal 19 2 4 2 2 4 2 5 88" xfId="451"/>
    <cellStyle name="Normal 19 2 4 2 2 4 2 5 89" xfId="455"/>
    <cellStyle name="Normal 19 2 4 2 2 4 2 5 9" xfId="135"/>
    <cellStyle name="Normal 19 2 4 2 2 4 2 5 90" xfId="459"/>
    <cellStyle name="Normal 19 2 4 2 2 4 2 5 91" xfId="463"/>
    <cellStyle name="Normal 19 2 4 2 2 4 2 5 92" xfId="467"/>
    <cellStyle name="Normal 19 2 4 2 2 4 2 5 93" xfId="471"/>
    <cellStyle name="Normal 19 2 4 2 2 4 2 5 94" xfId="475"/>
    <cellStyle name="Normal 19 2 4 2 2 4 2 5 95" xfId="479"/>
    <cellStyle name="Normal 19 2 4 2 2 4 2 5 96" xfId="483"/>
    <cellStyle name="Normal 19 2 4 4" xfId="44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7"/>
    <cellStyle name="Normal 2 3 2 4 2 2" xfId="51"/>
    <cellStyle name="Normal 2 3 2 4 2 2 2" xfId="76"/>
    <cellStyle name="Normal 2 3 2 4 2 2 3" xfId="80"/>
    <cellStyle name="Normal 2 3 2 4 2 2 4" xfId="84"/>
    <cellStyle name="Normal 2 3 2 4 2 2 4 2" xfId="88"/>
    <cellStyle name="Normal 2 3 2 4 2 2 4 2 2" xfId="92"/>
    <cellStyle name="Normal 2 3 2 4 2 2 4 2 3" xfId="96"/>
    <cellStyle name="Normal 2 3 2 4 2 2 4 2 4" xfId="100"/>
    <cellStyle name="Normal 2 3 2 4 2 2 4 2 5" xfId="104"/>
    <cellStyle name="Normal 2 3 2 4 2 2 4 2 5 10" xfId="140"/>
    <cellStyle name="Normal 2 3 2 4 2 2 4 2 5 11" xfId="144"/>
    <cellStyle name="Normal 2 3 2 4 2 2 4 2 5 12" xfId="148"/>
    <cellStyle name="Normal 2 3 2 4 2 2 4 2 5 13" xfId="152"/>
    <cellStyle name="Normal 2 3 2 4 2 2 4 2 5 14" xfId="156"/>
    <cellStyle name="Normal 2 3 2 4 2 2 4 2 5 15" xfId="160"/>
    <cellStyle name="Normal 2 3 2 4 2 2 4 2 5 16" xfId="164"/>
    <cellStyle name="Normal 2 3 2 4 2 2 4 2 5 17" xfId="168"/>
    <cellStyle name="Normal 2 3 2 4 2 2 4 2 5 18" xfId="172"/>
    <cellStyle name="Normal 2 3 2 4 2 2 4 2 5 19" xfId="176"/>
    <cellStyle name="Normal 2 3 2 4 2 2 4 2 5 2" xfId="108"/>
    <cellStyle name="Normal 2 3 2 4 2 2 4 2 5 20" xfId="180"/>
    <cellStyle name="Normal 2 3 2 4 2 2 4 2 5 21" xfId="184"/>
    <cellStyle name="Normal 2 3 2 4 2 2 4 2 5 22" xfId="188"/>
    <cellStyle name="Normal 2 3 2 4 2 2 4 2 5 23" xfId="192"/>
    <cellStyle name="Normal 2 3 2 4 2 2 4 2 5 24" xfId="196"/>
    <cellStyle name="Normal 2 3 2 4 2 2 4 2 5 25" xfId="200"/>
    <cellStyle name="Normal 2 3 2 4 2 2 4 2 5 26" xfId="204"/>
    <cellStyle name="Normal 2 3 2 4 2 2 4 2 5 27" xfId="208"/>
    <cellStyle name="Normal 2 3 2 4 2 2 4 2 5 28" xfId="212"/>
    <cellStyle name="Normal 2 3 2 4 2 2 4 2 5 29" xfId="216"/>
    <cellStyle name="Normal 2 3 2 4 2 2 4 2 5 3" xfId="112"/>
    <cellStyle name="Normal 2 3 2 4 2 2 4 2 5 30" xfId="220"/>
    <cellStyle name="Normal 2 3 2 4 2 2 4 2 5 31" xfId="224"/>
    <cellStyle name="Normal 2 3 2 4 2 2 4 2 5 32" xfId="228"/>
    <cellStyle name="Normal 2 3 2 4 2 2 4 2 5 33" xfId="232"/>
    <cellStyle name="Normal 2 3 2 4 2 2 4 2 5 34" xfId="236"/>
    <cellStyle name="Normal 2 3 2 4 2 2 4 2 5 35" xfId="240"/>
    <cellStyle name="Normal 2 3 2 4 2 2 4 2 5 36" xfId="244"/>
    <cellStyle name="Normal 2 3 2 4 2 2 4 2 5 37" xfId="248"/>
    <cellStyle name="Normal 2 3 2 4 2 2 4 2 5 38" xfId="252"/>
    <cellStyle name="Normal 2 3 2 4 2 2 4 2 5 39" xfId="256"/>
    <cellStyle name="Normal 2 3 2 4 2 2 4 2 5 4" xfId="116"/>
    <cellStyle name="Normal 2 3 2 4 2 2 4 2 5 40" xfId="260"/>
    <cellStyle name="Normal 2 3 2 4 2 2 4 2 5 41" xfId="264"/>
    <cellStyle name="Normal 2 3 2 4 2 2 4 2 5 42" xfId="268"/>
    <cellStyle name="Normal 2 3 2 4 2 2 4 2 5 43" xfId="272"/>
    <cellStyle name="Normal 2 3 2 4 2 2 4 2 5 44" xfId="276"/>
    <cellStyle name="Normal 2 3 2 4 2 2 4 2 5 45" xfId="280"/>
    <cellStyle name="Normal 2 3 2 4 2 2 4 2 5 46" xfId="284"/>
    <cellStyle name="Normal 2 3 2 4 2 2 4 2 5 47" xfId="288"/>
    <cellStyle name="Normal 2 3 2 4 2 2 4 2 5 48" xfId="292"/>
    <cellStyle name="Normal 2 3 2 4 2 2 4 2 5 49" xfId="296"/>
    <cellStyle name="Normal 2 3 2 4 2 2 4 2 5 5" xfId="120"/>
    <cellStyle name="Normal 2 3 2 4 2 2 4 2 5 50" xfId="300"/>
    <cellStyle name="Normal 2 3 2 4 2 2 4 2 5 51" xfId="304"/>
    <cellStyle name="Normal 2 3 2 4 2 2 4 2 5 52" xfId="308"/>
    <cellStyle name="Normal 2 3 2 4 2 2 4 2 5 53" xfId="312"/>
    <cellStyle name="Normal 2 3 2 4 2 2 4 2 5 54" xfId="316"/>
    <cellStyle name="Normal 2 3 2 4 2 2 4 2 5 55" xfId="320"/>
    <cellStyle name="Normal 2 3 2 4 2 2 4 2 5 56" xfId="324"/>
    <cellStyle name="Normal 2 3 2 4 2 2 4 2 5 57" xfId="328"/>
    <cellStyle name="Normal 2 3 2 4 2 2 4 2 5 58" xfId="332"/>
    <cellStyle name="Normal 2 3 2 4 2 2 4 2 5 59" xfId="336"/>
    <cellStyle name="Normal 2 3 2 4 2 2 4 2 5 6" xfId="124"/>
    <cellStyle name="Normal 2 3 2 4 2 2 4 2 5 60" xfId="340"/>
    <cellStyle name="Normal 2 3 2 4 2 2 4 2 5 61" xfId="344"/>
    <cellStyle name="Normal 2 3 2 4 2 2 4 2 5 62" xfId="348"/>
    <cellStyle name="Normal 2 3 2 4 2 2 4 2 5 63" xfId="352"/>
    <cellStyle name="Normal 2 3 2 4 2 2 4 2 5 64" xfId="356"/>
    <cellStyle name="Normal 2 3 2 4 2 2 4 2 5 65" xfId="360"/>
    <cellStyle name="Normal 2 3 2 4 2 2 4 2 5 66" xfId="364"/>
    <cellStyle name="Normal 2 3 2 4 2 2 4 2 5 67" xfId="368"/>
    <cellStyle name="Normal 2 3 2 4 2 2 4 2 5 68" xfId="372"/>
    <cellStyle name="Normal 2 3 2 4 2 2 4 2 5 69" xfId="376"/>
    <cellStyle name="Normal 2 3 2 4 2 2 4 2 5 7" xfId="128"/>
    <cellStyle name="Normal 2 3 2 4 2 2 4 2 5 70" xfId="380"/>
    <cellStyle name="Normal 2 3 2 4 2 2 4 2 5 71" xfId="384"/>
    <cellStyle name="Normal 2 3 2 4 2 2 4 2 5 72" xfId="388"/>
    <cellStyle name="Normal 2 3 2 4 2 2 4 2 5 73" xfId="392"/>
    <cellStyle name="Normal 2 3 2 4 2 2 4 2 5 74" xfId="396"/>
    <cellStyle name="Normal 2 3 2 4 2 2 4 2 5 75" xfId="400"/>
    <cellStyle name="Normal 2 3 2 4 2 2 4 2 5 76" xfId="404"/>
    <cellStyle name="Normal 2 3 2 4 2 2 4 2 5 77" xfId="408"/>
    <cellStyle name="Normal 2 3 2 4 2 2 4 2 5 78" xfId="412"/>
    <cellStyle name="Normal 2 3 2 4 2 2 4 2 5 79" xfId="416"/>
    <cellStyle name="Normal 2 3 2 4 2 2 4 2 5 8" xfId="132"/>
    <cellStyle name="Normal 2 3 2 4 2 2 4 2 5 80" xfId="420"/>
    <cellStyle name="Normal 2 3 2 4 2 2 4 2 5 81" xfId="424"/>
    <cellStyle name="Normal 2 3 2 4 2 2 4 2 5 82" xfId="428"/>
    <cellStyle name="Normal 2 3 2 4 2 2 4 2 5 83" xfId="432"/>
    <cellStyle name="Normal 2 3 2 4 2 2 4 2 5 84" xfId="436"/>
    <cellStyle name="Normal 2 3 2 4 2 2 4 2 5 85" xfId="440"/>
    <cellStyle name="Normal 2 3 2 4 2 2 4 2 5 86" xfId="444"/>
    <cellStyle name="Normal 2 3 2 4 2 2 4 2 5 87" xfId="448"/>
    <cellStyle name="Normal 2 3 2 4 2 2 4 2 5 88" xfId="452"/>
    <cellStyle name="Normal 2 3 2 4 2 2 4 2 5 89" xfId="456"/>
    <cellStyle name="Normal 2 3 2 4 2 2 4 2 5 9" xfId="136"/>
    <cellStyle name="Normal 2 3 2 4 2 2 4 2 5 90" xfId="460"/>
    <cellStyle name="Normal 2 3 2 4 2 2 4 2 5 91" xfId="464"/>
    <cellStyle name="Normal 2 3 2 4 2 2 4 2 5 92" xfId="468"/>
    <cellStyle name="Normal 2 3 2 4 2 2 4 2 5 93" xfId="472"/>
    <cellStyle name="Normal 2 3 2 4 2 2 4 2 5 94" xfId="476"/>
    <cellStyle name="Normal 2 3 2 4 2 2 4 2 5 95" xfId="480"/>
    <cellStyle name="Normal 2 3 2 4 2 2 4 2 5 96" xfId="484"/>
    <cellStyle name="Normal 2 3 2 4 4" xfId="45"/>
    <cellStyle name="Normal 20" xfId="43"/>
    <cellStyle name="Normal 20 2" xfId="49"/>
    <cellStyle name="Normal 20 2 2" xfId="53"/>
    <cellStyle name="Normal 20 2 2 2" xfId="78"/>
    <cellStyle name="Normal 20 2 2 3" xfId="82"/>
    <cellStyle name="Normal 20 2 2 4" xfId="86"/>
    <cellStyle name="Normal 20 2 2 4 2" xfId="90"/>
    <cellStyle name="Normal 20 2 2 4 2 2" xfId="94"/>
    <cellStyle name="Normal 20 2 2 4 2 3" xfId="98"/>
    <cellStyle name="Normal 20 2 2 4 2 4" xfId="102"/>
    <cellStyle name="Normal 20 2 2 4 2 5" xfId="106"/>
    <cellStyle name="Normal 20 2 2 4 2 5 10" xfId="142"/>
    <cellStyle name="Normal 20 2 2 4 2 5 11" xfId="146"/>
    <cellStyle name="Normal 20 2 2 4 2 5 12" xfId="150"/>
    <cellStyle name="Normal 20 2 2 4 2 5 13" xfId="154"/>
    <cellStyle name="Normal 20 2 2 4 2 5 14" xfId="158"/>
    <cellStyle name="Normal 20 2 2 4 2 5 15" xfId="162"/>
    <cellStyle name="Normal 20 2 2 4 2 5 16" xfId="166"/>
    <cellStyle name="Normal 20 2 2 4 2 5 17" xfId="170"/>
    <cellStyle name="Normal 20 2 2 4 2 5 18" xfId="174"/>
    <cellStyle name="Normal 20 2 2 4 2 5 19" xfId="178"/>
    <cellStyle name="Normal 20 2 2 4 2 5 2" xfId="110"/>
    <cellStyle name="Normal 20 2 2 4 2 5 20" xfId="182"/>
    <cellStyle name="Normal 20 2 2 4 2 5 21" xfId="186"/>
    <cellStyle name="Normal 20 2 2 4 2 5 22" xfId="190"/>
    <cellStyle name="Normal 20 2 2 4 2 5 23" xfId="194"/>
    <cellStyle name="Normal 20 2 2 4 2 5 24" xfId="198"/>
    <cellStyle name="Normal 20 2 2 4 2 5 25" xfId="202"/>
    <cellStyle name="Normal 20 2 2 4 2 5 26" xfId="206"/>
    <cellStyle name="Normal 20 2 2 4 2 5 27" xfId="210"/>
    <cellStyle name="Normal 20 2 2 4 2 5 28" xfId="214"/>
    <cellStyle name="Normal 20 2 2 4 2 5 29" xfId="218"/>
    <cellStyle name="Normal 20 2 2 4 2 5 3" xfId="114"/>
    <cellStyle name="Normal 20 2 2 4 2 5 30" xfId="222"/>
    <cellStyle name="Normal 20 2 2 4 2 5 31" xfId="226"/>
    <cellStyle name="Normal 20 2 2 4 2 5 32" xfId="230"/>
    <cellStyle name="Normal 20 2 2 4 2 5 33" xfId="234"/>
    <cellStyle name="Normal 20 2 2 4 2 5 34" xfId="238"/>
    <cellStyle name="Normal 20 2 2 4 2 5 35" xfId="242"/>
    <cellStyle name="Normal 20 2 2 4 2 5 36" xfId="246"/>
    <cellStyle name="Normal 20 2 2 4 2 5 37" xfId="250"/>
    <cellStyle name="Normal 20 2 2 4 2 5 38" xfId="254"/>
    <cellStyle name="Normal 20 2 2 4 2 5 39" xfId="258"/>
    <cellStyle name="Normal 20 2 2 4 2 5 4" xfId="118"/>
    <cellStyle name="Normal 20 2 2 4 2 5 40" xfId="261"/>
    <cellStyle name="Normal 20 2 2 4 2 5 41" xfId="265"/>
    <cellStyle name="Normal 20 2 2 4 2 5 42" xfId="269"/>
    <cellStyle name="Normal 20 2 2 4 2 5 43" xfId="273"/>
    <cellStyle name="Normal 20 2 2 4 2 5 44" xfId="277"/>
    <cellStyle name="Normal 20 2 2 4 2 5 45" xfId="281"/>
    <cellStyle name="Normal 20 2 2 4 2 5 46" xfId="285"/>
    <cellStyle name="Normal 20 2 2 4 2 5 47" xfId="289"/>
    <cellStyle name="Normal 20 2 2 4 2 5 48" xfId="293"/>
    <cellStyle name="Normal 20 2 2 4 2 5 49" xfId="297"/>
    <cellStyle name="Normal 20 2 2 4 2 5 5" xfId="122"/>
    <cellStyle name="Normal 20 2 2 4 2 5 50" xfId="301"/>
    <cellStyle name="Normal 20 2 2 4 2 5 51" xfId="305"/>
    <cellStyle name="Normal 20 2 2 4 2 5 52" xfId="309"/>
    <cellStyle name="Normal 20 2 2 4 2 5 53" xfId="313"/>
    <cellStyle name="Normal 20 2 2 4 2 5 54" xfId="317"/>
    <cellStyle name="Normal 20 2 2 4 2 5 55" xfId="321"/>
    <cellStyle name="Normal 20 2 2 4 2 5 56" xfId="325"/>
    <cellStyle name="Normal 20 2 2 4 2 5 57" xfId="329"/>
    <cellStyle name="Normal 20 2 2 4 2 5 58" xfId="333"/>
    <cellStyle name="Normal 20 2 2 4 2 5 59" xfId="337"/>
    <cellStyle name="Normal 20 2 2 4 2 5 6" xfId="126"/>
    <cellStyle name="Normal 20 2 2 4 2 5 60" xfId="341"/>
    <cellStyle name="Normal 20 2 2 4 2 5 61" xfId="345"/>
    <cellStyle name="Normal 20 2 2 4 2 5 62" xfId="349"/>
    <cellStyle name="Normal 20 2 2 4 2 5 63" xfId="353"/>
    <cellStyle name="Normal 20 2 2 4 2 5 64" xfId="358"/>
    <cellStyle name="Normal 20 2 2 4 2 5 65" xfId="362"/>
    <cellStyle name="Normal 20 2 2 4 2 5 66" xfId="366"/>
    <cellStyle name="Normal 20 2 2 4 2 5 67" xfId="370"/>
    <cellStyle name="Normal 20 2 2 4 2 5 68" xfId="374"/>
    <cellStyle name="Normal 20 2 2 4 2 5 69" xfId="378"/>
    <cellStyle name="Normal 20 2 2 4 2 5 7" xfId="130"/>
    <cellStyle name="Normal 20 2 2 4 2 5 70" xfId="382"/>
    <cellStyle name="Normal 20 2 2 4 2 5 71" xfId="386"/>
    <cellStyle name="Normal 20 2 2 4 2 5 72" xfId="390"/>
    <cellStyle name="Normal 20 2 2 4 2 5 73" xfId="394"/>
    <cellStyle name="Normal 20 2 2 4 2 5 74" xfId="398"/>
    <cellStyle name="Normal 20 2 2 4 2 5 75" xfId="402"/>
    <cellStyle name="Normal 20 2 2 4 2 5 76" xfId="406"/>
    <cellStyle name="Normal 20 2 2 4 2 5 77" xfId="410"/>
    <cellStyle name="Normal 20 2 2 4 2 5 78" xfId="414"/>
    <cellStyle name="Normal 20 2 2 4 2 5 79" xfId="418"/>
    <cellStyle name="Normal 20 2 2 4 2 5 8" xfId="134"/>
    <cellStyle name="Normal 20 2 2 4 2 5 80" xfId="422"/>
    <cellStyle name="Normal 20 2 2 4 2 5 81" xfId="426"/>
    <cellStyle name="Normal 20 2 2 4 2 5 82" xfId="430"/>
    <cellStyle name="Normal 20 2 2 4 2 5 83" xfId="434"/>
    <cellStyle name="Normal 20 2 2 4 2 5 84" xfId="438"/>
    <cellStyle name="Normal 20 2 2 4 2 5 85" xfId="442"/>
    <cellStyle name="Normal 20 2 2 4 2 5 86" xfId="446"/>
    <cellStyle name="Normal 20 2 2 4 2 5 87" xfId="450"/>
    <cellStyle name="Normal 20 2 2 4 2 5 88" xfId="454"/>
    <cellStyle name="Normal 20 2 2 4 2 5 89" xfId="458"/>
    <cellStyle name="Normal 20 2 2 4 2 5 9" xfId="138"/>
    <cellStyle name="Normal 20 2 2 4 2 5 90" xfId="462"/>
    <cellStyle name="Normal 20 2 2 4 2 5 91" xfId="466"/>
    <cellStyle name="Normal 20 2 2 4 2 5 92" xfId="470"/>
    <cellStyle name="Normal 20 2 2 4 2 5 93" xfId="474"/>
    <cellStyle name="Normal 20 2 2 4 2 5 94" xfId="478"/>
    <cellStyle name="Normal 20 2 2 4 2 5 95" xfId="482"/>
    <cellStyle name="Normal 20 2 2 4 2 5 96" xfId="486"/>
    <cellStyle name="Normal 21" xfId="54"/>
    <cellStyle name="Normal 22" xfId="55"/>
    <cellStyle name="Normal 23" xfId="56"/>
    <cellStyle name="Normal 24" xfId="57"/>
    <cellStyle name="Normal 25" xfId="58"/>
    <cellStyle name="Normal 26" xfId="59"/>
    <cellStyle name="Normal 27" xfId="60"/>
    <cellStyle name="Normal 28" xfId="61"/>
    <cellStyle name="Normal 29" xfId="62"/>
    <cellStyle name="Normal 3" xfId="26"/>
    <cellStyle name="Normal 3 2" xfId="27"/>
    <cellStyle name="Normal 30" xfId="63"/>
    <cellStyle name="Normal 31" xfId="64"/>
    <cellStyle name="Normal 32" xfId="65"/>
    <cellStyle name="Normal 33" xfId="66"/>
    <cellStyle name="Normal 34" xfId="67"/>
    <cellStyle name="Normal 35" xfId="68"/>
    <cellStyle name="Normal 36" xfId="69"/>
    <cellStyle name="Normal 37" xfId="70"/>
    <cellStyle name="Normal 38" xfId="71"/>
    <cellStyle name="Normal 39" xfId="72"/>
    <cellStyle name="Normal 4" xfId="28"/>
    <cellStyle name="Normal 40" xfId="73"/>
    <cellStyle name="Normal 41" xfId="74"/>
    <cellStyle name="Normal 5" xfId="29"/>
    <cellStyle name="Normal 6" xfId="30"/>
    <cellStyle name="Normal 7" xfId="31"/>
    <cellStyle name="Normal 8" xfId="32"/>
    <cellStyle name="Normal 9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1339"/>
  <sheetViews>
    <sheetView showZeros="0" tabSelected="1" zoomScaleSheetLayoutView="130" workbookViewId="0">
      <selection activeCell="G279" sqref="G279"/>
    </sheetView>
  </sheetViews>
  <sheetFormatPr defaultColWidth="9.140625" defaultRowHeight="17.25" customHeight="1"/>
  <cols>
    <col min="1" max="1" width="6.28515625" style="13" customWidth="1"/>
    <col min="2" max="2" width="12.42578125" style="13" customWidth="1"/>
    <col min="3" max="3" width="11.7109375" style="27" customWidth="1"/>
    <col min="4" max="4" width="11" style="28" customWidth="1"/>
    <col min="5" max="5" width="11.140625" style="29" customWidth="1"/>
    <col min="6" max="6" width="16.140625" style="30" customWidth="1"/>
    <col min="7" max="7" width="14.140625" style="31" customWidth="1"/>
    <col min="8" max="8" width="11.140625" style="31" customWidth="1"/>
    <col min="9" max="9" width="13.7109375" style="31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43" t="s">
        <v>0</v>
      </c>
      <c r="B1" s="43"/>
      <c r="C1" s="44"/>
      <c r="D1" s="44"/>
      <c r="E1" s="45"/>
      <c r="F1" s="46"/>
      <c r="G1" s="43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43" t="s">
        <v>1</v>
      </c>
      <c r="B2" s="43"/>
      <c r="C2" s="44"/>
      <c r="D2" s="44"/>
      <c r="E2" s="45"/>
      <c r="F2" s="46"/>
      <c r="G2" s="43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43" t="s">
        <v>2</v>
      </c>
      <c r="B3" s="43"/>
      <c r="C3" s="44"/>
      <c r="D3" s="44"/>
      <c r="E3" s="45"/>
      <c r="F3" s="46"/>
      <c r="G3" s="43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47" t="s">
        <v>21</v>
      </c>
      <c r="B4" s="47"/>
      <c r="C4" s="48"/>
      <c r="D4" s="48"/>
      <c r="E4" s="49"/>
      <c r="F4" s="50"/>
      <c r="G4" s="47"/>
      <c r="H4" s="47"/>
      <c r="I4" s="47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3" customFormat="1" ht="46.5" customHeight="1">
      <c r="A5" s="7" t="s">
        <v>3</v>
      </c>
      <c r="B5" s="37" t="s">
        <v>13</v>
      </c>
      <c r="C5" s="8" t="s">
        <v>4</v>
      </c>
      <c r="D5" s="9" t="s">
        <v>5</v>
      </c>
      <c r="E5" s="10" t="s">
        <v>6</v>
      </c>
      <c r="F5" s="7" t="s">
        <v>7</v>
      </c>
      <c r="G5" s="11" t="s">
        <v>8</v>
      </c>
      <c r="H5" s="11" t="s">
        <v>9</v>
      </c>
      <c r="I5" s="11" t="s">
        <v>10</v>
      </c>
      <c r="J5" s="7" t="s">
        <v>14</v>
      </c>
      <c r="K5" s="42" t="s">
        <v>17</v>
      </c>
      <c r="L5" s="12"/>
      <c r="M5" s="5"/>
      <c r="N5" s="3"/>
      <c r="O5" s="3"/>
      <c r="P5" s="3"/>
      <c r="Q5" s="2"/>
      <c r="R5" s="2"/>
      <c r="S5" s="2"/>
      <c r="T5" s="2"/>
      <c r="U5" s="2"/>
    </row>
    <row r="6" spans="1:21" s="21" customFormat="1" ht="25.5" customHeight="1">
      <c r="A6" s="14">
        <v>1</v>
      </c>
      <c r="B6" s="38" t="s">
        <v>15</v>
      </c>
      <c r="C6" s="15">
        <v>45765</v>
      </c>
      <c r="D6" s="16" t="s">
        <v>23</v>
      </c>
      <c r="E6" s="17" t="s">
        <v>16</v>
      </c>
      <c r="F6" s="18" t="s">
        <v>24</v>
      </c>
      <c r="G6" s="19">
        <v>1635580</v>
      </c>
      <c r="H6" s="19">
        <v>130846</v>
      </c>
      <c r="I6" s="20">
        <f>G6+H6</f>
        <v>1766426</v>
      </c>
      <c r="J6" s="40" t="s">
        <v>467</v>
      </c>
      <c r="K6" s="41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1" customFormat="1" ht="25.5" customHeight="1">
      <c r="A7" s="17">
        <v>2</v>
      </c>
      <c r="B7" s="38" t="s">
        <v>15</v>
      </c>
      <c r="C7" s="15">
        <v>45765</v>
      </c>
      <c r="D7" s="16" t="s">
        <v>25</v>
      </c>
      <c r="E7" s="17" t="s">
        <v>16</v>
      </c>
      <c r="F7" s="18" t="s">
        <v>26</v>
      </c>
      <c r="G7" s="19">
        <v>2622951</v>
      </c>
      <c r="H7" s="19">
        <v>209836</v>
      </c>
      <c r="I7" s="20">
        <f t="shared" ref="I7:I70" si="0">G7+H7</f>
        <v>2832787</v>
      </c>
      <c r="J7" s="40" t="s">
        <v>467</v>
      </c>
      <c r="K7" s="41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1" customFormat="1" ht="25.5" customHeight="1">
      <c r="A8" s="14">
        <v>3</v>
      </c>
      <c r="B8" s="38" t="s">
        <v>15</v>
      </c>
      <c r="C8" s="15">
        <v>45765</v>
      </c>
      <c r="D8" s="16" t="s">
        <v>27</v>
      </c>
      <c r="E8" s="17" t="s">
        <v>16</v>
      </c>
      <c r="F8" s="18" t="s">
        <v>28</v>
      </c>
      <c r="G8" s="19">
        <v>818385</v>
      </c>
      <c r="H8" s="19">
        <v>65471</v>
      </c>
      <c r="I8" s="20">
        <f t="shared" si="0"/>
        <v>883856</v>
      </c>
      <c r="J8" s="40" t="s">
        <v>467</v>
      </c>
      <c r="K8" s="41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1" customFormat="1" ht="25.5" customHeight="1">
      <c r="A9" s="14">
        <v>4</v>
      </c>
      <c r="B9" s="38" t="s">
        <v>15</v>
      </c>
      <c r="C9" s="15">
        <v>45765</v>
      </c>
      <c r="D9" s="16" t="s">
        <v>29</v>
      </c>
      <c r="E9" s="17" t="s">
        <v>16</v>
      </c>
      <c r="F9" s="18" t="s">
        <v>30</v>
      </c>
      <c r="G9" s="19">
        <v>1013517</v>
      </c>
      <c r="H9" s="19">
        <v>81081</v>
      </c>
      <c r="I9" s="20">
        <f t="shared" si="0"/>
        <v>1094598</v>
      </c>
      <c r="J9" s="40" t="s">
        <v>467</v>
      </c>
      <c r="K9" s="41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1" customFormat="1" ht="25.5" customHeight="1">
      <c r="A10" s="17">
        <v>5</v>
      </c>
      <c r="B10" s="38" t="s">
        <v>15</v>
      </c>
      <c r="C10" s="15">
        <v>45765</v>
      </c>
      <c r="D10" s="16" t="s">
        <v>31</v>
      </c>
      <c r="E10" s="17" t="s">
        <v>16</v>
      </c>
      <c r="F10" s="18" t="s">
        <v>32</v>
      </c>
      <c r="G10" s="19">
        <v>998700</v>
      </c>
      <c r="H10" s="19">
        <v>79896</v>
      </c>
      <c r="I10" s="20">
        <f t="shared" si="0"/>
        <v>1078596</v>
      </c>
      <c r="J10" s="40" t="s">
        <v>467</v>
      </c>
      <c r="K10" s="41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1" customFormat="1" ht="25.5" customHeight="1">
      <c r="A11" s="14">
        <v>6</v>
      </c>
      <c r="B11" s="38" t="s">
        <v>15</v>
      </c>
      <c r="C11" s="15">
        <v>45765</v>
      </c>
      <c r="D11" s="16" t="s">
        <v>33</v>
      </c>
      <c r="E11" s="17" t="s">
        <v>16</v>
      </c>
      <c r="F11" s="18" t="s">
        <v>34</v>
      </c>
      <c r="G11" s="19">
        <v>1284675</v>
      </c>
      <c r="H11" s="19">
        <v>102774</v>
      </c>
      <c r="I11" s="20">
        <f t="shared" si="0"/>
        <v>1387449</v>
      </c>
      <c r="J11" s="40" t="s">
        <v>467</v>
      </c>
      <c r="K11" s="41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1" customFormat="1" ht="25.5" customHeight="1">
      <c r="A12" s="14">
        <v>7</v>
      </c>
      <c r="B12" s="38" t="s">
        <v>15</v>
      </c>
      <c r="C12" s="15">
        <v>45765</v>
      </c>
      <c r="D12" s="16" t="s">
        <v>35</v>
      </c>
      <c r="E12" s="17" t="s">
        <v>16</v>
      </c>
      <c r="F12" s="18" t="s">
        <v>36</v>
      </c>
      <c r="G12" s="19">
        <v>911262</v>
      </c>
      <c r="H12" s="19">
        <v>72901</v>
      </c>
      <c r="I12" s="20">
        <f t="shared" si="0"/>
        <v>984163</v>
      </c>
      <c r="J12" s="40" t="s">
        <v>467</v>
      </c>
      <c r="K12" s="41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1" customFormat="1" ht="25.5" customHeight="1">
      <c r="A13" s="14">
        <v>8</v>
      </c>
      <c r="B13" s="38" t="s">
        <v>15</v>
      </c>
      <c r="C13" s="15">
        <v>45765</v>
      </c>
      <c r="D13" s="16" t="s">
        <v>37</v>
      </c>
      <c r="E13" s="17" t="s">
        <v>16</v>
      </c>
      <c r="F13" s="18" t="s">
        <v>38</v>
      </c>
      <c r="G13" s="19">
        <v>848065</v>
      </c>
      <c r="H13" s="19">
        <v>67845</v>
      </c>
      <c r="I13" s="20">
        <f t="shared" si="0"/>
        <v>915910</v>
      </c>
      <c r="J13" s="40" t="s">
        <v>467</v>
      </c>
      <c r="K13" s="41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1" customFormat="1" ht="25.5" customHeight="1">
      <c r="A14" s="14">
        <v>9</v>
      </c>
      <c r="B14" s="38" t="s">
        <v>15</v>
      </c>
      <c r="C14" s="15">
        <v>45765</v>
      </c>
      <c r="D14" s="16" t="s">
        <v>39</v>
      </c>
      <c r="E14" s="17" t="s">
        <v>16</v>
      </c>
      <c r="F14" s="18" t="s">
        <v>40</v>
      </c>
      <c r="G14" s="19">
        <v>1618758</v>
      </c>
      <c r="H14" s="19">
        <v>129501</v>
      </c>
      <c r="I14" s="20">
        <f t="shared" si="0"/>
        <v>1748259</v>
      </c>
      <c r="J14" s="40" t="s">
        <v>467</v>
      </c>
      <c r="K14" s="41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1" customFormat="1" ht="25.5" customHeight="1">
      <c r="A15" s="14">
        <v>10</v>
      </c>
      <c r="B15" s="38" t="s">
        <v>15</v>
      </c>
      <c r="C15" s="15">
        <v>45765</v>
      </c>
      <c r="D15" s="16" t="s">
        <v>41</v>
      </c>
      <c r="E15" s="17" t="s">
        <v>16</v>
      </c>
      <c r="F15" s="18" t="s">
        <v>42</v>
      </c>
      <c r="G15" s="19">
        <v>856144</v>
      </c>
      <c r="H15" s="19">
        <v>68492</v>
      </c>
      <c r="I15" s="20">
        <f t="shared" si="0"/>
        <v>924636</v>
      </c>
      <c r="J15" s="40" t="s">
        <v>467</v>
      </c>
      <c r="K15" s="41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1" customFormat="1" ht="25.5" customHeight="1">
      <c r="A16" s="14">
        <v>11</v>
      </c>
      <c r="B16" s="38" t="s">
        <v>15</v>
      </c>
      <c r="C16" s="15">
        <v>45765</v>
      </c>
      <c r="D16" s="16" t="s">
        <v>43</v>
      </c>
      <c r="E16" s="17" t="s">
        <v>16</v>
      </c>
      <c r="F16" s="18" t="s">
        <v>44</v>
      </c>
      <c r="G16" s="19">
        <v>719988</v>
      </c>
      <c r="H16" s="19">
        <v>57599</v>
      </c>
      <c r="I16" s="20">
        <f t="shared" si="0"/>
        <v>777587</v>
      </c>
      <c r="J16" s="40" t="s">
        <v>467</v>
      </c>
      <c r="K16" s="41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1" customFormat="1" ht="25.5" customHeight="1">
      <c r="A17" s="14">
        <v>12</v>
      </c>
      <c r="B17" s="38" t="s">
        <v>15</v>
      </c>
      <c r="C17" s="15">
        <v>45765</v>
      </c>
      <c r="D17" s="16" t="s">
        <v>45</v>
      </c>
      <c r="E17" s="17" t="s">
        <v>16</v>
      </c>
      <c r="F17" s="18" t="s">
        <v>46</v>
      </c>
      <c r="G17" s="19">
        <v>1627104</v>
      </c>
      <c r="H17" s="19">
        <v>130168</v>
      </c>
      <c r="I17" s="20">
        <f t="shared" si="0"/>
        <v>1757272</v>
      </c>
      <c r="J17" s="40" t="s">
        <v>467</v>
      </c>
      <c r="K17" s="41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1" customFormat="1" ht="25.5" customHeight="1">
      <c r="A18" s="14">
        <v>13</v>
      </c>
      <c r="B18" s="38" t="s">
        <v>15</v>
      </c>
      <c r="C18" s="15">
        <v>45765</v>
      </c>
      <c r="D18" s="16" t="s">
        <v>47</v>
      </c>
      <c r="E18" s="17" t="s">
        <v>16</v>
      </c>
      <c r="F18" s="18" t="s">
        <v>48</v>
      </c>
      <c r="G18" s="19">
        <v>820352</v>
      </c>
      <c r="H18" s="19">
        <v>65628</v>
      </c>
      <c r="I18" s="20">
        <f t="shared" si="0"/>
        <v>885980</v>
      </c>
      <c r="J18" s="40" t="s">
        <v>467</v>
      </c>
      <c r="K18" s="41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1" customFormat="1" ht="25.5" customHeight="1">
      <c r="A19" s="14">
        <v>14</v>
      </c>
      <c r="B19" s="38" t="s">
        <v>15</v>
      </c>
      <c r="C19" s="15">
        <v>45765</v>
      </c>
      <c r="D19" s="16" t="s">
        <v>49</v>
      </c>
      <c r="E19" s="17" t="s">
        <v>16</v>
      </c>
      <c r="F19" s="18" t="s">
        <v>50</v>
      </c>
      <c r="G19" s="19">
        <v>2097542</v>
      </c>
      <c r="H19" s="19">
        <v>167803</v>
      </c>
      <c r="I19" s="20">
        <f t="shared" si="0"/>
        <v>2265345</v>
      </c>
      <c r="J19" s="40" t="s">
        <v>467</v>
      </c>
      <c r="K19" s="41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1" customFormat="1" ht="25.5" customHeight="1">
      <c r="A20" s="14">
        <v>15</v>
      </c>
      <c r="B20" s="38" t="s">
        <v>15</v>
      </c>
      <c r="C20" s="15">
        <v>45765</v>
      </c>
      <c r="D20" s="16" t="s">
        <v>51</v>
      </c>
      <c r="E20" s="17" t="s">
        <v>16</v>
      </c>
      <c r="F20" s="18" t="s">
        <v>52</v>
      </c>
      <c r="G20" s="19">
        <v>811988</v>
      </c>
      <c r="H20" s="19">
        <v>64959</v>
      </c>
      <c r="I20" s="20">
        <f t="shared" si="0"/>
        <v>876947</v>
      </c>
      <c r="J20" s="40" t="s">
        <v>467</v>
      </c>
      <c r="K20" s="41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1" customFormat="1" ht="25.5" customHeight="1">
      <c r="A21" s="14">
        <v>16</v>
      </c>
      <c r="B21" s="38" t="s">
        <v>15</v>
      </c>
      <c r="C21" s="15">
        <v>45765</v>
      </c>
      <c r="D21" s="16" t="s">
        <v>53</v>
      </c>
      <c r="E21" s="17" t="s">
        <v>16</v>
      </c>
      <c r="F21" s="18" t="s">
        <v>54</v>
      </c>
      <c r="G21" s="19">
        <v>1535122</v>
      </c>
      <c r="H21" s="19">
        <v>122810</v>
      </c>
      <c r="I21" s="20">
        <f t="shared" si="0"/>
        <v>1657932</v>
      </c>
      <c r="J21" s="40" t="s">
        <v>467</v>
      </c>
      <c r="K21" s="41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1" customFormat="1" ht="25.5" customHeight="1">
      <c r="A22" s="14">
        <v>17</v>
      </c>
      <c r="B22" s="38" t="s">
        <v>15</v>
      </c>
      <c r="C22" s="15">
        <v>45765</v>
      </c>
      <c r="D22" s="16" t="s">
        <v>55</v>
      </c>
      <c r="E22" s="17" t="s">
        <v>16</v>
      </c>
      <c r="F22" s="18" t="s">
        <v>56</v>
      </c>
      <c r="G22" s="19">
        <v>724386</v>
      </c>
      <c r="H22" s="19">
        <v>57951</v>
      </c>
      <c r="I22" s="20">
        <f t="shared" si="0"/>
        <v>782337</v>
      </c>
      <c r="J22" s="40" t="s">
        <v>467</v>
      </c>
      <c r="K22" s="41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1" customFormat="1" ht="25.5" customHeight="1">
      <c r="A23" s="14">
        <v>18</v>
      </c>
      <c r="B23" s="38" t="s">
        <v>15</v>
      </c>
      <c r="C23" s="15">
        <v>45765</v>
      </c>
      <c r="D23" s="16" t="s">
        <v>57</v>
      </c>
      <c r="E23" s="17" t="s">
        <v>16</v>
      </c>
      <c r="F23" s="18" t="s">
        <v>58</v>
      </c>
      <c r="G23" s="19">
        <v>1033836</v>
      </c>
      <c r="H23" s="19">
        <v>82707</v>
      </c>
      <c r="I23" s="20">
        <f t="shared" si="0"/>
        <v>1116543</v>
      </c>
      <c r="J23" s="40" t="s">
        <v>467</v>
      </c>
      <c r="K23" s="41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1" customFormat="1" ht="25.5" customHeight="1">
      <c r="A24" s="14">
        <v>19</v>
      </c>
      <c r="B24" s="38" t="s">
        <v>15</v>
      </c>
      <c r="C24" s="15">
        <v>45765</v>
      </c>
      <c r="D24" s="16" t="s">
        <v>59</v>
      </c>
      <c r="E24" s="17" t="s">
        <v>16</v>
      </c>
      <c r="F24" s="18" t="s">
        <v>60</v>
      </c>
      <c r="G24" s="19">
        <v>1025472</v>
      </c>
      <c r="H24" s="19">
        <v>82038</v>
      </c>
      <c r="I24" s="20">
        <f t="shared" si="0"/>
        <v>1107510</v>
      </c>
      <c r="J24" s="40" t="s">
        <v>467</v>
      </c>
      <c r="K24" s="41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1" customFormat="1" ht="25.5" customHeight="1">
      <c r="A25" s="14">
        <v>20</v>
      </c>
      <c r="B25" s="38" t="s">
        <v>15</v>
      </c>
      <c r="C25" s="15">
        <v>45765</v>
      </c>
      <c r="D25" s="16" t="s">
        <v>61</v>
      </c>
      <c r="E25" s="17" t="s">
        <v>16</v>
      </c>
      <c r="F25" s="18" t="s">
        <v>62</v>
      </c>
      <c r="G25" s="19">
        <v>755780</v>
      </c>
      <c r="H25" s="19">
        <v>60462</v>
      </c>
      <c r="I25" s="20">
        <f t="shared" si="0"/>
        <v>816242</v>
      </c>
      <c r="J25" s="40" t="s">
        <v>467</v>
      </c>
      <c r="K25" s="41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1" customFormat="1" ht="25.5" customHeight="1">
      <c r="A26" s="14">
        <v>21</v>
      </c>
      <c r="B26" s="38" t="s">
        <v>15</v>
      </c>
      <c r="C26" s="15">
        <v>45765</v>
      </c>
      <c r="D26" s="16" t="s">
        <v>63</v>
      </c>
      <c r="E26" s="17" t="s">
        <v>16</v>
      </c>
      <c r="F26" s="18" t="s">
        <v>64</v>
      </c>
      <c r="G26" s="19">
        <v>719988</v>
      </c>
      <c r="H26" s="19">
        <v>57599</v>
      </c>
      <c r="I26" s="20">
        <f t="shared" si="0"/>
        <v>777587</v>
      </c>
      <c r="J26" s="40" t="s">
        <v>467</v>
      </c>
      <c r="K26" s="41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1" customFormat="1" ht="25.5" customHeight="1">
      <c r="A27" s="14">
        <v>22</v>
      </c>
      <c r="B27" s="38" t="s">
        <v>15</v>
      </c>
      <c r="C27" s="15">
        <v>45765</v>
      </c>
      <c r="D27" s="16" t="s">
        <v>65</v>
      </c>
      <c r="E27" s="17" t="s">
        <v>16</v>
      </c>
      <c r="F27" s="18" t="s">
        <v>66</v>
      </c>
      <c r="G27" s="19">
        <v>979611</v>
      </c>
      <c r="H27" s="19">
        <v>78369</v>
      </c>
      <c r="I27" s="20">
        <f t="shared" si="0"/>
        <v>1057980</v>
      </c>
      <c r="J27" s="40" t="s">
        <v>467</v>
      </c>
      <c r="K27" s="41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1" customFormat="1" ht="25.5" customHeight="1">
      <c r="A28" s="14">
        <v>23</v>
      </c>
      <c r="B28" s="38" t="s">
        <v>15</v>
      </c>
      <c r="C28" s="15">
        <v>45765</v>
      </c>
      <c r="D28" s="16" t="s">
        <v>67</v>
      </c>
      <c r="E28" s="17" t="s">
        <v>16</v>
      </c>
      <c r="F28" s="18" t="s">
        <v>68</v>
      </c>
      <c r="G28" s="19">
        <v>1019164</v>
      </c>
      <c r="H28" s="19">
        <v>81533</v>
      </c>
      <c r="I28" s="20">
        <f t="shared" si="0"/>
        <v>1100697</v>
      </c>
      <c r="J28" s="40" t="s">
        <v>467</v>
      </c>
      <c r="K28" s="41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1" customFormat="1" ht="25.5" customHeight="1">
      <c r="A29" s="14">
        <v>24</v>
      </c>
      <c r="B29" s="38" t="s">
        <v>15</v>
      </c>
      <c r="C29" s="15">
        <v>45765</v>
      </c>
      <c r="D29" s="16" t="s">
        <v>69</v>
      </c>
      <c r="E29" s="17" t="s">
        <v>16</v>
      </c>
      <c r="F29" s="18" t="s">
        <v>70</v>
      </c>
      <c r="G29" s="19">
        <v>750818</v>
      </c>
      <c r="H29" s="19">
        <v>60065</v>
      </c>
      <c r="I29" s="20">
        <f t="shared" si="0"/>
        <v>810883</v>
      </c>
      <c r="J29" s="40" t="s">
        <v>467</v>
      </c>
      <c r="K29" s="41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1" customFormat="1" ht="25.5" customHeight="1">
      <c r="A30" s="14">
        <v>25</v>
      </c>
      <c r="B30" s="38" t="s">
        <v>15</v>
      </c>
      <c r="C30" s="15">
        <v>45765</v>
      </c>
      <c r="D30" s="16" t="s">
        <v>71</v>
      </c>
      <c r="E30" s="17" t="s">
        <v>16</v>
      </c>
      <c r="F30" s="18" t="s">
        <v>72</v>
      </c>
      <c r="G30" s="19">
        <v>740112</v>
      </c>
      <c r="H30" s="19">
        <v>59209</v>
      </c>
      <c r="I30" s="20">
        <f t="shared" si="0"/>
        <v>799321</v>
      </c>
      <c r="J30" s="40" t="s">
        <v>467</v>
      </c>
      <c r="K30" s="41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1" customFormat="1" ht="25.5" customHeight="1">
      <c r="A31" s="14">
        <v>26</v>
      </c>
      <c r="B31" s="38" t="s">
        <v>15</v>
      </c>
      <c r="C31" s="15">
        <v>45765</v>
      </c>
      <c r="D31" s="16" t="s">
        <v>73</v>
      </c>
      <c r="E31" s="17" t="s">
        <v>16</v>
      </c>
      <c r="F31" s="18" t="s">
        <v>74</v>
      </c>
      <c r="G31" s="19">
        <v>1641794</v>
      </c>
      <c r="H31" s="19">
        <v>131344</v>
      </c>
      <c r="I31" s="20">
        <f t="shared" si="0"/>
        <v>1773138</v>
      </c>
      <c r="J31" s="40" t="s">
        <v>467</v>
      </c>
      <c r="K31" s="41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1" customFormat="1" ht="25.5" customHeight="1">
      <c r="A32" s="14">
        <v>27</v>
      </c>
      <c r="B32" s="38" t="s">
        <v>15</v>
      </c>
      <c r="C32" s="15">
        <v>45765</v>
      </c>
      <c r="D32" s="16" t="s">
        <v>75</v>
      </c>
      <c r="E32" s="17" t="s">
        <v>16</v>
      </c>
      <c r="F32" s="18" t="s">
        <v>76</v>
      </c>
      <c r="G32" s="19">
        <v>709282</v>
      </c>
      <c r="H32" s="19">
        <v>56743</v>
      </c>
      <c r="I32" s="20">
        <f t="shared" si="0"/>
        <v>766025</v>
      </c>
      <c r="J32" s="40" t="s">
        <v>467</v>
      </c>
      <c r="K32" s="41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1" customFormat="1" ht="25.5" customHeight="1">
      <c r="A33" s="14">
        <v>28</v>
      </c>
      <c r="B33" s="38" t="s">
        <v>15</v>
      </c>
      <c r="C33" s="15">
        <v>45765</v>
      </c>
      <c r="D33" s="16" t="s">
        <v>77</v>
      </c>
      <c r="E33" s="17" t="s">
        <v>16</v>
      </c>
      <c r="F33" s="18" t="s">
        <v>78</v>
      </c>
      <c r="G33" s="19">
        <v>740112</v>
      </c>
      <c r="H33" s="19">
        <v>59209</v>
      </c>
      <c r="I33" s="20">
        <f t="shared" si="0"/>
        <v>799321</v>
      </c>
      <c r="J33" s="40" t="s">
        <v>467</v>
      </c>
      <c r="K33" s="41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1" customFormat="1" ht="25.5" customHeight="1">
      <c r="A34" s="14">
        <v>29</v>
      </c>
      <c r="B34" s="38" t="s">
        <v>15</v>
      </c>
      <c r="C34" s="15">
        <v>45765</v>
      </c>
      <c r="D34" s="16" t="s">
        <v>79</v>
      </c>
      <c r="E34" s="17" t="s">
        <v>16</v>
      </c>
      <c r="F34" s="18" t="s">
        <v>80</v>
      </c>
      <c r="G34" s="19">
        <v>740112</v>
      </c>
      <c r="H34" s="19">
        <v>59209</v>
      </c>
      <c r="I34" s="20">
        <f t="shared" si="0"/>
        <v>799321</v>
      </c>
      <c r="J34" s="40" t="s">
        <v>467</v>
      </c>
      <c r="K34" s="41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1" customFormat="1" ht="25.5" customHeight="1">
      <c r="A35" s="14">
        <v>30</v>
      </c>
      <c r="B35" s="38" t="s">
        <v>15</v>
      </c>
      <c r="C35" s="15">
        <v>45765</v>
      </c>
      <c r="D35" s="16" t="s">
        <v>81</v>
      </c>
      <c r="E35" s="17" t="s">
        <v>16</v>
      </c>
      <c r="F35" s="18" t="s">
        <v>82</v>
      </c>
      <c r="G35" s="19">
        <v>746921</v>
      </c>
      <c r="H35" s="19">
        <v>59754</v>
      </c>
      <c r="I35" s="20">
        <f t="shared" si="0"/>
        <v>806675</v>
      </c>
      <c r="J35" s="40" t="s">
        <v>467</v>
      </c>
      <c r="K35" s="41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1" customFormat="1" ht="25.5" customHeight="1">
      <c r="A36" s="14">
        <v>31</v>
      </c>
      <c r="B36" s="38" t="s">
        <v>15</v>
      </c>
      <c r="C36" s="15">
        <v>45765</v>
      </c>
      <c r="D36" s="16" t="s">
        <v>83</v>
      </c>
      <c r="E36" s="17" t="s">
        <v>16</v>
      </c>
      <c r="F36" s="18" t="s">
        <v>84</v>
      </c>
      <c r="G36" s="19">
        <v>1003006</v>
      </c>
      <c r="H36" s="19">
        <v>80240</v>
      </c>
      <c r="I36" s="20">
        <f t="shared" si="0"/>
        <v>1083246</v>
      </c>
      <c r="J36" s="40" t="s">
        <v>467</v>
      </c>
      <c r="K36" s="41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1" customFormat="1" ht="25.5" customHeight="1">
      <c r="A37" s="14">
        <v>32</v>
      </c>
      <c r="B37" s="38" t="s">
        <v>15</v>
      </c>
      <c r="C37" s="15">
        <v>45765</v>
      </c>
      <c r="D37" s="16" t="s">
        <v>85</v>
      </c>
      <c r="E37" s="17" t="s">
        <v>16</v>
      </c>
      <c r="F37" s="18" t="s">
        <v>86</v>
      </c>
      <c r="G37" s="19">
        <v>709282</v>
      </c>
      <c r="H37" s="19">
        <v>56743</v>
      </c>
      <c r="I37" s="20">
        <f t="shared" si="0"/>
        <v>766025</v>
      </c>
      <c r="J37" s="40" t="s">
        <v>467</v>
      </c>
      <c r="K37" s="41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1" customFormat="1" ht="25.5" customHeight="1">
      <c r="A38" s="14">
        <v>33</v>
      </c>
      <c r="B38" s="38" t="s">
        <v>15</v>
      </c>
      <c r="C38" s="15">
        <v>45765</v>
      </c>
      <c r="D38" s="16" t="s">
        <v>87</v>
      </c>
      <c r="E38" s="17" t="s">
        <v>16</v>
      </c>
      <c r="F38" s="18" t="s">
        <v>88</v>
      </c>
      <c r="G38" s="19">
        <v>886974</v>
      </c>
      <c r="H38" s="19">
        <v>70958</v>
      </c>
      <c r="I38" s="20">
        <f t="shared" si="0"/>
        <v>957932</v>
      </c>
      <c r="J38" s="40" t="s">
        <v>467</v>
      </c>
      <c r="K38" s="41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1" customFormat="1" ht="25.5" customHeight="1">
      <c r="A39" s="14">
        <v>34</v>
      </c>
      <c r="B39" s="38" t="s">
        <v>15</v>
      </c>
      <c r="C39" s="15">
        <v>45765</v>
      </c>
      <c r="D39" s="16" t="s">
        <v>89</v>
      </c>
      <c r="E39" s="17" t="s">
        <v>16</v>
      </c>
      <c r="F39" s="18" t="s">
        <v>90</v>
      </c>
      <c r="G39" s="19">
        <v>1396985</v>
      </c>
      <c r="H39" s="19">
        <v>111759</v>
      </c>
      <c r="I39" s="20">
        <f t="shared" si="0"/>
        <v>1508744</v>
      </c>
      <c r="J39" s="40" t="s">
        <v>467</v>
      </c>
      <c r="K39" s="41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1" customFormat="1" ht="25.5" customHeight="1">
      <c r="A40" s="14">
        <v>35</v>
      </c>
      <c r="B40" s="38" t="s">
        <v>15</v>
      </c>
      <c r="C40" s="15">
        <v>45765</v>
      </c>
      <c r="D40" s="16" t="s">
        <v>91</v>
      </c>
      <c r="E40" s="17" t="s">
        <v>16</v>
      </c>
      <c r="F40" s="18" t="s">
        <v>92</v>
      </c>
      <c r="G40" s="19">
        <v>1003006</v>
      </c>
      <c r="H40" s="19">
        <v>80240</v>
      </c>
      <c r="I40" s="20">
        <f t="shared" si="0"/>
        <v>1083246</v>
      </c>
      <c r="J40" s="40" t="s">
        <v>467</v>
      </c>
      <c r="K40" s="41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1" customFormat="1" ht="25.5" customHeight="1">
      <c r="A41" s="14">
        <v>36</v>
      </c>
      <c r="B41" s="38" t="s">
        <v>15</v>
      </c>
      <c r="C41" s="15">
        <v>45765</v>
      </c>
      <c r="D41" s="16" t="s">
        <v>93</v>
      </c>
      <c r="E41" s="17" t="s">
        <v>16</v>
      </c>
      <c r="F41" s="18" t="s">
        <v>94</v>
      </c>
      <c r="G41" s="19">
        <v>750818</v>
      </c>
      <c r="H41" s="19">
        <v>60065</v>
      </c>
      <c r="I41" s="20">
        <f t="shared" si="0"/>
        <v>810883</v>
      </c>
      <c r="J41" s="40" t="s">
        <v>467</v>
      </c>
      <c r="K41" s="41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1" customFormat="1" ht="25.5" customHeight="1">
      <c r="A42" s="14">
        <v>37</v>
      </c>
      <c r="B42" s="38" t="s">
        <v>15</v>
      </c>
      <c r="C42" s="15">
        <v>45765</v>
      </c>
      <c r="D42" s="16" t="s">
        <v>95</v>
      </c>
      <c r="E42" s="17" t="s">
        <v>16</v>
      </c>
      <c r="F42" s="18" t="s">
        <v>96</v>
      </c>
      <c r="G42" s="19">
        <v>792918</v>
      </c>
      <c r="H42" s="19">
        <v>63433</v>
      </c>
      <c r="I42" s="20">
        <f t="shared" si="0"/>
        <v>856351</v>
      </c>
      <c r="J42" s="40" t="s">
        <v>467</v>
      </c>
      <c r="K42" s="41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1" customFormat="1" ht="25.5" customHeight="1">
      <c r="A43" s="14">
        <v>38</v>
      </c>
      <c r="B43" s="38" t="s">
        <v>15</v>
      </c>
      <c r="C43" s="15">
        <v>45765</v>
      </c>
      <c r="D43" s="16" t="s">
        <v>97</v>
      </c>
      <c r="E43" s="17" t="s">
        <v>16</v>
      </c>
      <c r="F43" s="18" t="s">
        <v>98</v>
      </c>
      <c r="G43" s="19">
        <v>1997178</v>
      </c>
      <c r="H43" s="19">
        <v>159774</v>
      </c>
      <c r="I43" s="20">
        <f t="shared" si="0"/>
        <v>2156952</v>
      </c>
      <c r="J43" s="40" t="s">
        <v>467</v>
      </c>
      <c r="K43" s="41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1" customFormat="1" ht="25.5" customHeight="1">
      <c r="A44" s="14">
        <v>39</v>
      </c>
      <c r="B44" s="38" t="s">
        <v>15</v>
      </c>
      <c r="C44" s="15">
        <v>45765</v>
      </c>
      <c r="D44" s="16" t="s">
        <v>99</v>
      </c>
      <c r="E44" s="17" t="s">
        <v>16</v>
      </c>
      <c r="F44" s="18" t="s">
        <v>100</v>
      </c>
      <c r="G44" s="19">
        <v>767934</v>
      </c>
      <c r="H44" s="19">
        <v>61435</v>
      </c>
      <c r="I44" s="20">
        <f t="shared" si="0"/>
        <v>829369</v>
      </c>
      <c r="J44" s="40" t="s">
        <v>467</v>
      </c>
      <c r="K44" s="41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1" customFormat="1" ht="25.5" customHeight="1">
      <c r="A45" s="14">
        <v>40</v>
      </c>
      <c r="B45" s="38" t="s">
        <v>15</v>
      </c>
      <c r="C45" s="15">
        <v>45765</v>
      </c>
      <c r="D45" s="16" t="s">
        <v>101</v>
      </c>
      <c r="E45" s="17" t="s">
        <v>16</v>
      </c>
      <c r="F45" s="18" t="s">
        <v>102</v>
      </c>
      <c r="G45" s="19">
        <v>1033836</v>
      </c>
      <c r="H45" s="19">
        <v>82707</v>
      </c>
      <c r="I45" s="20">
        <f t="shared" si="0"/>
        <v>1116543</v>
      </c>
      <c r="J45" s="40" t="s">
        <v>467</v>
      </c>
      <c r="K45" s="41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1" customFormat="1" ht="25.5" customHeight="1">
      <c r="A46" s="14">
        <v>41</v>
      </c>
      <c r="B46" s="38" t="s">
        <v>15</v>
      </c>
      <c r="C46" s="15">
        <v>45765</v>
      </c>
      <c r="D46" s="16" t="s">
        <v>103</v>
      </c>
      <c r="E46" s="17" t="s">
        <v>16</v>
      </c>
      <c r="F46" s="18" t="s">
        <v>104</v>
      </c>
      <c r="G46" s="19">
        <v>1383038</v>
      </c>
      <c r="H46" s="19">
        <v>110643</v>
      </c>
      <c r="I46" s="20">
        <f t="shared" si="0"/>
        <v>1493681</v>
      </c>
      <c r="J46" s="40" t="s">
        <v>467</v>
      </c>
      <c r="K46" s="41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1" customFormat="1" ht="25.5" customHeight="1">
      <c r="A47" s="14">
        <v>42</v>
      </c>
      <c r="B47" s="38" t="s">
        <v>15</v>
      </c>
      <c r="C47" s="15">
        <v>45765</v>
      </c>
      <c r="D47" s="16" t="s">
        <v>105</v>
      </c>
      <c r="E47" s="17" t="s">
        <v>16</v>
      </c>
      <c r="F47" s="18" t="s">
        <v>106</v>
      </c>
      <c r="G47" s="19">
        <v>1563896</v>
      </c>
      <c r="H47" s="19">
        <v>125112</v>
      </c>
      <c r="I47" s="20">
        <f t="shared" si="0"/>
        <v>1689008</v>
      </c>
      <c r="J47" s="40" t="s">
        <v>467</v>
      </c>
      <c r="K47" s="41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1" customFormat="1" ht="25.5" customHeight="1">
      <c r="A48" s="14">
        <v>43</v>
      </c>
      <c r="B48" s="38" t="s">
        <v>15</v>
      </c>
      <c r="C48" s="15">
        <v>45765</v>
      </c>
      <c r="D48" s="16" t="s">
        <v>107</v>
      </c>
      <c r="E48" s="17" t="s">
        <v>16</v>
      </c>
      <c r="F48" s="18" t="s">
        <v>108</v>
      </c>
      <c r="G48" s="19">
        <v>766486</v>
      </c>
      <c r="H48" s="19">
        <v>61319</v>
      </c>
      <c r="I48" s="20">
        <f t="shared" si="0"/>
        <v>827805</v>
      </c>
      <c r="J48" s="40" t="s">
        <v>467</v>
      </c>
      <c r="K48" s="41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1" customFormat="1" ht="25.5" customHeight="1">
      <c r="A49" s="14">
        <v>44</v>
      </c>
      <c r="B49" s="38" t="s">
        <v>15</v>
      </c>
      <c r="C49" s="15">
        <v>45765</v>
      </c>
      <c r="D49" s="16" t="s">
        <v>109</v>
      </c>
      <c r="E49" s="17" t="s">
        <v>16</v>
      </c>
      <c r="F49" s="18" t="s">
        <v>110</v>
      </c>
      <c r="G49" s="19">
        <v>2237265</v>
      </c>
      <c r="H49" s="19">
        <v>178981</v>
      </c>
      <c r="I49" s="20">
        <f t="shared" si="0"/>
        <v>2416246</v>
      </c>
      <c r="J49" s="40" t="s">
        <v>467</v>
      </c>
      <c r="K49" s="41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1" customFormat="1" ht="25.5" customHeight="1">
      <c r="A50" s="14">
        <v>45</v>
      </c>
      <c r="B50" s="38" t="s">
        <v>15</v>
      </c>
      <c r="C50" s="15">
        <v>45765</v>
      </c>
      <c r="D50" s="16" t="s">
        <v>111</v>
      </c>
      <c r="E50" s="17" t="s">
        <v>16</v>
      </c>
      <c r="F50" s="18" t="s">
        <v>112</v>
      </c>
      <c r="G50" s="19">
        <v>709581</v>
      </c>
      <c r="H50" s="19">
        <v>56766</v>
      </c>
      <c r="I50" s="20">
        <f t="shared" si="0"/>
        <v>766347</v>
      </c>
      <c r="J50" s="40" t="s">
        <v>467</v>
      </c>
      <c r="K50" s="41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1" customFormat="1" ht="25.5" customHeight="1">
      <c r="A51" s="14">
        <v>46</v>
      </c>
      <c r="B51" s="38" t="s">
        <v>15</v>
      </c>
      <c r="C51" s="15">
        <v>45765</v>
      </c>
      <c r="D51" s="16" t="s">
        <v>113</v>
      </c>
      <c r="E51" s="17" t="s">
        <v>16</v>
      </c>
      <c r="F51" s="18" t="s">
        <v>114</v>
      </c>
      <c r="G51" s="19">
        <v>1262139</v>
      </c>
      <c r="H51" s="19">
        <v>100971</v>
      </c>
      <c r="I51" s="20">
        <f t="shared" si="0"/>
        <v>1363110</v>
      </c>
      <c r="J51" s="40" t="s">
        <v>467</v>
      </c>
      <c r="K51" s="41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1" customFormat="1" ht="25.5" customHeight="1">
      <c r="A52" s="14">
        <v>47</v>
      </c>
      <c r="B52" s="38" t="s">
        <v>15</v>
      </c>
      <c r="C52" s="15">
        <v>45765</v>
      </c>
      <c r="D52" s="16" t="s">
        <v>115</v>
      </c>
      <c r="E52" s="17" t="s">
        <v>16</v>
      </c>
      <c r="F52" s="18" t="s">
        <v>116</v>
      </c>
      <c r="G52" s="19">
        <v>1003006</v>
      </c>
      <c r="H52" s="19">
        <v>80240</v>
      </c>
      <c r="I52" s="20">
        <f t="shared" si="0"/>
        <v>1083246</v>
      </c>
      <c r="J52" s="40" t="s">
        <v>467</v>
      </c>
      <c r="K52" s="41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1" customFormat="1" ht="25.5" customHeight="1">
      <c r="A53" s="14">
        <v>48</v>
      </c>
      <c r="B53" s="38" t="s">
        <v>15</v>
      </c>
      <c r="C53" s="15">
        <v>45765</v>
      </c>
      <c r="D53" s="16" t="s">
        <v>117</v>
      </c>
      <c r="E53" s="17" t="s">
        <v>16</v>
      </c>
      <c r="F53" s="18" t="s">
        <v>118</v>
      </c>
      <c r="G53" s="19">
        <v>1126832</v>
      </c>
      <c r="H53" s="19">
        <v>90147</v>
      </c>
      <c r="I53" s="20">
        <f t="shared" si="0"/>
        <v>1216979</v>
      </c>
      <c r="J53" s="40" t="s">
        <v>467</v>
      </c>
      <c r="K53" s="41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1" customFormat="1" ht="25.5" customHeight="1">
      <c r="A54" s="14">
        <v>49</v>
      </c>
      <c r="B54" s="38" t="s">
        <v>15</v>
      </c>
      <c r="C54" s="15">
        <v>45765</v>
      </c>
      <c r="D54" s="16" t="s">
        <v>119</v>
      </c>
      <c r="E54" s="17" t="s">
        <v>16</v>
      </c>
      <c r="F54" s="18" t="s">
        <v>120</v>
      </c>
      <c r="G54" s="19">
        <v>746921</v>
      </c>
      <c r="H54" s="19">
        <v>59754</v>
      </c>
      <c r="I54" s="20">
        <f t="shared" si="0"/>
        <v>806675</v>
      </c>
      <c r="J54" s="40" t="s">
        <v>467</v>
      </c>
      <c r="K54" s="41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1" customFormat="1" ht="25.5" customHeight="1">
      <c r="A55" s="14">
        <v>50</v>
      </c>
      <c r="B55" s="38" t="s">
        <v>15</v>
      </c>
      <c r="C55" s="15">
        <v>45765</v>
      </c>
      <c r="D55" s="16" t="s">
        <v>121</v>
      </c>
      <c r="E55" s="17" t="s">
        <v>16</v>
      </c>
      <c r="F55" s="18" t="s">
        <v>122</v>
      </c>
      <c r="G55" s="19">
        <v>911006</v>
      </c>
      <c r="H55" s="19">
        <v>72880</v>
      </c>
      <c r="I55" s="20">
        <f t="shared" si="0"/>
        <v>983886</v>
      </c>
      <c r="J55" s="40" t="s">
        <v>467</v>
      </c>
      <c r="K55" s="41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1" customFormat="1" ht="25.5" customHeight="1">
      <c r="A56" s="14">
        <v>51</v>
      </c>
      <c r="B56" s="38" t="s">
        <v>15</v>
      </c>
      <c r="C56" s="15">
        <v>45765</v>
      </c>
      <c r="D56" s="16" t="s">
        <v>123</v>
      </c>
      <c r="E56" s="17" t="s">
        <v>16</v>
      </c>
      <c r="F56" s="18" t="s">
        <v>124</v>
      </c>
      <c r="G56" s="19">
        <v>820352</v>
      </c>
      <c r="H56" s="19">
        <v>65628</v>
      </c>
      <c r="I56" s="20">
        <f t="shared" si="0"/>
        <v>885980</v>
      </c>
      <c r="J56" s="40" t="s">
        <v>467</v>
      </c>
      <c r="K56" s="41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1" customFormat="1" ht="25.5" customHeight="1">
      <c r="A57" s="14">
        <v>52</v>
      </c>
      <c r="B57" s="38" t="s">
        <v>15</v>
      </c>
      <c r="C57" s="15">
        <v>45765</v>
      </c>
      <c r="D57" s="16" t="s">
        <v>125</v>
      </c>
      <c r="E57" s="17" t="s">
        <v>16</v>
      </c>
      <c r="F57" s="18" t="s">
        <v>126</v>
      </c>
      <c r="G57" s="19">
        <v>733314</v>
      </c>
      <c r="H57" s="19">
        <v>58665</v>
      </c>
      <c r="I57" s="20">
        <f t="shared" si="0"/>
        <v>791979</v>
      </c>
      <c r="J57" s="40" t="s">
        <v>467</v>
      </c>
      <c r="K57" s="41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1" customFormat="1" ht="25.5" customHeight="1">
      <c r="A58" s="14">
        <v>53</v>
      </c>
      <c r="B58" s="38" t="s">
        <v>15</v>
      </c>
      <c r="C58" s="15">
        <v>45765</v>
      </c>
      <c r="D58" s="16" t="s">
        <v>127</v>
      </c>
      <c r="E58" s="17" t="s">
        <v>16</v>
      </c>
      <c r="F58" s="18" t="s">
        <v>128</v>
      </c>
      <c r="G58" s="19">
        <v>740148</v>
      </c>
      <c r="H58" s="19">
        <v>59212</v>
      </c>
      <c r="I58" s="20">
        <f t="shared" si="0"/>
        <v>799360</v>
      </c>
      <c r="J58" s="40" t="s">
        <v>467</v>
      </c>
      <c r="K58" s="41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1" customFormat="1" ht="25.5" customHeight="1">
      <c r="A59" s="14">
        <v>54</v>
      </c>
      <c r="B59" s="38" t="s">
        <v>15</v>
      </c>
      <c r="C59" s="15">
        <v>45765</v>
      </c>
      <c r="D59" s="16" t="s">
        <v>129</v>
      </c>
      <c r="E59" s="17" t="s">
        <v>16</v>
      </c>
      <c r="F59" s="18" t="s">
        <v>130</v>
      </c>
      <c r="G59" s="19">
        <v>732816</v>
      </c>
      <c r="H59" s="19">
        <v>58625</v>
      </c>
      <c r="I59" s="20">
        <f t="shared" si="0"/>
        <v>791441</v>
      </c>
      <c r="J59" s="40" t="s">
        <v>467</v>
      </c>
      <c r="K59" s="41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1" customFormat="1" ht="25.5" customHeight="1">
      <c r="A60" s="14">
        <v>55</v>
      </c>
      <c r="B60" s="38" t="s">
        <v>15</v>
      </c>
      <c r="C60" s="15">
        <v>45765</v>
      </c>
      <c r="D60" s="16" t="s">
        <v>131</v>
      </c>
      <c r="E60" s="17" t="s">
        <v>16</v>
      </c>
      <c r="F60" s="18" t="s">
        <v>132</v>
      </c>
      <c r="G60" s="19">
        <v>724950</v>
      </c>
      <c r="H60" s="19">
        <v>57996</v>
      </c>
      <c r="I60" s="20">
        <f t="shared" si="0"/>
        <v>782946</v>
      </c>
      <c r="J60" s="40" t="s">
        <v>467</v>
      </c>
      <c r="K60" s="41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1" customFormat="1" ht="25.5" customHeight="1">
      <c r="A61" s="14">
        <v>56</v>
      </c>
      <c r="B61" s="38" t="s">
        <v>15</v>
      </c>
      <c r="C61" s="15">
        <v>45765</v>
      </c>
      <c r="D61" s="16" t="s">
        <v>133</v>
      </c>
      <c r="E61" s="17" t="s">
        <v>16</v>
      </c>
      <c r="F61" s="18" t="s">
        <v>134</v>
      </c>
      <c r="G61" s="19">
        <v>727356</v>
      </c>
      <c r="H61" s="19">
        <v>58188</v>
      </c>
      <c r="I61" s="20">
        <f t="shared" si="0"/>
        <v>785544</v>
      </c>
      <c r="J61" s="40" t="s">
        <v>467</v>
      </c>
      <c r="K61" s="41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1" customFormat="1" ht="25.5" customHeight="1">
      <c r="A62" s="14">
        <v>57</v>
      </c>
      <c r="B62" s="38" t="s">
        <v>15</v>
      </c>
      <c r="C62" s="15">
        <v>45765</v>
      </c>
      <c r="D62" s="16" t="s">
        <v>135</v>
      </c>
      <c r="E62" s="17" t="s">
        <v>16</v>
      </c>
      <c r="F62" s="18" t="s">
        <v>136</v>
      </c>
      <c r="G62" s="19">
        <v>709282</v>
      </c>
      <c r="H62" s="19">
        <v>56743</v>
      </c>
      <c r="I62" s="20">
        <f t="shared" si="0"/>
        <v>766025</v>
      </c>
      <c r="J62" s="40" t="s">
        <v>467</v>
      </c>
      <c r="K62" s="41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1" customFormat="1" ht="25.5" customHeight="1">
      <c r="A63" s="14">
        <v>58</v>
      </c>
      <c r="B63" s="38" t="s">
        <v>15</v>
      </c>
      <c r="C63" s="15">
        <v>45765</v>
      </c>
      <c r="D63" s="16" t="s">
        <v>137</v>
      </c>
      <c r="E63" s="17" t="s">
        <v>16</v>
      </c>
      <c r="F63" s="18" t="s">
        <v>138</v>
      </c>
      <c r="G63" s="19">
        <v>1804814</v>
      </c>
      <c r="H63" s="19">
        <v>144385</v>
      </c>
      <c r="I63" s="20">
        <f t="shared" si="0"/>
        <v>1949199</v>
      </c>
      <c r="J63" s="40" t="s">
        <v>467</v>
      </c>
      <c r="K63" s="41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1" customFormat="1" ht="25.5" customHeight="1">
      <c r="A64" s="14">
        <v>59</v>
      </c>
      <c r="B64" s="38" t="s">
        <v>15</v>
      </c>
      <c r="C64" s="15">
        <v>45765</v>
      </c>
      <c r="D64" s="16" t="s">
        <v>139</v>
      </c>
      <c r="E64" s="17" t="s">
        <v>16</v>
      </c>
      <c r="F64" s="18" t="s">
        <v>140</v>
      </c>
      <c r="G64" s="19">
        <v>700921</v>
      </c>
      <c r="H64" s="19">
        <v>56074</v>
      </c>
      <c r="I64" s="20">
        <f t="shared" si="0"/>
        <v>756995</v>
      </c>
      <c r="J64" s="40" t="s">
        <v>467</v>
      </c>
      <c r="K64" s="41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1" customFormat="1" ht="25.5" customHeight="1">
      <c r="A65" s="14">
        <v>60</v>
      </c>
      <c r="B65" s="38" t="s">
        <v>15</v>
      </c>
      <c r="C65" s="15">
        <v>45765</v>
      </c>
      <c r="D65" s="16" t="s">
        <v>141</v>
      </c>
      <c r="E65" s="17" t="s">
        <v>16</v>
      </c>
      <c r="F65" s="18" t="s">
        <v>142</v>
      </c>
      <c r="G65" s="19">
        <v>728352</v>
      </c>
      <c r="H65" s="19">
        <v>58268</v>
      </c>
      <c r="I65" s="20">
        <f t="shared" si="0"/>
        <v>786620</v>
      </c>
      <c r="J65" s="40" t="s">
        <v>467</v>
      </c>
      <c r="K65" s="41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1" customFormat="1" ht="25.5" customHeight="1">
      <c r="A66" s="14">
        <v>61</v>
      </c>
      <c r="B66" s="38" t="s">
        <v>15</v>
      </c>
      <c r="C66" s="15">
        <v>45765</v>
      </c>
      <c r="D66" s="16" t="s">
        <v>143</v>
      </c>
      <c r="E66" s="17" t="s">
        <v>16</v>
      </c>
      <c r="F66" s="18" t="s">
        <v>144</v>
      </c>
      <c r="G66" s="19">
        <v>2144040</v>
      </c>
      <c r="H66" s="19">
        <v>171523</v>
      </c>
      <c r="I66" s="20">
        <f t="shared" si="0"/>
        <v>2315563</v>
      </c>
      <c r="J66" s="40" t="s">
        <v>467</v>
      </c>
      <c r="K66" s="41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1" customFormat="1" ht="25.5" customHeight="1">
      <c r="A67" s="14">
        <v>62</v>
      </c>
      <c r="B67" s="38" t="s">
        <v>15</v>
      </c>
      <c r="C67" s="15">
        <v>45765</v>
      </c>
      <c r="D67" s="16" t="s">
        <v>145</v>
      </c>
      <c r="E67" s="17" t="s">
        <v>16</v>
      </c>
      <c r="F67" s="18" t="s">
        <v>146</v>
      </c>
      <c r="G67" s="19">
        <v>1266052</v>
      </c>
      <c r="H67" s="19">
        <v>101284</v>
      </c>
      <c r="I67" s="20">
        <f t="shared" si="0"/>
        <v>1367336</v>
      </c>
      <c r="J67" s="40" t="s">
        <v>467</v>
      </c>
      <c r="K67" s="41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1" customFormat="1" ht="25.5" customHeight="1">
      <c r="A68" s="14">
        <v>63</v>
      </c>
      <c r="B68" s="38" t="s">
        <v>15</v>
      </c>
      <c r="C68" s="15">
        <v>45765</v>
      </c>
      <c r="D68" s="16" t="s">
        <v>147</v>
      </c>
      <c r="E68" s="17" t="s">
        <v>16</v>
      </c>
      <c r="F68" s="18" t="s">
        <v>148</v>
      </c>
      <c r="G68" s="19">
        <v>1865984</v>
      </c>
      <c r="H68" s="19">
        <v>149279</v>
      </c>
      <c r="I68" s="20">
        <f t="shared" si="0"/>
        <v>2015263</v>
      </c>
      <c r="J68" s="40" t="s">
        <v>467</v>
      </c>
      <c r="K68" s="41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1" customFormat="1" ht="25.5" customHeight="1">
      <c r="A69" s="14">
        <v>64</v>
      </c>
      <c r="B69" s="38" t="s">
        <v>15</v>
      </c>
      <c r="C69" s="15">
        <v>45765</v>
      </c>
      <c r="D69" s="16" t="s">
        <v>149</v>
      </c>
      <c r="E69" s="17" t="s">
        <v>16</v>
      </c>
      <c r="F69" s="18" t="s">
        <v>150</v>
      </c>
      <c r="G69" s="19">
        <v>506550</v>
      </c>
      <c r="H69" s="19">
        <v>40524</v>
      </c>
      <c r="I69" s="20">
        <f t="shared" si="0"/>
        <v>547074</v>
      </c>
      <c r="J69" s="40" t="s">
        <v>467</v>
      </c>
      <c r="K69" s="41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1" customFormat="1" ht="25.5" customHeight="1">
      <c r="A70" s="14">
        <v>65</v>
      </c>
      <c r="B70" s="38" t="s">
        <v>15</v>
      </c>
      <c r="C70" s="15">
        <v>45765</v>
      </c>
      <c r="D70" s="16" t="s">
        <v>151</v>
      </c>
      <c r="E70" s="17" t="s">
        <v>16</v>
      </c>
      <c r="F70" s="18" t="s">
        <v>152</v>
      </c>
      <c r="G70" s="19">
        <v>1210070</v>
      </c>
      <c r="H70" s="19">
        <v>96806</v>
      </c>
      <c r="I70" s="20">
        <f t="shared" si="0"/>
        <v>1306876</v>
      </c>
      <c r="J70" s="40" t="s">
        <v>467</v>
      </c>
      <c r="K70" s="41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1" customFormat="1" ht="25.5" customHeight="1">
      <c r="A71" s="14">
        <v>66</v>
      </c>
      <c r="B71" s="38" t="s">
        <v>15</v>
      </c>
      <c r="C71" s="15">
        <v>45765</v>
      </c>
      <c r="D71" s="16" t="s">
        <v>153</v>
      </c>
      <c r="E71" s="17" t="s">
        <v>16</v>
      </c>
      <c r="F71" s="18" t="s">
        <v>154</v>
      </c>
      <c r="G71" s="19">
        <v>1010800</v>
      </c>
      <c r="H71" s="19">
        <v>80864</v>
      </c>
      <c r="I71" s="20">
        <f t="shared" ref="I71:I134" si="1">G71+H71</f>
        <v>1091664</v>
      </c>
      <c r="J71" s="40" t="s">
        <v>467</v>
      </c>
      <c r="K71" s="41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1" customFormat="1" ht="25.5" customHeight="1">
      <c r="A72" s="14">
        <v>67</v>
      </c>
      <c r="B72" s="38" t="s">
        <v>15</v>
      </c>
      <c r="C72" s="15">
        <v>45765</v>
      </c>
      <c r="D72" s="16" t="s">
        <v>155</v>
      </c>
      <c r="E72" s="17" t="s">
        <v>16</v>
      </c>
      <c r="F72" s="18" t="s">
        <v>156</v>
      </c>
      <c r="G72" s="19">
        <v>1295752</v>
      </c>
      <c r="H72" s="19">
        <v>103660</v>
      </c>
      <c r="I72" s="20">
        <f t="shared" si="1"/>
        <v>1399412</v>
      </c>
      <c r="J72" s="40" t="s">
        <v>467</v>
      </c>
      <c r="K72" s="41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1" customFormat="1" ht="25.5" customHeight="1">
      <c r="A73" s="14">
        <v>68</v>
      </c>
      <c r="B73" s="38" t="s">
        <v>15</v>
      </c>
      <c r="C73" s="15">
        <v>45765</v>
      </c>
      <c r="D73" s="16" t="s">
        <v>157</v>
      </c>
      <c r="E73" s="17" t="s">
        <v>16</v>
      </c>
      <c r="F73" s="18" t="s">
        <v>158</v>
      </c>
      <c r="G73" s="19">
        <v>1110580</v>
      </c>
      <c r="H73" s="19">
        <v>88846</v>
      </c>
      <c r="I73" s="20">
        <f t="shared" si="1"/>
        <v>1199426</v>
      </c>
      <c r="J73" s="40" t="s">
        <v>467</v>
      </c>
      <c r="K73" s="41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1" customFormat="1" ht="25.5" customHeight="1">
      <c r="A74" s="14">
        <v>69</v>
      </c>
      <c r="B74" s="38" t="s">
        <v>15</v>
      </c>
      <c r="C74" s="15">
        <v>45765</v>
      </c>
      <c r="D74" s="16" t="s">
        <v>159</v>
      </c>
      <c r="E74" s="17" t="s">
        <v>16</v>
      </c>
      <c r="F74" s="18" t="s">
        <v>160</v>
      </c>
      <c r="G74" s="19">
        <v>499500</v>
      </c>
      <c r="H74" s="19">
        <v>39960</v>
      </c>
      <c r="I74" s="20">
        <f t="shared" si="1"/>
        <v>539460</v>
      </c>
      <c r="J74" s="40" t="s">
        <v>467</v>
      </c>
      <c r="K74" s="41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1" customFormat="1" ht="25.5" customHeight="1">
      <c r="A75" s="14">
        <v>70</v>
      </c>
      <c r="B75" s="38" t="s">
        <v>15</v>
      </c>
      <c r="C75" s="15">
        <v>45765</v>
      </c>
      <c r="D75" s="16" t="s">
        <v>161</v>
      </c>
      <c r="E75" s="17" t="s">
        <v>16</v>
      </c>
      <c r="F75" s="18" t="s">
        <v>162</v>
      </c>
      <c r="G75" s="19">
        <v>3141680</v>
      </c>
      <c r="H75" s="19">
        <v>251334</v>
      </c>
      <c r="I75" s="20">
        <f t="shared" si="1"/>
        <v>3393014</v>
      </c>
      <c r="J75" s="40" t="s">
        <v>467</v>
      </c>
      <c r="K75" s="41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1" customFormat="1" ht="25.5" customHeight="1">
      <c r="A76" s="14">
        <v>71</v>
      </c>
      <c r="B76" s="38" t="s">
        <v>15</v>
      </c>
      <c r="C76" s="15">
        <v>45765</v>
      </c>
      <c r="D76" s="16" t="s">
        <v>163</v>
      </c>
      <c r="E76" s="17" t="s">
        <v>16</v>
      </c>
      <c r="F76" s="18" t="s">
        <v>164</v>
      </c>
      <c r="G76" s="19">
        <v>601250</v>
      </c>
      <c r="H76" s="19">
        <v>48100</v>
      </c>
      <c r="I76" s="20">
        <f t="shared" si="1"/>
        <v>649350</v>
      </c>
      <c r="J76" s="40" t="s">
        <v>467</v>
      </c>
      <c r="K76" s="41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1" customFormat="1" ht="25.5" customHeight="1">
      <c r="A77" s="14">
        <v>72</v>
      </c>
      <c r="B77" s="38" t="s">
        <v>15</v>
      </c>
      <c r="C77" s="15">
        <v>45765</v>
      </c>
      <c r="D77" s="16" t="s">
        <v>165</v>
      </c>
      <c r="E77" s="17" t="s">
        <v>16</v>
      </c>
      <c r="F77" s="18" t="s">
        <v>166</v>
      </c>
      <c r="G77" s="19">
        <v>2057440</v>
      </c>
      <c r="H77" s="19">
        <v>164595</v>
      </c>
      <c r="I77" s="20">
        <f t="shared" si="1"/>
        <v>2222035</v>
      </c>
      <c r="J77" s="40" t="s">
        <v>467</v>
      </c>
      <c r="K77" s="41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1" customFormat="1" ht="25.5" customHeight="1">
      <c r="A78" s="14">
        <v>73</v>
      </c>
      <c r="B78" s="38" t="s">
        <v>15</v>
      </c>
      <c r="C78" s="15">
        <v>45765</v>
      </c>
      <c r="D78" s="16" t="s">
        <v>167</v>
      </c>
      <c r="E78" s="17" t="s">
        <v>16</v>
      </c>
      <c r="F78" s="18" t="s">
        <v>168</v>
      </c>
      <c r="G78" s="19">
        <v>4551236</v>
      </c>
      <c r="H78" s="19">
        <v>364099</v>
      </c>
      <c r="I78" s="20">
        <f t="shared" si="1"/>
        <v>4915335</v>
      </c>
      <c r="J78" s="40" t="s">
        <v>467</v>
      </c>
      <c r="K78" s="41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1" customFormat="1" ht="25.5" customHeight="1">
      <c r="A79" s="14">
        <v>74</v>
      </c>
      <c r="B79" s="38" t="s">
        <v>15</v>
      </c>
      <c r="C79" s="15">
        <v>45765</v>
      </c>
      <c r="D79" s="16" t="s">
        <v>169</v>
      </c>
      <c r="E79" s="17" t="s">
        <v>16</v>
      </c>
      <c r="F79" s="18" t="s">
        <v>170</v>
      </c>
      <c r="G79" s="19">
        <v>593630</v>
      </c>
      <c r="H79" s="19">
        <v>47490</v>
      </c>
      <c r="I79" s="20">
        <f t="shared" si="1"/>
        <v>641120</v>
      </c>
      <c r="J79" s="40" t="s">
        <v>467</v>
      </c>
      <c r="K79" s="41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1" customFormat="1" ht="25.5" customHeight="1">
      <c r="A80" s="14">
        <v>75</v>
      </c>
      <c r="B80" s="38" t="s">
        <v>15</v>
      </c>
      <c r="C80" s="15">
        <v>45765</v>
      </c>
      <c r="D80" s="16" t="s">
        <v>171</v>
      </c>
      <c r="E80" s="17" t="s">
        <v>16</v>
      </c>
      <c r="F80" s="18" t="s">
        <v>321</v>
      </c>
      <c r="G80" s="19">
        <v>1487048</v>
      </c>
      <c r="H80" s="19">
        <v>118964</v>
      </c>
      <c r="I80" s="20">
        <f t="shared" si="1"/>
        <v>1606012</v>
      </c>
      <c r="J80" s="40" t="s">
        <v>468</v>
      </c>
      <c r="K80" s="41">
        <v>1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1" customFormat="1" ht="25.5" customHeight="1">
      <c r="A81" s="14">
        <v>76</v>
      </c>
      <c r="B81" s="38" t="s">
        <v>15</v>
      </c>
      <c r="C81" s="15">
        <v>45765</v>
      </c>
      <c r="D81" s="16" t="s">
        <v>172</v>
      </c>
      <c r="E81" s="17" t="s">
        <v>16</v>
      </c>
      <c r="F81" s="18" t="s">
        <v>322</v>
      </c>
      <c r="G81" s="19">
        <v>1608364</v>
      </c>
      <c r="H81" s="19">
        <v>128669</v>
      </c>
      <c r="I81" s="20">
        <f t="shared" si="1"/>
        <v>1737033</v>
      </c>
      <c r="J81" s="40" t="s">
        <v>468</v>
      </c>
      <c r="K81" s="41">
        <v>2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1" customFormat="1" ht="25.5" customHeight="1">
      <c r="A82" s="14">
        <v>77</v>
      </c>
      <c r="B82" s="38" t="s">
        <v>15</v>
      </c>
      <c r="C82" s="15">
        <v>45765</v>
      </c>
      <c r="D82" s="16" t="s">
        <v>173</v>
      </c>
      <c r="E82" s="17" t="s">
        <v>16</v>
      </c>
      <c r="F82" s="18" t="s">
        <v>323</v>
      </c>
      <c r="G82" s="19">
        <v>1540825</v>
      </c>
      <c r="H82" s="19">
        <v>123266</v>
      </c>
      <c r="I82" s="20">
        <f t="shared" si="1"/>
        <v>1664091</v>
      </c>
      <c r="J82" s="40" t="s">
        <v>468</v>
      </c>
      <c r="K82" s="41">
        <v>3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1" customFormat="1" ht="25.5" customHeight="1">
      <c r="A83" s="14">
        <v>78</v>
      </c>
      <c r="B83" s="38" t="s">
        <v>15</v>
      </c>
      <c r="C83" s="15">
        <v>45765</v>
      </c>
      <c r="D83" s="16" t="s">
        <v>174</v>
      </c>
      <c r="E83" s="17" t="s">
        <v>16</v>
      </c>
      <c r="F83" s="18" t="s">
        <v>20</v>
      </c>
      <c r="G83" s="19">
        <v>73431</v>
      </c>
      <c r="H83" s="19">
        <v>5874</v>
      </c>
      <c r="I83" s="20">
        <f t="shared" si="1"/>
        <v>79305</v>
      </c>
      <c r="J83" s="40" t="s">
        <v>468</v>
      </c>
      <c r="K83" s="41">
        <v>4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1" customFormat="1" ht="25.5" customHeight="1">
      <c r="A84" s="14">
        <v>79</v>
      </c>
      <c r="B84" s="38" t="s">
        <v>15</v>
      </c>
      <c r="C84" s="15">
        <v>45765</v>
      </c>
      <c r="D84" s="16" t="s">
        <v>175</v>
      </c>
      <c r="E84" s="17" t="s">
        <v>16</v>
      </c>
      <c r="F84" s="18" t="s">
        <v>324</v>
      </c>
      <c r="G84" s="19">
        <v>499500</v>
      </c>
      <c r="H84" s="19">
        <v>39960</v>
      </c>
      <c r="I84" s="20">
        <f t="shared" si="1"/>
        <v>539460</v>
      </c>
      <c r="J84" s="40" t="s">
        <v>468</v>
      </c>
      <c r="K84" s="41">
        <v>5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1" customFormat="1" ht="25.5" customHeight="1">
      <c r="A85" s="14">
        <v>80</v>
      </c>
      <c r="B85" s="38" t="s">
        <v>15</v>
      </c>
      <c r="C85" s="15">
        <v>45765</v>
      </c>
      <c r="D85" s="16" t="s">
        <v>176</v>
      </c>
      <c r="E85" s="17" t="s">
        <v>16</v>
      </c>
      <c r="F85" s="18" t="s">
        <v>325</v>
      </c>
      <c r="G85" s="19">
        <v>589535</v>
      </c>
      <c r="H85" s="19">
        <v>47163</v>
      </c>
      <c r="I85" s="20">
        <f t="shared" si="1"/>
        <v>636698</v>
      </c>
      <c r="J85" s="40" t="s">
        <v>468</v>
      </c>
      <c r="K85" s="41">
        <v>6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1" customFormat="1" ht="25.5" customHeight="1">
      <c r="A86" s="14">
        <v>81</v>
      </c>
      <c r="B86" s="38" t="s">
        <v>15</v>
      </c>
      <c r="C86" s="15">
        <v>45765</v>
      </c>
      <c r="D86" s="16" t="s">
        <v>177</v>
      </c>
      <c r="E86" s="17" t="s">
        <v>16</v>
      </c>
      <c r="F86" s="18" t="s">
        <v>326</v>
      </c>
      <c r="G86" s="19">
        <v>716586</v>
      </c>
      <c r="H86" s="19">
        <v>57327</v>
      </c>
      <c r="I86" s="20">
        <f t="shared" si="1"/>
        <v>773913</v>
      </c>
      <c r="J86" s="40" t="s">
        <v>468</v>
      </c>
      <c r="K86" s="41">
        <v>7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1" customFormat="1" ht="25.5" customHeight="1">
      <c r="A87" s="14">
        <v>82</v>
      </c>
      <c r="B87" s="38" t="s">
        <v>15</v>
      </c>
      <c r="C87" s="15">
        <v>45765</v>
      </c>
      <c r="D87" s="16" t="s">
        <v>178</v>
      </c>
      <c r="E87" s="17" t="s">
        <v>16</v>
      </c>
      <c r="F87" s="18" t="s">
        <v>327</v>
      </c>
      <c r="G87" s="19">
        <v>1339272</v>
      </c>
      <c r="H87" s="19">
        <v>107142</v>
      </c>
      <c r="I87" s="20">
        <f t="shared" si="1"/>
        <v>1446414</v>
      </c>
      <c r="J87" s="40" t="s">
        <v>468</v>
      </c>
      <c r="K87" s="41">
        <v>8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1" customFormat="1" ht="25.5" customHeight="1">
      <c r="A88" s="14">
        <v>83</v>
      </c>
      <c r="B88" s="38" t="s">
        <v>15</v>
      </c>
      <c r="C88" s="15">
        <v>45765</v>
      </c>
      <c r="D88" s="16" t="s">
        <v>179</v>
      </c>
      <c r="E88" s="17" t="s">
        <v>16</v>
      </c>
      <c r="F88" s="18" t="s">
        <v>328</v>
      </c>
      <c r="G88" s="19">
        <v>1339272</v>
      </c>
      <c r="H88" s="19">
        <v>107142</v>
      </c>
      <c r="I88" s="20">
        <f t="shared" si="1"/>
        <v>1446414</v>
      </c>
      <c r="J88" s="40" t="s">
        <v>468</v>
      </c>
      <c r="K88" s="41">
        <v>9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1" customFormat="1" ht="25.5" customHeight="1">
      <c r="A89" s="14">
        <v>84</v>
      </c>
      <c r="B89" s="38" t="s">
        <v>15</v>
      </c>
      <c r="C89" s="15">
        <v>45765</v>
      </c>
      <c r="D89" s="16" t="s">
        <v>180</v>
      </c>
      <c r="E89" s="17" t="s">
        <v>16</v>
      </c>
      <c r="F89" s="18" t="s">
        <v>329</v>
      </c>
      <c r="G89" s="19">
        <v>2577370</v>
      </c>
      <c r="H89" s="19">
        <v>206190</v>
      </c>
      <c r="I89" s="20">
        <f t="shared" si="1"/>
        <v>2783560</v>
      </c>
      <c r="J89" s="40" t="s">
        <v>468</v>
      </c>
      <c r="K89" s="41">
        <v>10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1" customFormat="1" ht="25.5" customHeight="1">
      <c r="A90" s="14">
        <v>85</v>
      </c>
      <c r="B90" s="38" t="s">
        <v>15</v>
      </c>
      <c r="C90" s="15">
        <v>45765</v>
      </c>
      <c r="D90" s="16" t="s">
        <v>181</v>
      </c>
      <c r="E90" s="17" t="s">
        <v>16</v>
      </c>
      <c r="F90" s="18" t="s">
        <v>330</v>
      </c>
      <c r="G90" s="19">
        <v>252000</v>
      </c>
      <c r="H90" s="19">
        <v>20160</v>
      </c>
      <c r="I90" s="20">
        <f t="shared" si="1"/>
        <v>272160</v>
      </c>
      <c r="J90" s="40" t="s">
        <v>468</v>
      </c>
      <c r="K90" s="41">
        <v>11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1" customFormat="1" ht="25.5" customHeight="1">
      <c r="A91" s="14">
        <v>86</v>
      </c>
      <c r="B91" s="38" t="s">
        <v>15</v>
      </c>
      <c r="C91" s="15">
        <v>45765</v>
      </c>
      <c r="D91" s="16" t="s">
        <v>182</v>
      </c>
      <c r="E91" s="17" t="s">
        <v>16</v>
      </c>
      <c r="F91" s="18" t="s">
        <v>331</v>
      </c>
      <c r="G91" s="19">
        <v>1100065</v>
      </c>
      <c r="H91" s="19">
        <v>88005</v>
      </c>
      <c r="I91" s="20">
        <f t="shared" si="1"/>
        <v>1188070</v>
      </c>
      <c r="J91" s="40" t="s">
        <v>468</v>
      </c>
      <c r="K91" s="41">
        <v>12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1" customFormat="1" ht="25.5" customHeight="1">
      <c r="A92" s="14">
        <v>87</v>
      </c>
      <c r="B92" s="38" t="s">
        <v>15</v>
      </c>
      <c r="C92" s="15">
        <v>45765</v>
      </c>
      <c r="D92" s="16" t="s">
        <v>183</v>
      </c>
      <c r="E92" s="17" t="s">
        <v>16</v>
      </c>
      <c r="F92" s="18" t="s">
        <v>332</v>
      </c>
      <c r="G92" s="19">
        <v>601250</v>
      </c>
      <c r="H92" s="19">
        <v>48100</v>
      </c>
      <c r="I92" s="20">
        <f t="shared" si="1"/>
        <v>649350</v>
      </c>
      <c r="J92" s="40" t="s">
        <v>468</v>
      </c>
      <c r="K92" s="41">
        <v>13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1" customFormat="1" ht="25.5" customHeight="1">
      <c r="A93" s="14">
        <v>88</v>
      </c>
      <c r="B93" s="38" t="s">
        <v>15</v>
      </c>
      <c r="C93" s="15">
        <v>45765</v>
      </c>
      <c r="D93" s="16" t="s">
        <v>184</v>
      </c>
      <c r="E93" s="17" t="s">
        <v>16</v>
      </c>
      <c r="F93" s="18" t="s">
        <v>19</v>
      </c>
      <c r="G93" s="19">
        <v>1223920</v>
      </c>
      <c r="H93" s="19">
        <v>97914</v>
      </c>
      <c r="I93" s="20">
        <f t="shared" si="1"/>
        <v>1321834</v>
      </c>
      <c r="J93" s="40" t="s">
        <v>468</v>
      </c>
      <c r="K93" s="41">
        <v>14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1" customFormat="1" ht="25.5" customHeight="1">
      <c r="A94" s="14">
        <v>89</v>
      </c>
      <c r="B94" s="38" t="s">
        <v>15</v>
      </c>
      <c r="C94" s="15">
        <v>45765</v>
      </c>
      <c r="D94" s="16" t="s">
        <v>185</v>
      </c>
      <c r="E94" s="17" t="s">
        <v>16</v>
      </c>
      <c r="F94" s="18" t="s">
        <v>333</v>
      </c>
      <c r="G94" s="19">
        <v>1339272</v>
      </c>
      <c r="H94" s="19">
        <v>107142</v>
      </c>
      <c r="I94" s="20">
        <f t="shared" si="1"/>
        <v>1446414</v>
      </c>
      <c r="J94" s="40" t="s">
        <v>468</v>
      </c>
      <c r="K94" s="41">
        <v>15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1" customFormat="1" ht="25.5" customHeight="1">
      <c r="A95" s="14">
        <v>90</v>
      </c>
      <c r="B95" s="38" t="s">
        <v>15</v>
      </c>
      <c r="C95" s="15">
        <v>45765</v>
      </c>
      <c r="D95" s="16" t="s">
        <v>186</v>
      </c>
      <c r="E95" s="17" t="s">
        <v>16</v>
      </c>
      <c r="F95" s="18" t="s">
        <v>334</v>
      </c>
      <c r="G95" s="19">
        <v>444230</v>
      </c>
      <c r="H95" s="19">
        <v>35538</v>
      </c>
      <c r="I95" s="20">
        <f t="shared" si="1"/>
        <v>479768</v>
      </c>
      <c r="J95" s="40" t="s">
        <v>468</v>
      </c>
      <c r="K95" s="41">
        <v>16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1" customFormat="1" ht="25.5" customHeight="1">
      <c r="A96" s="14">
        <v>91</v>
      </c>
      <c r="B96" s="38" t="s">
        <v>15</v>
      </c>
      <c r="C96" s="15">
        <v>45765</v>
      </c>
      <c r="D96" s="16" t="s">
        <v>187</v>
      </c>
      <c r="E96" s="17" t="s">
        <v>16</v>
      </c>
      <c r="F96" s="18" t="s">
        <v>335</v>
      </c>
      <c r="G96" s="19">
        <v>618065</v>
      </c>
      <c r="H96" s="19">
        <v>49445</v>
      </c>
      <c r="I96" s="20">
        <f t="shared" si="1"/>
        <v>667510</v>
      </c>
      <c r="J96" s="40" t="s">
        <v>468</v>
      </c>
      <c r="K96" s="41">
        <v>17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1" customFormat="1" ht="25.5" customHeight="1">
      <c r="A97" s="14">
        <v>92</v>
      </c>
      <c r="B97" s="38" t="s">
        <v>15</v>
      </c>
      <c r="C97" s="15">
        <v>45765</v>
      </c>
      <c r="D97" s="16" t="s">
        <v>188</v>
      </c>
      <c r="E97" s="17" t="s">
        <v>16</v>
      </c>
      <c r="F97" s="18" t="s">
        <v>336</v>
      </c>
      <c r="G97" s="19">
        <v>5396275</v>
      </c>
      <c r="H97" s="19">
        <v>431702</v>
      </c>
      <c r="I97" s="20">
        <f t="shared" si="1"/>
        <v>5827977</v>
      </c>
      <c r="J97" s="40" t="s">
        <v>468</v>
      </c>
      <c r="K97" s="41">
        <v>18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1" customFormat="1" ht="25.5" customHeight="1">
      <c r="A98" s="14">
        <v>93</v>
      </c>
      <c r="B98" s="38" t="s">
        <v>15</v>
      </c>
      <c r="C98" s="15">
        <v>45765</v>
      </c>
      <c r="D98" s="16" t="s">
        <v>189</v>
      </c>
      <c r="E98" s="17" t="s">
        <v>16</v>
      </c>
      <c r="F98" s="18" t="s">
        <v>337</v>
      </c>
      <c r="G98" s="19">
        <v>1512220</v>
      </c>
      <c r="H98" s="19">
        <v>120978</v>
      </c>
      <c r="I98" s="20">
        <f t="shared" si="1"/>
        <v>1633198</v>
      </c>
      <c r="J98" s="40" t="s">
        <v>468</v>
      </c>
      <c r="K98" s="41" t="s">
        <v>470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1" customFormat="1" ht="25.5" customHeight="1">
      <c r="A99" s="14">
        <v>94</v>
      </c>
      <c r="B99" s="38" t="s">
        <v>15</v>
      </c>
      <c r="C99" s="15">
        <v>45765</v>
      </c>
      <c r="D99" s="16" t="s">
        <v>190</v>
      </c>
      <c r="E99" s="17" t="s">
        <v>16</v>
      </c>
      <c r="F99" s="18" t="s">
        <v>338</v>
      </c>
      <c r="G99" s="19">
        <v>1691882</v>
      </c>
      <c r="H99" s="19">
        <v>135351</v>
      </c>
      <c r="I99" s="20">
        <f t="shared" si="1"/>
        <v>1827233</v>
      </c>
      <c r="J99" s="40" t="s">
        <v>468</v>
      </c>
      <c r="K99" s="41">
        <v>21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1" customFormat="1" ht="25.5" customHeight="1">
      <c r="A100" s="14">
        <v>95</v>
      </c>
      <c r="B100" s="38" t="s">
        <v>15</v>
      </c>
      <c r="C100" s="15">
        <v>45765</v>
      </c>
      <c r="D100" s="16" t="s">
        <v>191</v>
      </c>
      <c r="E100" s="17" t="s">
        <v>16</v>
      </c>
      <c r="F100" s="18" t="s">
        <v>339</v>
      </c>
      <c r="G100" s="19">
        <v>370839</v>
      </c>
      <c r="H100" s="19">
        <v>29667</v>
      </c>
      <c r="I100" s="20">
        <f t="shared" si="1"/>
        <v>400506</v>
      </c>
      <c r="J100" s="40" t="s">
        <v>468</v>
      </c>
      <c r="K100" s="41">
        <v>22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1" customFormat="1" ht="25.5" customHeight="1">
      <c r="A101" s="14">
        <v>96</v>
      </c>
      <c r="B101" s="38" t="s">
        <v>15</v>
      </c>
      <c r="C101" s="15">
        <v>45765</v>
      </c>
      <c r="D101" s="16" t="s">
        <v>192</v>
      </c>
      <c r="E101" s="17" t="s">
        <v>16</v>
      </c>
      <c r="F101" s="18" t="s">
        <v>340</v>
      </c>
      <c r="G101" s="19">
        <v>1339272</v>
      </c>
      <c r="H101" s="19">
        <v>107142</v>
      </c>
      <c r="I101" s="20">
        <f t="shared" si="1"/>
        <v>1446414</v>
      </c>
      <c r="J101" s="40" t="s">
        <v>468</v>
      </c>
      <c r="K101" s="41">
        <v>23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1" customFormat="1" ht="25.5" customHeight="1">
      <c r="A102" s="14">
        <v>97</v>
      </c>
      <c r="B102" s="38" t="s">
        <v>15</v>
      </c>
      <c r="C102" s="15">
        <v>45765</v>
      </c>
      <c r="D102" s="16" t="s">
        <v>193</v>
      </c>
      <c r="E102" s="17" t="s">
        <v>16</v>
      </c>
      <c r="F102" s="18" t="s">
        <v>341</v>
      </c>
      <c r="G102" s="19">
        <v>3577493</v>
      </c>
      <c r="H102" s="19">
        <v>286199</v>
      </c>
      <c r="I102" s="20">
        <f t="shared" si="1"/>
        <v>3863692</v>
      </c>
      <c r="J102" s="40" t="s">
        <v>468</v>
      </c>
      <c r="K102" s="41">
        <v>24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1" customFormat="1" ht="25.5" customHeight="1">
      <c r="A103" s="14">
        <v>98</v>
      </c>
      <c r="B103" s="38" t="s">
        <v>15</v>
      </c>
      <c r="C103" s="15">
        <v>45765</v>
      </c>
      <c r="D103" s="16" t="s">
        <v>194</v>
      </c>
      <c r="E103" s="17" t="s">
        <v>16</v>
      </c>
      <c r="F103" s="18" t="s">
        <v>342</v>
      </c>
      <c r="G103" s="19">
        <v>444230</v>
      </c>
      <c r="H103" s="19">
        <v>35538</v>
      </c>
      <c r="I103" s="20">
        <f t="shared" si="1"/>
        <v>479768</v>
      </c>
      <c r="J103" s="40" t="s">
        <v>468</v>
      </c>
      <c r="K103" s="41">
        <v>25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1" customFormat="1" ht="25.5" customHeight="1">
      <c r="A104" s="14">
        <v>99</v>
      </c>
      <c r="B104" s="38" t="s">
        <v>15</v>
      </c>
      <c r="C104" s="15">
        <v>45765</v>
      </c>
      <c r="D104" s="16" t="s">
        <v>195</v>
      </c>
      <c r="E104" s="17" t="s">
        <v>16</v>
      </c>
      <c r="F104" s="18" t="s">
        <v>343</v>
      </c>
      <c r="G104" s="19">
        <v>2492275</v>
      </c>
      <c r="H104" s="19">
        <v>199382</v>
      </c>
      <c r="I104" s="20">
        <f t="shared" si="1"/>
        <v>2691657</v>
      </c>
      <c r="J104" s="40" t="s">
        <v>468</v>
      </c>
      <c r="K104" s="41">
        <v>26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1" customFormat="1" ht="25.5" customHeight="1">
      <c r="A105" s="14">
        <v>100</v>
      </c>
      <c r="B105" s="38" t="s">
        <v>15</v>
      </c>
      <c r="C105" s="15">
        <v>45765</v>
      </c>
      <c r="D105" s="16" t="s">
        <v>196</v>
      </c>
      <c r="E105" s="17" t="s">
        <v>16</v>
      </c>
      <c r="F105" s="18" t="s">
        <v>344</v>
      </c>
      <c r="G105" s="19">
        <v>558030</v>
      </c>
      <c r="H105" s="19">
        <v>44642</v>
      </c>
      <c r="I105" s="20">
        <f t="shared" si="1"/>
        <v>602672</v>
      </c>
      <c r="J105" s="40" t="s">
        <v>468</v>
      </c>
      <c r="K105" s="41">
        <v>27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1" customFormat="1" ht="25.5" customHeight="1">
      <c r="A106" s="14">
        <v>101</v>
      </c>
      <c r="B106" s="38" t="s">
        <v>15</v>
      </c>
      <c r="C106" s="15">
        <v>45765</v>
      </c>
      <c r="D106" s="16" t="s">
        <v>197</v>
      </c>
      <c r="E106" s="17" t="s">
        <v>16</v>
      </c>
      <c r="F106" s="18" t="s">
        <v>345</v>
      </c>
      <c r="G106" s="19">
        <v>250910</v>
      </c>
      <c r="H106" s="19">
        <v>20073</v>
      </c>
      <c r="I106" s="20">
        <f t="shared" si="1"/>
        <v>270983</v>
      </c>
      <c r="J106" s="40" t="s">
        <v>468</v>
      </c>
      <c r="K106" s="41">
        <v>28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1" customFormat="1" ht="25.5" customHeight="1">
      <c r="A107" s="14">
        <v>102</v>
      </c>
      <c r="B107" s="38" t="s">
        <v>15</v>
      </c>
      <c r="C107" s="15">
        <v>45765</v>
      </c>
      <c r="D107" s="16" t="s">
        <v>198</v>
      </c>
      <c r="E107" s="17" t="s">
        <v>16</v>
      </c>
      <c r="F107" s="18" t="s">
        <v>346</v>
      </c>
      <c r="G107" s="19">
        <v>2434155</v>
      </c>
      <c r="H107" s="19">
        <v>194732</v>
      </c>
      <c r="I107" s="20">
        <f t="shared" si="1"/>
        <v>2628887</v>
      </c>
      <c r="J107" s="40" t="s">
        <v>468</v>
      </c>
      <c r="K107" s="41">
        <v>29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1" customFormat="1" ht="25.5" customHeight="1">
      <c r="A108" s="14">
        <v>103</v>
      </c>
      <c r="B108" s="38" t="s">
        <v>15</v>
      </c>
      <c r="C108" s="15">
        <v>45765</v>
      </c>
      <c r="D108" s="16" t="s">
        <v>199</v>
      </c>
      <c r="E108" s="17" t="s">
        <v>16</v>
      </c>
      <c r="F108" s="18" t="s">
        <v>347</v>
      </c>
      <c r="G108" s="19">
        <v>1907574</v>
      </c>
      <c r="H108" s="19">
        <v>152606</v>
      </c>
      <c r="I108" s="20">
        <f t="shared" si="1"/>
        <v>2060180</v>
      </c>
      <c r="J108" s="40" t="s">
        <v>468</v>
      </c>
      <c r="K108" s="41">
        <v>30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1" customFormat="1" ht="25.5" customHeight="1">
      <c r="A109" s="14">
        <v>104</v>
      </c>
      <c r="B109" s="38" t="s">
        <v>15</v>
      </c>
      <c r="C109" s="15">
        <v>45765</v>
      </c>
      <c r="D109" s="16" t="s">
        <v>200</v>
      </c>
      <c r="E109" s="17" t="s">
        <v>16</v>
      </c>
      <c r="F109" s="18" t="s">
        <v>348</v>
      </c>
      <c r="G109" s="19">
        <v>1404304</v>
      </c>
      <c r="H109" s="19">
        <v>112344</v>
      </c>
      <c r="I109" s="20">
        <f t="shared" si="1"/>
        <v>1516648</v>
      </c>
      <c r="J109" s="40" t="s">
        <v>468</v>
      </c>
      <c r="K109" s="41">
        <v>31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1" customFormat="1" ht="25.5" customHeight="1">
      <c r="A110" s="14">
        <v>105</v>
      </c>
      <c r="B110" s="38" t="s">
        <v>15</v>
      </c>
      <c r="C110" s="15">
        <v>45765</v>
      </c>
      <c r="D110" s="16" t="s">
        <v>201</v>
      </c>
      <c r="E110" s="17" t="s">
        <v>16</v>
      </c>
      <c r="F110" s="18" t="s">
        <v>18</v>
      </c>
      <c r="G110" s="19">
        <v>223212</v>
      </c>
      <c r="H110" s="19">
        <v>17857</v>
      </c>
      <c r="I110" s="20">
        <f t="shared" si="1"/>
        <v>241069</v>
      </c>
      <c r="J110" s="40" t="s">
        <v>468</v>
      </c>
      <c r="K110" s="41">
        <v>32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1" customFormat="1" ht="25.5" customHeight="1">
      <c r="A111" s="14">
        <v>106</v>
      </c>
      <c r="B111" s="38" t="s">
        <v>15</v>
      </c>
      <c r="C111" s="15">
        <v>45765</v>
      </c>
      <c r="D111" s="16" t="s">
        <v>202</v>
      </c>
      <c r="E111" s="17" t="s">
        <v>16</v>
      </c>
      <c r="F111" s="18" t="s">
        <v>349</v>
      </c>
      <c r="G111" s="19">
        <v>1693695</v>
      </c>
      <c r="H111" s="19">
        <v>135496</v>
      </c>
      <c r="I111" s="20">
        <f t="shared" si="1"/>
        <v>1829191</v>
      </c>
      <c r="J111" s="40" t="s">
        <v>468</v>
      </c>
      <c r="K111" s="41">
        <v>33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1" customFormat="1" ht="25.5" customHeight="1">
      <c r="A112" s="14">
        <v>107</v>
      </c>
      <c r="B112" s="38" t="s">
        <v>15</v>
      </c>
      <c r="C112" s="15">
        <v>45765</v>
      </c>
      <c r="D112" s="16" t="s">
        <v>203</v>
      </c>
      <c r="E112" s="17" t="s">
        <v>16</v>
      </c>
      <c r="F112" s="18" t="s">
        <v>350</v>
      </c>
      <c r="G112" s="19">
        <v>1339272</v>
      </c>
      <c r="H112" s="19">
        <v>107142</v>
      </c>
      <c r="I112" s="20">
        <f t="shared" si="1"/>
        <v>1446414</v>
      </c>
      <c r="J112" s="40" t="s">
        <v>468</v>
      </c>
      <c r="K112" s="41">
        <v>34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1" customFormat="1" ht="25.5" customHeight="1">
      <c r="A113" s="14">
        <v>108</v>
      </c>
      <c r="B113" s="38" t="s">
        <v>15</v>
      </c>
      <c r="C113" s="15">
        <v>45765</v>
      </c>
      <c r="D113" s="16" t="s">
        <v>204</v>
      </c>
      <c r="E113" s="17" t="s">
        <v>16</v>
      </c>
      <c r="F113" s="18" t="s">
        <v>351</v>
      </c>
      <c r="G113" s="19">
        <v>1101465</v>
      </c>
      <c r="H113" s="19">
        <v>88117</v>
      </c>
      <c r="I113" s="20">
        <f t="shared" si="1"/>
        <v>1189582</v>
      </c>
      <c r="J113" s="40" t="s">
        <v>468</v>
      </c>
      <c r="K113" s="41">
        <v>35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1" customFormat="1" ht="25.5" customHeight="1">
      <c r="A114" s="14">
        <v>109</v>
      </c>
      <c r="B114" s="38" t="s">
        <v>15</v>
      </c>
      <c r="C114" s="15">
        <v>45765</v>
      </c>
      <c r="D114" s="16" t="s">
        <v>205</v>
      </c>
      <c r="E114" s="17" t="s">
        <v>16</v>
      </c>
      <c r="F114" s="18" t="s">
        <v>352</v>
      </c>
      <c r="G114" s="19">
        <v>266538</v>
      </c>
      <c r="H114" s="19">
        <v>21323</v>
      </c>
      <c r="I114" s="20">
        <f t="shared" si="1"/>
        <v>287861</v>
      </c>
      <c r="J114" s="40" t="s">
        <v>468</v>
      </c>
      <c r="K114" s="41">
        <v>36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1" customFormat="1" ht="25.5" customHeight="1">
      <c r="A115" s="14">
        <v>110</v>
      </c>
      <c r="B115" s="38" t="s">
        <v>15</v>
      </c>
      <c r="C115" s="15">
        <v>45765</v>
      </c>
      <c r="D115" s="16" t="s">
        <v>206</v>
      </c>
      <c r="E115" s="17" t="s">
        <v>16</v>
      </c>
      <c r="F115" s="18" t="s">
        <v>353</v>
      </c>
      <c r="G115" s="19">
        <v>1106934</v>
      </c>
      <c r="H115" s="19">
        <v>88555</v>
      </c>
      <c r="I115" s="20">
        <f t="shared" si="1"/>
        <v>1195489</v>
      </c>
      <c r="J115" s="40" t="s">
        <v>468</v>
      </c>
      <c r="K115" s="41">
        <v>37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1" customFormat="1" ht="25.5" customHeight="1">
      <c r="A116" s="14">
        <v>111</v>
      </c>
      <c r="B116" s="38" t="s">
        <v>15</v>
      </c>
      <c r="C116" s="15">
        <v>45765</v>
      </c>
      <c r="D116" s="16" t="s">
        <v>207</v>
      </c>
      <c r="E116" s="17" t="s">
        <v>16</v>
      </c>
      <c r="F116" s="18" t="s">
        <v>354</v>
      </c>
      <c r="G116" s="19">
        <v>301092</v>
      </c>
      <c r="H116" s="19">
        <v>24087</v>
      </c>
      <c r="I116" s="20">
        <f t="shared" si="1"/>
        <v>325179</v>
      </c>
      <c r="J116" s="40" t="s">
        <v>468</v>
      </c>
      <c r="K116" s="41">
        <v>38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1" customFormat="1" ht="25.5" customHeight="1">
      <c r="A117" s="14">
        <v>112</v>
      </c>
      <c r="B117" s="38" t="s">
        <v>15</v>
      </c>
      <c r="C117" s="15">
        <v>45765</v>
      </c>
      <c r="D117" s="16" t="s">
        <v>208</v>
      </c>
      <c r="E117" s="17" t="s">
        <v>16</v>
      </c>
      <c r="F117" s="18" t="s">
        <v>355</v>
      </c>
      <c r="G117" s="19">
        <v>444230</v>
      </c>
      <c r="H117" s="19">
        <v>35538</v>
      </c>
      <c r="I117" s="20">
        <f t="shared" si="1"/>
        <v>479768</v>
      </c>
      <c r="J117" s="40" t="s">
        <v>468</v>
      </c>
      <c r="K117" s="41">
        <v>39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1" customFormat="1" ht="25.5" customHeight="1">
      <c r="A118" s="14">
        <v>113</v>
      </c>
      <c r="B118" s="38" t="s">
        <v>15</v>
      </c>
      <c r="C118" s="15">
        <v>45765</v>
      </c>
      <c r="D118" s="16" t="s">
        <v>209</v>
      </c>
      <c r="E118" s="17" t="s">
        <v>16</v>
      </c>
      <c r="F118" s="18" t="s">
        <v>356</v>
      </c>
      <c r="G118" s="19">
        <v>499500</v>
      </c>
      <c r="H118" s="19">
        <v>39960</v>
      </c>
      <c r="I118" s="20">
        <f t="shared" si="1"/>
        <v>539460</v>
      </c>
      <c r="J118" s="40" t="s">
        <v>468</v>
      </c>
      <c r="K118" s="41">
        <v>40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1" customFormat="1" ht="25.5" customHeight="1">
      <c r="A119" s="14">
        <v>114</v>
      </c>
      <c r="B119" s="38" t="s">
        <v>15</v>
      </c>
      <c r="C119" s="15">
        <v>45765</v>
      </c>
      <c r="D119" s="16" t="s">
        <v>210</v>
      </c>
      <c r="E119" s="17" t="s">
        <v>16</v>
      </c>
      <c r="F119" s="18" t="s">
        <v>357</v>
      </c>
      <c r="G119" s="19">
        <v>4348400</v>
      </c>
      <c r="H119" s="19">
        <v>347872</v>
      </c>
      <c r="I119" s="20">
        <f t="shared" si="1"/>
        <v>4696272</v>
      </c>
      <c r="J119" s="40" t="s">
        <v>468</v>
      </c>
      <c r="K119" s="41">
        <v>41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1" customFormat="1" ht="25.5" customHeight="1">
      <c r="A120" s="14">
        <v>115</v>
      </c>
      <c r="B120" s="38" t="s">
        <v>15</v>
      </c>
      <c r="C120" s="15">
        <v>45765</v>
      </c>
      <c r="D120" s="16" t="s">
        <v>211</v>
      </c>
      <c r="E120" s="17" t="s">
        <v>16</v>
      </c>
      <c r="F120" s="18" t="s">
        <v>358</v>
      </c>
      <c r="G120" s="19">
        <v>1644969</v>
      </c>
      <c r="H120" s="19">
        <v>131598</v>
      </c>
      <c r="I120" s="20">
        <f t="shared" si="1"/>
        <v>1776567</v>
      </c>
      <c r="J120" s="40" t="s">
        <v>468</v>
      </c>
      <c r="K120" s="41">
        <v>42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1" customFormat="1" ht="25.5" customHeight="1">
      <c r="A121" s="14">
        <v>116</v>
      </c>
      <c r="B121" s="38" t="s">
        <v>15</v>
      </c>
      <c r="C121" s="15">
        <v>45765</v>
      </c>
      <c r="D121" s="16" t="s">
        <v>212</v>
      </c>
      <c r="E121" s="17" t="s">
        <v>16</v>
      </c>
      <c r="F121" s="18" t="s">
        <v>359</v>
      </c>
      <c r="G121" s="19">
        <v>1477735</v>
      </c>
      <c r="H121" s="19">
        <v>118219</v>
      </c>
      <c r="I121" s="20">
        <f t="shared" si="1"/>
        <v>1595954</v>
      </c>
      <c r="J121" s="40" t="s">
        <v>468</v>
      </c>
      <c r="K121" s="41">
        <v>43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1" customFormat="1" ht="25.5" customHeight="1">
      <c r="A122" s="14">
        <v>117</v>
      </c>
      <c r="B122" s="38" t="s">
        <v>15</v>
      </c>
      <c r="C122" s="15">
        <v>45765</v>
      </c>
      <c r="D122" s="16" t="s">
        <v>213</v>
      </c>
      <c r="E122" s="17" t="s">
        <v>16</v>
      </c>
      <c r="F122" s="18" t="s">
        <v>360</v>
      </c>
      <c r="G122" s="19">
        <v>734310</v>
      </c>
      <c r="H122" s="19">
        <v>58745</v>
      </c>
      <c r="I122" s="20">
        <f t="shared" si="1"/>
        <v>793055</v>
      </c>
      <c r="J122" s="40" t="s">
        <v>468</v>
      </c>
      <c r="K122" s="41">
        <v>44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1" customFormat="1" ht="25.5" customHeight="1">
      <c r="A123" s="14">
        <v>118</v>
      </c>
      <c r="B123" s="38" t="s">
        <v>15</v>
      </c>
      <c r="C123" s="15">
        <v>45765</v>
      </c>
      <c r="D123" s="16" t="s">
        <v>214</v>
      </c>
      <c r="E123" s="17" t="s">
        <v>16</v>
      </c>
      <c r="F123" s="18" t="s">
        <v>361</v>
      </c>
      <c r="G123" s="19">
        <v>669636</v>
      </c>
      <c r="H123" s="19">
        <v>53571</v>
      </c>
      <c r="I123" s="20">
        <f t="shared" si="1"/>
        <v>723207</v>
      </c>
      <c r="J123" s="40" t="s">
        <v>468</v>
      </c>
      <c r="K123" s="41">
        <v>45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1" customFormat="1" ht="25.5" customHeight="1">
      <c r="A124" s="14">
        <v>119</v>
      </c>
      <c r="B124" s="38" t="s">
        <v>15</v>
      </c>
      <c r="C124" s="15">
        <v>45765</v>
      </c>
      <c r="D124" s="16" t="s">
        <v>215</v>
      </c>
      <c r="E124" s="17" t="s">
        <v>16</v>
      </c>
      <c r="F124" s="18" t="s">
        <v>362</v>
      </c>
      <c r="G124" s="19">
        <v>1216310</v>
      </c>
      <c r="H124" s="19">
        <v>97305</v>
      </c>
      <c r="I124" s="20">
        <f t="shared" si="1"/>
        <v>1313615</v>
      </c>
      <c r="J124" s="40" t="s">
        <v>468</v>
      </c>
      <c r="K124" s="41">
        <v>46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1" customFormat="1" ht="25.5" customHeight="1">
      <c r="A125" s="14">
        <v>120</v>
      </c>
      <c r="B125" s="38" t="s">
        <v>15</v>
      </c>
      <c r="C125" s="15">
        <v>45765</v>
      </c>
      <c r="D125" s="16" t="s">
        <v>216</v>
      </c>
      <c r="E125" s="17" t="s">
        <v>16</v>
      </c>
      <c r="F125" s="18" t="s">
        <v>363</v>
      </c>
      <c r="G125" s="19">
        <v>4437680</v>
      </c>
      <c r="H125" s="19">
        <v>355014</v>
      </c>
      <c r="I125" s="20">
        <f t="shared" si="1"/>
        <v>4792694</v>
      </c>
      <c r="J125" s="40" t="s">
        <v>468</v>
      </c>
      <c r="K125" s="41">
        <v>47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1" customFormat="1" ht="25.5" customHeight="1">
      <c r="A126" s="14">
        <v>121</v>
      </c>
      <c r="B126" s="38" t="s">
        <v>15</v>
      </c>
      <c r="C126" s="15">
        <v>45765</v>
      </c>
      <c r="D126" s="16" t="s">
        <v>217</v>
      </c>
      <c r="E126" s="17" t="s">
        <v>16</v>
      </c>
      <c r="F126" s="18" t="s">
        <v>364</v>
      </c>
      <c r="G126" s="19">
        <v>1460706</v>
      </c>
      <c r="H126" s="19">
        <v>116856</v>
      </c>
      <c r="I126" s="20">
        <f t="shared" si="1"/>
        <v>1577562</v>
      </c>
      <c r="J126" s="40" t="s">
        <v>468</v>
      </c>
      <c r="K126" s="41">
        <v>48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1" customFormat="1" ht="25.5" customHeight="1">
      <c r="A127" s="14">
        <v>122</v>
      </c>
      <c r="B127" s="38" t="s">
        <v>15</v>
      </c>
      <c r="C127" s="15">
        <v>45765</v>
      </c>
      <c r="D127" s="16" t="s">
        <v>218</v>
      </c>
      <c r="E127" s="17" t="s">
        <v>16</v>
      </c>
      <c r="F127" s="18" t="s">
        <v>365</v>
      </c>
      <c r="G127" s="19">
        <v>2363945</v>
      </c>
      <c r="H127" s="19">
        <v>189116</v>
      </c>
      <c r="I127" s="20">
        <f t="shared" si="1"/>
        <v>2553061</v>
      </c>
      <c r="J127" s="40" t="s">
        <v>468</v>
      </c>
      <c r="K127" s="41">
        <v>49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1" customFormat="1" ht="25.5" customHeight="1">
      <c r="A128" s="14">
        <v>123</v>
      </c>
      <c r="B128" s="38" t="s">
        <v>15</v>
      </c>
      <c r="C128" s="15">
        <v>45765</v>
      </c>
      <c r="D128" s="16" t="s">
        <v>219</v>
      </c>
      <c r="E128" s="17" t="s">
        <v>16</v>
      </c>
      <c r="F128" s="18" t="s">
        <v>366</v>
      </c>
      <c r="G128" s="19">
        <v>888460</v>
      </c>
      <c r="H128" s="19">
        <v>71077</v>
      </c>
      <c r="I128" s="20">
        <f t="shared" si="1"/>
        <v>959537</v>
      </c>
      <c r="J128" s="40" t="s">
        <v>468</v>
      </c>
      <c r="K128" s="41">
        <v>50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1" customFormat="1" ht="25.5" customHeight="1">
      <c r="A129" s="14">
        <v>124</v>
      </c>
      <c r="B129" s="38" t="s">
        <v>15</v>
      </c>
      <c r="C129" s="15">
        <v>45765</v>
      </c>
      <c r="D129" s="16" t="s">
        <v>220</v>
      </c>
      <c r="E129" s="17" t="s">
        <v>16</v>
      </c>
      <c r="F129" s="18" t="s">
        <v>367</v>
      </c>
      <c r="G129" s="19">
        <v>6914925</v>
      </c>
      <c r="H129" s="19">
        <v>553194</v>
      </c>
      <c r="I129" s="20">
        <f t="shared" si="1"/>
        <v>7468119</v>
      </c>
      <c r="J129" s="40" t="s">
        <v>468</v>
      </c>
      <c r="K129" s="41">
        <v>51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1" customFormat="1" ht="25.5" customHeight="1">
      <c r="A130" s="14">
        <v>125</v>
      </c>
      <c r="B130" s="38" t="s">
        <v>15</v>
      </c>
      <c r="C130" s="15">
        <v>45765</v>
      </c>
      <c r="D130" s="16" t="s">
        <v>221</v>
      </c>
      <c r="E130" s="17" t="s">
        <v>16</v>
      </c>
      <c r="F130" s="18" t="s">
        <v>368</v>
      </c>
      <c r="G130" s="19">
        <v>3568855</v>
      </c>
      <c r="H130" s="19">
        <v>285508</v>
      </c>
      <c r="I130" s="20">
        <f t="shared" si="1"/>
        <v>3854363</v>
      </c>
      <c r="J130" s="40" t="s">
        <v>468</v>
      </c>
      <c r="K130" s="41">
        <v>52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1" customFormat="1" ht="25.5" customHeight="1">
      <c r="A131" s="14">
        <v>126</v>
      </c>
      <c r="B131" s="38" t="s">
        <v>15</v>
      </c>
      <c r="C131" s="15">
        <v>45765</v>
      </c>
      <c r="D131" s="16" t="s">
        <v>222</v>
      </c>
      <c r="E131" s="17" t="s">
        <v>16</v>
      </c>
      <c r="F131" s="18" t="s">
        <v>369</v>
      </c>
      <c r="G131" s="19">
        <v>2603180</v>
      </c>
      <c r="H131" s="19">
        <v>208254</v>
      </c>
      <c r="I131" s="20">
        <f t="shared" si="1"/>
        <v>2811434</v>
      </c>
      <c r="J131" s="40" t="s">
        <v>468</v>
      </c>
      <c r="K131" s="41">
        <v>53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1" customFormat="1" ht="25.5" customHeight="1">
      <c r="A132" s="14">
        <v>127</v>
      </c>
      <c r="B132" s="38" t="s">
        <v>15</v>
      </c>
      <c r="C132" s="15">
        <v>45765</v>
      </c>
      <c r="D132" s="16" t="s">
        <v>223</v>
      </c>
      <c r="E132" s="17" t="s">
        <v>16</v>
      </c>
      <c r="F132" s="18" t="s">
        <v>370</v>
      </c>
      <c r="G132" s="19">
        <v>5298038</v>
      </c>
      <c r="H132" s="19">
        <v>423843</v>
      </c>
      <c r="I132" s="20">
        <f t="shared" si="1"/>
        <v>5721881</v>
      </c>
      <c r="J132" s="40" t="s">
        <v>468</v>
      </c>
      <c r="K132" s="41">
        <v>54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1" customFormat="1" ht="25.5" customHeight="1">
      <c r="A133" s="14">
        <v>128</v>
      </c>
      <c r="B133" s="38" t="s">
        <v>15</v>
      </c>
      <c r="C133" s="15">
        <v>45765</v>
      </c>
      <c r="D133" s="16" t="s">
        <v>224</v>
      </c>
      <c r="E133" s="17" t="s">
        <v>16</v>
      </c>
      <c r="F133" s="18" t="s">
        <v>371</v>
      </c>
      <c r="G133" s="19">
        <v>1617912</v>
      </c>
      <c r="H133" s="19">
        <v>129433</v>
      </c>
      <c r="I133" s="20">
        <f t="shared" si="1"/>
        <v>1747345</v>
      </c>
      <c r="J133" s="40" t="s">
        <v>468</v>
      </c>
      <c r="K133" s="41">
        <v>55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1" customFormat="1" ht="25.5" customHeight="1">
      <c r="A134" s="14">
        <v>129</v>
      </c>
      <c r="B134" s="38" t="s">
        <v>15</v>
      </c>
      <c r="C134" s="15">
        <v>45765</v>
      </c>
      <c r="D134" s="16" t="s">
        <v>225</v>
      </c>
      <c r="E134" s="17" t="s">
        <v>16</v>
      </c>
      <c r="F134" s="18" t="s">
        <v>372</v>
      </c>
      <c r="G134" s="19">
        <v>3636310</v>
      </c>
      <c r="H134" s="19">
        <v>290905</v>
      </c>
      <c r="I134" s="20">
        <f t="shared" si="1"/>
        <v>3927215</v>
      </c>
      <c r="J134" s="40" t="s">
        <v>468</v>
      </c>
      <c r="K134" s="41">
        <v>56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1" customFormat="1" ht="25.5" customHeight="1">
      <c r="A135" s="14">
        <v>130</v>
      </c>
      <c r="B135" s="38" t="s">
        <v>15</v>
      </c>
      <c r="C135" s="15">
        <v>45765</v>
      </c>
      <c r="D135" s="16" t="s">
        <v>226</v>
      </c>
      <c r="E135" s="17" t="s">
        <v>16</v>
      </c>
      <c r="F135" s="18" t="s">
        <v>373</v>
      </c>
      <c r="G135" s="19">
        <v>2023910</v>
      </c>
      <c r="H135" s="19">
        <v>161913</v>
      </c>
      <c r="I135" s="20">
        <f t="shared" ref="I135:I198" si="2">G135+H135</f>
        <v>2185823</v>
      </c>
      <c r="J135" s="40" t="s">
        <v>468</v>
      </c>
      <c r="K135" s="41">
        <v>57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1" customFormat="1" ht="25.5" customHeight="1">
      <c r="A136" s="14">
        <v>131</v>
      </c>
      <c r="B136" s="38" t="s">
        <v>15</v>
      </c>
      <c r="C136" s="15">
        <v>45765</v>
      </c>
      <c r="D136" s="16" t="s">
        <v>227</v>
      </c>
      <c r="E136" s="17" t="s">
        <v>16</v>
      </c>
      <c r="F136" s="18" t="s">
        <v>374</v>
      </c>
      <c r="G136" s="19">
        <v>2966315</v>
      </c>
      <c r="H136" s="19">
        <v>237305</v>
      </c>
      <c r="I136" s="20">
        <f t="shared" si="2"/>
        <v>3203620</v>
      </c>
      <c r="J136" s="40" t="s">
        <v>468</v>
      </c>
      <c r="K136" s="41">
        <v>58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1" customFormat="1" ht="25.5" customHeight="1">
      <c r="A137" s="14">
        <v>132</v>
      </c>
      <c r="B137" s="38" t="s">
        <v>15</v>
      </c>
      <c r="C137" s="15">
        <v>45765</v>
      </c>
      <c r="D137" s="16" t="s">
        <v>228</v>
      </c>
      <c r="E137" s="17" t="s">
        <v>16</v>
      </c>
      <c r="F137" s="18" t="s">
        <v>375</v>
      </c>
      <c r="G137" s="19">
        <v>2474930</v>
      </c>
      <c r="H137" s="19">
        <v>197994</v>
      </c>
      <c r="I137" s="20">
        <f t="shared" si="2"/>
        <v>2672924</v>
      </c>
      <c r="J137" s="40" t="s">
        <v>468</v>
      </c>
      <c r="K137" s="41">
        <v>59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1" customFormat="1" ht="25.5" customHeight="1">
      <c r="A138" s="14">
        <v>133</v>
      </c>
      <c r="B138" s="38" t="s">
        <v>15</v>
      </c>
      <c r="C138" s="15">
        <v>45765</v>
      </c>
      <c r="D138" s="16" t="s">
        <v>229</v>
      </c>
      <c r="E138" s="17" t="s">
        <v>16</v>
      </c>
      <c r="F138" s="18" t="s">
        <v>376</v>
      </c>
      <c r="G138" s="19">
        <v>2897355</v>
      </c>
      <c r="H138" s="19">
        <v>231788</v>
      </c>
      <c r="I138" s="20">
        <f t="shared" si="2"/>
        <v>3129143</v>
      </c>
      <c r="J138" s="40" t="s">
        <v>468</v>
      </c>
      <c r="K138" s="41">
        <v>60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1" customFormat="1" ht="25.5" customHeight="1">
      <c r="A139" s="14">
        <v>134</v>
      </c>
      <c r="B139" s="38" t="s">
        <v>15</v>
      </c>
      <c r="C139" s="15">
        <v>45765</v>
      </c>
      <c r="D139" s="16" t="s">
        <v>230</v>
      </c>
      <c r="E139" s="17" t="s">
        <v>16</v>
      </c>
      <c r="F139" s="18" t="s">
        <v>377</v>
      </c>
      <c r="G139" s="19">
        <v>2997335</v>
      </c>
      <c r="H139" s="19">
        <v>239787</v>
      </c>
      <c r="I139" s="20">
        <f t="shared" si="2"/>
        <v>3237122</v>
      </c>
      <c r="J139" s="40" t="s">
        <v>468</v>
      </c>
      <c r="K139" s="41">
        <v>61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1" customFormat="1" ht="25.5" customHeight="1">
      <c r="A140" s="14">
        <v>135</v>
      </c>
      <c r="B140" s="38" t="s">
        <v>15</v>
      </c>
      <c r="C140" s="15">
        <v>45765</v>
      </c>
      <c r="D140" s="16" t="s">
        <v>231</v>
      </c>
      <c r="E140" s="17" t="s">
        <v>16</v>
      </c>
      <c r="F140" s="18" t="s">
        <v>378</v>
      </c>
      <c r="G140" s="19">
        <v>3141810</v>
      </c>
      <c r="H140" s="19">
        <v>251345</v>
      </c>
      <c r="I140" s="20">
        <f t="shared" si="2"/>
        <v>3393155</v>
      </c>
      <c r="J140" s="40" t="s">
        <v>468</v>
      </c>
      <c r="K140" s="41">
        <v>62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1" customFormat="1" ht="25.5" customHeight="1">
      <c r="A141" s="14">
        <v>136</v>
      </c>
      <c r="B141" s="38" t="s">
        <v>15</v>
      </c>
      <c r="C141" s="15">
        <v>45765</v>
      </c>
      <c r="D141" s="16" t="s">
        <v>232</v>
      </c>
      <c r="E141" s="17" t="s">
        <v>16</v>
      </c>
      <c r="F141" s="18" t="s">
        <v>379</v>
      </c>
      <c r="G141" s="19">
        <v>4134000</v>
      </c>
      <c r="H141" s="19">
        <v>330720</v>
      </c>
      <c r="I141" s="20">
        <f t="shared" si="2"/>
        <v>4464720</v>
      </c>
      <c r="J141" s="40" t="s">
        <v>468</v>
      </c>
      <c r="K141" s="41">
        <v>63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1" customFormat="1" ht="25.5" customHeight="1">
      <c r="A142" s="14">
        <v>137</v>
      </c>
      <c r="B142" s="38" t="s">
        <v>15</v>
      </c>
      <c r="C142" s="15">
        <v>45765</v>
      </c>
      <c r="D142" s="16" t="s">
        <v>233</v>
      </c>
      <c r="E142" s="17" t="s">
        <v>16</v>
      </c>
      <c r="F142" s="18" t="s">
        <v>380</v>
      </c>
      <c r="G142" s="19">
        <v>16553328</v>
      </c>
      <c r="H142" s="19">
        <v>1324266</v>
      </c>
      <c r="I142" s="20">
        <f t="shared" si="2"/>
        <v>17877594</v>
      </c>
      <c r="J142" s="40" t="s">
        <v>469</v>
      </c>
      <c r="K142" s="41" t="s">
        <v>471</v>
      </c>
      <c r="L142" s="3" t="s">
        <v>11</v>
      </c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1" customFormat="1" ht="25.5" customHeight="1">
      <c r="A143" s="14">
        <v>138</v>
      </c>
      <c r="B143" s="38" t="s">
        <v>15</v>
      </c>
      <c r="C143" s="15">
        <v>45765</v>
      </c>
      <c r="D143" s="16" t="s">
        <v>234</v>
      </c>
      <c r="E143" s="17" t="s">
        <v>16</v>
      </c>
      <c r="F143" s="18" t="s">
        <v>381</v>
      </c>
      <c r="G143" s="19">
        <v>848316</v>
      </c>
      <c r="H143" s="19">
        <v>67865</v>
      </c>
      <c r="I143" s="20">
        <f t="shared" si="2"/>
        <v>916181</v>
      </c>
      <c r="J143" s="40" t="s">
        <v>469</v>
      </c>
      <c r="K143" s="41">
        <v>2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1" customFormat="1" ht="25.5" customHeight="1">
      <c r="A144" s="14">
        <v>139</v>
      </c>
      <c r="B144" s="38" t="s">
        <v>15</v>
      </c>
      <c r="C144" s="15">
        <v>45765</v>
      </c>
      <c r="D144" s="16" t="s">
        <v>235</v>
      </c>
      <c r="E144" s="17" t="s">
        <v>16</v>
      </c>
      <c r="F144" s="18" t="s">
        <v>382</v>
      </c>
      <c r="G144" s="19">
        <v>732910</v>
      </c>
      <c r="H144" s="19">
        <v>58633</v>
      </c>
      <c r="I144" s="20">
        <f t="shared" si="2"/>
        <v>791543</v>
      </c>
      <c r="J144" s="40" t="s">
        <v>469</v>
      </c>
      <c r="K144" s="41">
        <v>2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1" customFormat="1" ht="25.5" customHeight="1">
      <c r="A145" s="14">
        <v>140</v>
      </c>
      <c r="B145" s="38" t="s">
        <v>15</v>
      </c>
      <c r="C145" s="15">
        <v>45765</v>
      </c>
      <c r="D145" s="16" t="s">
        <v>236</v>
      </c>
      <c r="E145" s="17" t="s">
        <v>16</v>
      </c>
      <c r="F145" s="18" t="s">
        <v>383</v>
      </c>
      <c r="G145" s="19">
        <v>2010700</v>
      </c>
      <c r="H145" s="19">
        <v>160856</v>
      </c>
      <c r="I145" s="20">
        <f t="shared" si="2"/>
        <v>2171556</v>
      </c>
      <c r="J145" s="40" t="s">
        <v>469</v>
      </c>
      <c r="K145" s="41">
        <v>2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1" customFormat="1" ht="25.5" customHeight="1">
      <c r="A146" s="14">
        <v>141</v>
      </c>
      <c r="B146" s="38" t="s">
        <v>15</v>
      </c>
      <c r="C146" s="15">
        <v>45765</v>
      </c>
      <c r="D146" s="16" t="s">
        <v>237</v>
      </c>
      <c r="E146" s="17" t="s">
        <v>16</v>
      </c>
      <c r="F146" s="18" t="s">
        <v>384</v>
      </c>
      <c r="G146" s="19">
        <v>1003640</v>
      </c>
      <c r="H146" s="19">
        <v>80291</v>
      </c>
      <c r="I146" s="20">
        <f t="shared" si="2"/>
        <v>1083931</v>
      </c>
      <c r="J146" s="40" t="s">
        <v>469</v>
      </c>
      <c r="K146" s="41">
        <v>2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1" customFormat="1" ht="25.5" customHeight="1">
      <c r="A147" s="14">
        <v>142</v>
      </c>
      <c r="B147" s="38" t="s">
        <v>15</v>
      </c>
      <c r="C147" s="15">
        <v>45765</v>
      </c>
      <c r="D147" s="16" t="s">
        <v>238</v>
      </c>
      <c r="E147" s="17" t="s">
        <v>16</v>
      </c>
      <c r="F147" s="18" t="s">
        <v>385</v>
      </c>
      <c r="G147" s="19">
        <v>1848985</v>
      </c>
      <c r="H147" s="19">
        <v>147919</v>
      </c>
      <c r="I147" s="20">
        <f t="shared" si="2"/>
        <v>1996904</v>
      </c>
      <c r="J147" s="40" t="s">
        <v>469</v>
      </c>
      <c r="K147" s="41">
        <v>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1" customFormat="1" ht="25.5" customHeight="1">
      <c r="A148" s="14">
        <v>143</v>
      </c>
      <c r="B148" s="38" t="s">
        <v>15</v>
      </c>
      <c r="C148" s="15">
        <v>45765</v>
      </c>
      <c r="D148" s="16" t="s">
        <v>239</v>
      </c>
      <c r="E148" s="17" t="s">
        <v>16</v>
      </c>
      <c r="F148" s="18" t="s">
        <v>386</v>
      </c>
      <c r="G148" s="19">
        <v>1742508</v>
      </c>
      <c r="H148" s="19">
        <v>139401</v>
      </c>
      <c r="I148" s="20">
        <f t="shared" si="2"/>
        <v>1881909</v>
      </c>
      <c r="J148" s="40" t="s">
        <v>469</v>
      </c>
      <c r="K148" s="41">
        <v>2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1" customFormat="1" ht="25.5" customHeight="1">
      <c r="A149" s="14">
        <v>144</v>
      </c>
      <c r="B149" s="38" t="s">
        <v>15</v>
      </c>
      <c r="C149" s="15">
        <v>45765</v>
      </c>
      <c r="D149" s="16" t="s">
        <v>240</v>
      </c>
      <c r="E149" s="17" t="s">
        <v>16</v>
      </c>
      <c r="F149" s="18" t="s">
        <v>387</v>
      </c>
      <c r="G149" s="19">
        <v>734310</v>
      </c>
      <c r="H149" s="19">
        <v>58745</v>
      </c>
      <c r="I149" s="20">
        <f t="shared" si="2"/>
        <v>793055</v>
      </c>
      <c r="J149" s="40" t="s">
        <v>469</v>
      </c>
      <c r="K149" s="41">
        <v>2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1" customFormat="1" ht="25.5" customHeight="1">
      <c r="A150" s="14">
        <v>145</v>
      </c>
      <c r="B150" s="38" t="s">
        <v>15</v>
      </c>
      <c r="C150" s="15">
        <v>45765</v>
      </c>
      <c r="D150" s="16" t="s">
        <v>241</v>
      </c>
      <c r="E150" s="17" t="s">
        <v>16</v>
      </c>
      <c r="F150" s="18" t="s">
        <v>388</v>
      </c>
      <c r="G150" s="19">
        <v>717476</v>
      </c>
      <c r="H150" s="19">
        <v>57398</v>
      </c>
      <c r="I150" s="20">
        <f t="shared" si="2"/>
        <v>774874</v>
      </c>
      <c r="J150" s="40" t="s">
        <v>469</v>
      </c>
      <c r="K150" s="41">
        <v>2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1" customFormat="1" ht="25.5" customHeight="1">
      <c r="A151" s="14">
        <v>146</v>
      </c>
      <c r="B151" s="38" t="s">
        <v>15</v>
      </c>
      <c r="C151" s="15">
        <v>45765</v>
      </c>
      <c r="D151" s="16" t="s">
        <v>242</v>
      </c>
      <c r="E151" s="17" t="s">
        <v>16</v>
      </c>
      <c r="F151" s="18" t="s">
        <v>389</v>
      </c>
      <c r="G151" s="19">
        <v>814455</v>
      </c>
      <c r="H151" s="19">
        <v>65156</v>
      </c>
      <c r="I151" s="20">
        <f t="shared" si="2"/>
        <v>879611</v>
      </c>
      <c r="J151" s="40" t="s">
        <v>469</v>
      </c>
      <c r="K151" s="41">
        <v>2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1" customFormat="1" ht="25.5" customHeight="1">
      <c r="A152" s="14">
        <v>147</v>
      </c>
      <c r="B152" s="38" t="s">
        <v>15</v>
      </c>
      <c r="C152" s="15">
        <v>45765</v>
      </c>
      <c r="D152" s="16" t="s">
        <v>243</v>
      </c>
      <c r="E152" s="17" t="s">
        <v>16</v>
      </c>
      <c r="F152" s="18" t="s">
        <v>390</v>
      </c>
      <c r="G152" s="19">
        <v>777406</v>
      </c>
      <c r="H152" s="19">
        <v>62192</v>
      </c>
      <c r="I152" s="20">
        <f t="shared" si="2"/>
        <v>839598</v>
      </c>
      <c r="J152" s="40" t="s">
        <v>469</v>
      </c>
      <c r="K152" s="41">
        <v>2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1" customFormat="1" ht="25.5" customHeight="1">
      <c r="A153" s="14">
        <v>148</v>
      </c>
      <c r="B153" s="38" t="s">
        <v>15</v>
      </c>
      <c r="C153" s="15">
        <v>45765</v>
      </c>
      <c r="D153" s="16" t="s">
        <v>244</v>
      </c>
      <c r="E153" s="17" t="s">
        <v>16</v>
      </c>
      <c r="F153" s="18" t="s">
        <v>391</v>
      </c>
      <c r="G153" s="19">
        <v>845408</v>
      </c>
      <c r="H153" s="19">
        <v>67633</v>
      </c>
      <c r="I153" s="20">
        <f t="shared" si="2"/>
        <v>913041</v>
      </c>
      <c r="J153" s="40" t="s">
        <v>469</v>
      </c>
      <c r="K153" s="41">
        <v>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1" customFormat="1" ht="25.5" customHeight="1">
      <c r="A154" s="14">
        <v>149</v>
      </c>
      <c r="B154" s="38" t="s">
        <v>15</v>
      </c>
      <c r="C154" s="15">
        <v>45765</v>
      </c>
      <c r="D154" s="16" t="s">
        <v>245</v>
      </c>
      <c r="E154" s="17" t="s">
        <v>16</v>
      </c>
      <c r="F154" s="18" t="s">
        <v>392</v>
      </c>
      <c r="G154" s="19">
        <v>737956</v>
      </c>
      <c r="H154" s="19">
        <v>59036</v>
      </c>
      <c r="I154" s="20">
        <f t="shared" si="2"/>
        <v>796992</v>
      </c>
      <c r="J154" s="40" t="s">
        <v>469</v>
      </c>
      <c r="K154" s="41">
        <v>2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1" customFormat="1" ht="25.5" customHeight="1">
      <c r="A155" s="14">
        <v>150</v>
      </c>
      <c r="B155" s="38" t="s">
        <v>15</v>
      </c>
      <c r="C155" s="15">
        <v>45765</v>
      </c>
      <c r="D155" s="16" t="s">
        <v>246</v>
      </c>
      <c r="E155" s="17" t="s">
        <v>16</v>
      </c>
      <c r="F155" s="18" t="s">
        <v>393</v>
      </c>
      <c r="G155" s="19">
        <v>725618</v>
      </c>
      <c r="H155" s="19">
        <v>58049</v>
      </c>
      <c r="I155" s="20">
        <f t="shared" si="2"/>
        <v>783667</v>
      </c>
      <c r="J155" s="40" t="s">
        <v>469</v>
      </c>
      <c r="K155" s="41">
        <v>2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1" customFormat="1" ht="25.5" customHeight="1">
      <c r="A156" s="14">
        <v>151</v>
      </c>
      <c r="B156" s="38" t="s">
        <v>15</v>
      </c>
      <c r="C156" s="15">
        <v>45765</v>
      </c>
      <c r="D156" s="16" t="s">
        <v>247</v>
      </c>
      <c r="E156" s="17" t="s">
        <v>16</v>
      </c>
      <c r="F156" s="18" t="s">
        <v>394</v>
      </c>
      <c r="G156" s="19">
        <v>743278</v>
      </c>
      <c r="H156" s="19">
        <v>59462</v>
      </c>
      <c r="I156" s="20">
        <f t="shared" si="2"/>
        <v>802740</v>
      </c>
      <c r="J156" s="40" t="s">
        <v>469</v>
      </c>
      <c r="K156" s="41">
        <v>2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1" customFormat="1" ht="25.5" customHeight="1">
      <c r="A157" s="14">
        <v>152</v>
      </c>
      <c r="B157" s="38" t="s">
        <v>15</v>
      </c>
      <c r="C157" s="15">
        <v>45765</v>
      </c>
      <c r="D157" s="16" t="s">
        <v>248</v>
      </c>
      <c r="E157" s="17" t="s">
        <v>16</v>
      </c>
      <c r="F157" s="18" t="s">
        <v>395</v>
      </c>
      <c r="G157" s="19">
        <v>928700</v>
      </c>
      <c r="H157" s="19">
        <v>74296</v>
      </c>
      <c r="I157" s="20">
        <f t="shared" si="2"/>
        <v>1002996</v>
      </c>
      <c r="J157" s="40" t="s">
        <v>469</v>
      </c>
      <c r="K157" s="41">
        <v>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1" customFormat="1" ht="25.5" customHeight="1">
      <c r="A158" s="14">
        <v>153</v>
      </c>
      <c r="B158" s="38" t="s">
        <v>15</v>
      </c>
      <c r="C158" s="15">
        <v>45765</v>
      </c>
      <c r="D158" s="16" t="s">
        <v>249</v>
      </c>
      <c r="E158" s="17" t="s">
        <v>16</v>
      </c>
      <c r="F158" s="18" t="s">
        <v>396</v>
      </c>
      <c r="G158" s="19">
        <v>725808</v>
      </c>
      <c r="H158" s="19">
        <v>58065</v>
      </c>
      <c r="I158" s="20">
        <f t="shared" si="2"/>
        <v>783873</v>
      </c>
      <c r="J158" s="40" t="s">
        <v>469</v>
      </c>
      <c r="K158" s="41">
        <v>2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1" customFormat="1" ht="25.5" customHeight="1">
      <c r="A159" s="14">
        <v>154</v>
      </c>
      <c r="B159" s="38" t="s">
        <v>15</v>
      </c>
      <c r="C159" s="15">
        <v>45765</v>
      </c>
      <c r="D159" s="16" t="s">
        <v>250</v>
      </c>
      <c r="E159" s="17" t="s">
        <v>16</v>
      </c>
      <c r="F159" s="18" t="s">
        <v>397</v>
      </c>
      <c r="G159" s="19">
        <v>732425</v>
      </c>
      <c r="H159" s="19">
        <v>58594</v>
      </c>
      <c r="I159" s="20">
        <f t="shared" si="2"/>
        <v>791019</v>
      </c>
      <c r="J159" s="40" t="s">
        <v>469</v>
      </c>
      <c r="K159" s="41">
        <v>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1" customFormat="1" ht="25.5" customHeight="1">
      <c r="A160" s="14">
        <v>155</v>
      </c>
      <c r="B160" s="38" t="s">
        <v>15</v>
      </c>
      <c r="C160" s="15">
        <v>45765</v>
      </c>
      <c r="D160" s="16" t="s">
        <v>251</v>
      </c>
      <c r="E160" s="17" t="s">
        <v>16</v>
      </c>
      <c r="F160" s="18" t="s">
        <v>398</v>
      </c>
      <c r="G160" s="19">
        <v>706393</v>
      </c>
      <c r="H160" s="19">
        <v>56511</v>
      </c>
      <c r="I160" s="20">
        <f t="shared" si="2"/>
        <v>762904</v>
      </c>
      <c r="J160" s="40" t="s">
        <v>469</v>
      </c>
      <c r="K160" s="41">
        <v>2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1" customFormat="1" ht="25.5" customHeight="1">
      <c r="A161" s="14">
        <v>156</v>
      </c>
      <c r="B161" s="38" t="s">
        <v>15</v>
      </c>
      <c r="C161" s="15">
        <v>45765</v>
      </c>
      <c r="D161" s="16" t="s">
        <v>252</v>
      </c>
      <c r="E161" s="17" t="s">
        <v>16</v>
      </c>
      <c r="F161" s="18" t="s">
        <v>399</v>
      </c>
      <c r="G161" s="19">
        <v>1146984</v>
      </c>
      <c r="H161" s="19">
        <v>91759</v>
      </c>
      <c r="I161" s="20">
        <f t="shared" si="2"/>
        <v>1238743</v>
      </c>
      <c r="J161" s="40" t="s">
        <v>469</v>
      </c>
      <c r="K161" s="41">
        <v>2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1" customFormat="1" ht="25.5" customHeight="1">
      <c r="A162" s="14">
        <v>157</v>
      </c>
      <c r="B162" s="38" t="s">
        <v>15</v>
      </c>
      <c r="C162" s="15">
        <v>45765</v>
      </c>
      <c r="D162" s="16" t="s">
        <v>253</v>
      </c>
      <c r="E162" s="17" t="s">
        <v>16</v>
      </c>
      <c r="F162" s="18" t="s">
        <v>400</v>
      </c>
      <c r="G162" s="19">
        <v>1075006</v>
      </c>
      <c r="H162" s="19">
        <v>86000</v>
      </c>
      <c r="I162" s="20">
        <f t="shared" si="2"/>
        <v>1161006</v>
      </c>
      <c r="J162" s="40" t="s">
        <v>469</v>
      </c>
      <c r="K162" s="41">
        <v>2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1" customFormat="1" ht="25.5" customHeight="1">
      <c r="A163" s="14">
        <v>158</v>
      </c>
      <c r="B163" s="38" t="s">
        <v>15</v>
      </c>
      <c r="C163" s="15">
        <v>45765</v>
      </c>
      <c r="D163" s="16" t="s">
        <v>254</v>
      </c>
      <c r="E163" s="17" t="s">
        <v>16</v>
      </c>
      <c r="F163" s="18" t="s">
        <v>401</v>
      </c>
      <c r="G163" s="19">
        <v>791822</v>
      </c>
      <c r="H163" s="19">
        <v>63346</v>
      </c>
      <c r="I163" s="20">
        <f t="shared" si="2"/>
        <v>855168</v>
      </c>
      <c r="J163" s="40" t="s">
        <v>469</v>
      </c>
      <c r="K163" s="41">
        <v>3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1" customFormat="1" ht="25.5" customHeight="1">
      <c r="A164" s="14">
        <v>159</v>
      </c>
      <c r="B164" s="38" t="s">
        <v>15</v>
      </c>
      <c r="C164" s="15">
        <v>45765</v>
      </c>
      <c r="D164" s="16" t="s">
        <v>255</v>
      </c>
      <c r="E164" s="17" t="s">
        <v>16</v>
      </c>
      <c r="F164" s="18" t="s">
        <v>402</v>
      </c>
      <c r="G164" s="19">
        <v>739594</v>
      </c>
      <c r="H164" s="19">
        <v>59168</v>
      </c>
      <c r="I164" s="20">
        <f t="shared" si="2"/>
        <v>798762</v>
      </c>
      <c r="J164" s="40" t="s">
        <v>469</v>
      </c>
      <c r="K164" s="41">
        <v>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1" customFormat="1" ht="25.5" customHeight="1">
      <c r="A165" s="14">
        <v>160</v>
      </c>
      <c r="B165" s="38" t="s">
        <v>15</v>
      </c>
      <c r="C165" s="15">
        <v>45765</v>
      </c>
      <c r="D165" s="16" t="s">
        <v>256</v>
      </c>
      <c r="E165" s="17" t="s">
        <v>16</v>
      </c>
      <c r="F165" s="18" t="s">
        <v>403</v>
      </c>
      <c r="G165" s="19">
        <v>792532</v>
      </c>
      <c r="H165" s="19">
        <v>63403</v>
      </c>
      <c r="I165" s="20">
        <f t="shared" si="2"/>
        <v>855935</v>
      </c>
      <c r="J165" s="40" t="s">
        <v>469</v>
      </c>
      <c r="K165" s="41">
        <v>3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1" customFormat="1" ht="25.5" customHeight="1">
      <c r="A166" s="14">
        <v>161</v>
      </c>
      <c r="B166" s="38" t="s">
        <v>15</v>
      </c>
      <c r="C166" s="15">
        <v>45765</v>
      </c>
      <c r="D166" s="16" t="s">
        <v>257</v>
      </c>
      <c r="E166" s="17" t="s">
        <v>16</v>
      </c>
      <c r="F166" s="18" t="s">
        <v>404</v>
      </c>
      <c r="G166" s="19">
        <v>772472</v>
      </c>
      <c r="H166" s="19">
        <v>61798</v>
      </c>
      <c r="I166" s="20">
        <f t="shared" si="2"/>
        <v>834270</v>
      </c>
      <c r="J166" s="40" t="s">
        <v>469</v>
      </c>
      <c r="K166" s="41">
        <v>3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1" customFormat="1" ht="25.5" customHeight="1">
      <c r="A167" s="14">
        <v>162</v>
      </c>
      <c r="B167" s="38" t="s">
        <v>15</v>
      </c>
      <c r="C167" s="15">
        <v>45765</v>
      </c>
      <c r="D167" s="16" t="s">
        <v>258</v>
      </c>
      <c r="E167" s="17" t="s">
        <v>16</v>
      </c>
      <c r="F167" s="18" t="s">
        <v>405</v>
      </c>
      <c r="G167" s="19">
        <v>722514</v>
      </c>
      <c r="H167" s="19">
        <v>57801</v>
      </c>
      <c r="I167" s="20">
        <f t="shared" si="2"/>
        <v>780315</v>
      </c>
      <c r="J167" s="40" t="s">
        <v>469</v>
      </c>
      <c r="K167" s="41">
        <v>3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1" customFormat="1" ht="25.5" customHeight="1">
      <c r="A168" s="14">
        <v>163</v>
      </c>
      <c r="B168" s="38" t="s">
        <v>15</v>
      </c>
      <c r="C168" s="15">
        <v>45765</v>
      </c>
      <c r="D168" s="16" t="s">
        <v>259</v>
      </c>
      <c r="E168" s="17" t="s">
        <v>16</v>
      </c>
      <c r="F168" s="18" t="s">
        <v>406</v>
      </c>
      <c r="G168" s="19">
        <v>774358</v>
      </c>
      <c r="H168" s="19">
        <v>61949</v>
      </c>
      <c r="I168" s="20">
        <f t="shared" si="2"/>
        <v>836307</v>
      </c>
      <c r="J168" s="40" t="s">
        <v>469</v>
      </c>
      <c r="K168" s="41">
        <v>3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1" customFormat="1" ht="25.5" customHeight="1">
      <c r="A169" s="14">
        <v>164</v>
      </c>
      <c r="B169" s="38" t="s">
        <v>15</v>
      </c>
      <c r="C169" s="15">
        <v>45765</v>
      </c>
      <c r="D169" s="16" t="s">
        <v>260</v>
      </c>
      <c r="E169" s="17" t="s">
        <v>16</v>
      </c>
      <c r="F169" s="18" t="s">
        <v>407</v>
      </c>
      <c r="G169" s="19">
        <v>817642</v>
      </c>
      <c r="H169" s="19">
        <v>65411</v>
      </c>
      <c r="I169" s="20">
        <f t="shared" si="2"/>
        <v>883053</v>
      </c>
      <c r="J169" s="40" t="s">
        <v>469</v>
      </c>
      <c r="K169" s="41">
        <v>3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1" customFormat="1" ht="25.5" customHeight="1">
      <c r="A170" s="14">
        <v>165</v>
      </c>
      <c r="B170" s="38" t="s">
        <v>15</v>
      </c>
      <c r="C170" s="15">
        <v>45765</v>
      </c>
      <c r="D170" s="16" t="s">
        <v>261</v>
      </c>
      <c r="E170" s="17" t="s">
        <v>16</v>
      </c>
      <c r="F170" s="18" t="s">
        <v>408</v>
      </c>
      <c r="G170" s="19">
        <v>954792</v>
      </c>
      <c r="H170" s="19">
        <v>76383</v>
      </c>
      <c r="I170" s="20">
        <f t="shared" si="2"/>
        <v>1031175</v>
      </c>
      <c r="J170" s="40" t="s">
        <v>469</v>
      </c>
      <c r="K170" s="41">
        <v>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1" customFormat="1" ht="25.5" customHeight="1">
      <c r="A171" s="14">
        <v>166</v>
      </c>
      <c r="B171" s="38" t="s">
        <v>15</v>
      </c>
      <c r="C171" s="15">
        <v>45765</v>
      </c>
      <c r="D171" s="16" t="s">
        <v>262</v>
      </c>
      <c r="E171" s="17" t="s">
        <v>16</v>
      </c>
      <c r="F171" s="18" t="s">
        <v>409</v>
      </c>
      <c r="G171" s="19">
        <v>713095</v>
      </c>
      <c r="H171" s="19">
        <v>57048</v>
      </c>
      <c r="I171" s="20">
        <f t="shared" si="2"/>
        <v>770143</v>
      </c>
      <c r="J171" s="40" t="s">
        <v>469</v>
      </c>
      <c r="K171" s="41">
        <v>3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1" customFormat="1" ht="25.5" customHeight="1">
      <c r="A172" s="14">
        <v>167</v>
      </c>
      <c r="B172" s="38" t="s">
        <v>15</v>
      </c>
      <c r="C172" s="15">
        <v>45765</v>
      </c>
      <c r="D172" s="16" t="s">
        <v>263</v>
      </c>
      <c r="E172" s="17" t="s">
        <v>16</v>
      </c>
      <c r="F172" s="18" t="s">
        <v>410</v>
      </c>
      <c r="G172" s="19">
        <v>773760</v>
      </c>
      <c r="H172" s="19">
        <v>61901</v>
      </c>
      <c r="I172" s="20">
        <f t="shared" si="2"/>
        <v>835661</v>
      </c>
      <c r="J172" s="40" t="s">
        <v>469</v>
      </c>
      <c r="K172" s="41">
        <v>4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1" customFormat="1" ht="25.5" customHeight="1">
      <c r="A173" s="14">
        <v>168</v>
      </c>
      <c r="B173" s="38" t="s">
        <v>15</v>
      </c>
      <c r="C173" s="15">
        <v>45765</v>
      </c>
      <c r="D173" s="16" t="s">
        <v>264</v>
      </c>
      <c r="E173" s="17" t="s">
        <v>16</v>
      </c>
      <c r="F173" s="18" t="s">
        <v>411</v>
      </c>
      <c r="G173" s="19">
        <v>1106934</v>
      </c>
      <c r="H173" s="19">
        <v>88555</v>
      </c>
      <c r="I173" s="20">
        <f t="shared" si="2"/>
        <v>1195489</v>
      </c>
      <c r="J173" s="40" t="s">
        <v>469</v>
      </c>
      <c r="K173" s="41">
        <v>4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1" customFormat="1" ht="25.5" customHeight="1">
      <c r="A174" s="14">
        <v>169</v>
      </c>
      <c r="B174" s="38" t="s">
        <v>15</v>
      </c>
      <c r="C174" s="15">
        <v>45765</v>
      </c>
      <c r="D174" s="16" t="s">
        <v>265</v>
      </c>
      <c r="E174" s="17" t="s">
        <v>16</v>
      </c>
      <c r="F174" s="18" t="s">
        <v>412</v>
      </c>
      <c r="G174" s="19">
        <v>1276080</v>
      </c>
      <c r="H174" s="19">
        <v>102086</v>
      </c>
      <c r="I174" s="20">
        <f t="shared" si="2"/>
        <v>1378166</v>
      </c>
      <c r="J174" s="40" t="s">
        <v>469</v>
      </c>
      <c r="K174" s="41">
        <v>4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1" customFormat="1" ht="25.5" customHeight="1">
      <c r="A175" s="14">
        <v>170</v>
      </c>
      <c r="B175" s="38" t="s">
        <v>15</v>
      </c>
      <c r="C175" s="15">
        <v>45765</v>
      </c>
      <c r="D175" s="16" t="s">
        <v>266</v>
      </c>
      <c r="E175" s="17" t="s">
        <v>16</v>
      </c>
      <c r="F175" s="18" t="s">
        <v>413</v>
      </c>
      <c r="G175" s="19">
        <v>773760</v>
      </c>
      <c r="H175" s="19">
        <v>61901</v>
      </c>
      <c r="I175" s="20">
        <f t="shared" si="2"/>
        <v>835661</v>
      </c>
      <c r="J175" s="40" t="s">
        <v>469</v>
      </c>
      <c r="K175" s="41">
        <v>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1" customFormat="1" ht="25.5" customHeight="1">
      <c r="A176" s="14">
        <v>171</v>
      </c>
      <c r="B176" s="38" t="s">
        <v>15</v>
      </c>
      <c r="C176" s="15">
        <v>45765</v>
      </c>
      <c r="D176" s="16" t="s">
        <v>267</v>
      </c>
      <c r="E176" s="17" t="s">
        <v>16</v>
      </c>
      <c r="F176" s="18" t="s">
        <v>414</v>
      </c>
      <c r="G176" s="19">
        <v>1236130</v>
      </c>
      <c r="H176" s="19">
        <v>98890</v>
      </c>
      <c r="I176" s="20">
        <f t="shared" si="2"/>
        <v>1335020</v>
      </c>
      <c r="J176" s="40" t="s">
        <v>469</v>
      </c>
      <c r="K176" s="41">
        <v>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1" customFormat="1" ht="25.5" customHeight="1">
      <c r="A177" s="14">
        <v>172</v>
      </c>
      <c r="B177" s="38" t="s">
        <v>15</v>
      </c>
      <c r="C177" s="15">
        <v>45765</v>
      </c>
      <c r="D177" s="16" t="s">
        <v>268</v>
      </c>
      <c r="E177" s="17" t="s">
        <v>16</v>
      </c>
      <c r="F177" s="18" t="s">
        <v>415</v>
      </c>
      <c r="G177" s="19">
        <v>1040886</v>
      </c>
      <c r="H177" s="19">
        <v>83271</v>
      </c>
      <c r="I177" s="20">
        <f t="shared" si="2"/>
        <v>1124157</v>
      </c>
      <c r="J177" s="40" t="s">
        <v>469</v>
      </c>
      <c r="K177" s="41">
        <v>5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1" customFormat="1" ht="25.5" customHeight="1">
      <c r="A178" s="14">
        <v>173</v>
      </c>
      <c r="B178" s="38" t="s">
        <v>15</v>
      </c>
      <c r="C178" s="15">
        <v>45765</v>
      </c>
      <c r="D178" s="16" t="s">
        <v>269</v>
      </c>
      <c r="E178" s="17" t="s">
        <v>16</v>
      </c>
      <c r="F178" s="18" t="s">
        <v>416</v>
      </c>
      <c r="G178" s="19">
        <v>1289864</v>
      </c>
      <c r="H178" s="19">
        <v>103189</v>
      </c>
      <c r="I178" s="20">
        <f t="shared" si="2"/>
        <v>1393053</v>
      </c>
      <c r="J178" s="40" t="s">
        <v>469</v>
      </c>
      <c r="K178" s="41">
        <v>5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1" customFormat="1" ht="25.5" customHeight="1">
      <c r="A179" s="14">
        <v>174</v>
      </c>
      <c r="B179" s="38" t="s">
        <v>15</v>
      </c>
      <c r="C179" s="15">
        <v>45765</v>
      </c>
      <c r="D179" s="16" t="s">
        <v>270</v>
      </c>
      <c r="E179" s="17" t="s">
        <v>16</v>
      </c>
      <c r="F179" s="18" t="s">
        <v>417</v>
      </c>
      <c r="G179" s="19">
        <v>707442</v>
      </c>
      <c r="H179" s="19">
        <v>56595</v>
      </c>
      <c r="I179" s="20">
        <f t="shared" si="2"/>
        <v>764037</v>
      </c>
      <c r="J179" s="40" t="s">
        <v>469</v>
      </c>
      <c r="K179" s="41">
        <v>5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1" customFormat="1" ht="25.5" customHeight="1">
      <c r="A180" s="14">
        <v>175</v>
      </c>
      <c r="B180" s="38" t="s">
        <v>15</v>
      </c>
      <c r="C180" s="15">
        <v>45765</v>
      </c>
      <c r="D180" s="16" t="s">
        <v>271</v>
      </c>
      <c r="E180" s="17" t="s">
        <v>16</v>
      </c>
      <c r="F180" s="18" t="s">
        <v>418</v>
      </c>
      <c r="G180" s="19">
        <v>879728</v>
      </c>
      <c r="H180" s="19">
        <v>70378</v>
      </c>
      <c r="I180" s="20">
        <f t="shared" si="2"/>
        <v>950106</v>
      </c>
      <c r="J180" s="40" t="s">
        <v>469</v>
      </c>
      <c r="K180" s="41">
        <v>5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1" customFormat="1" ht="25.5" customHeight="1">
      <c r="A181" s="14">
        <v>176</v>
      </c>
      <c r="B181" s="38" t="s">
        <v>15</v>
      </c>
      <c r="C181" s="15">
        <v>45765</v>
      </c>
      <c r="D181" s="16" t="s">
        <v>272</v>
      </c>
      <c r="E181" s="17" t="s">
        <v>16</v>
      </c>
      <c r="F181" s="18" t="s">
        <v>419</v>
      </c>
      <c r="G181" s="19">
        <v>730538</v>
      </c>
      <c r="H181" s="19">
        <v>58443</v>
      </c>
      <c r="I181" s="20">
        <f t="shared" si="2"/>
        <v>788981</v>
      </c>
      <c r="J181" s="40" t="s">
        <v>469</v>
      </c>
      <c r="K181" s="41">
        <v>5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1" customFormat="1" ht="25.5" customHeight="1">
      <c r="A182" s="14">
        <v>177</v>
      </c>
      <c r="B182" s="38" t="s">
        <v>15</v>
      </c>
      <c r="C182" s="15">
        <v>45765</v>
      </c>
      <c r="D182" s="16" t="s">
        <v>273</v>
      </c>
      <c r="E182" s="17" t="s">
        <v>16</v>
      </c>
      <c r="F182" s="18" t="s">
        <v>420</v>
      </c>
      <c r="G182" s="19">
        <v>1289600</v>
      </c>
      <c r="H182" s="19">
        <v>103168</v>
      </c>
      <c r="I182" s="20">
        <f t="shared" si="2"/>
        <v>1392768</v>
      </c>
      <c r="J182" s="40" t="s">
        <v>469</v>
      </c>
      <c r="K182" s="41">
        <v>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1" customFormat="1" ht="25.5" customHeight="1">
      <c r="A183" s="14">
        <v>178</v>
      </c>
      <c r="B183" s="38" t="s">
        <v>15</v>
      </c>
      <c r="C183" s="15">
        <v>45765</v>
      </c>
      <c r="D183" s="16" t="s">
        <v>274</v>
      </c>
      <c r="E183" s="17" t="s">
        <v>16</v>
      </c>
      <c r="F183" s="18" t="s">
        <v>421</v>
      </c>
      <c r="G183" s="19">
        <v>840445</v>
      </c>
      <c r="H183" s="19">
        <v>67236</v>
      </c>
      <c r="I183" s="20">
        <f t="shared" si="2"/>
        <v>907681</v>
      </c>
      <c r="J183" s="40" t="s">
        <v>469</v>
      </c>
      <c r="K183" s="41">
        <v>5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1" customFormat="1" ht="25.5" customHeight="1">
      <c r="A184" s="14">
        <v>179</v>
      </c>
      <c r="B184" s="38" t="s">
        <v>15</v>
      </c>
      <c r="C184" s="15">
        <v>45765</v>
      </c>
      <c r="D184" s="16" t="s">
        <v>275</v>
      </c>
      <c r="E184" s="17" t="s">
        <v>16</v>
      </c>
      <c r="F184" s="18" t="s">
        <v>422</v>
      </c>
      <c r="G184" s="19">
        <v>1203500</v>
      </c>
      <c r="H184" s="19">
        <v>96280</v>
      </c>
      <c r="I184" s="20">
        <f t="shared" si="2"/>
        <v>1299780</v>
      </c>
      <c r="J184" s="40" t="s">
        <v>469</v>
      </c>
      <c r="K184" s="41">
        <v>5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1" customFormat="1" ht="25.5" customHeight="1">
      <c r="A185" s="14">
        <v>180</v>
      </c>
      <c r="B185" s="38" t="s">
        <v>15</v>
      </c>
      <c r="C185" s="15">
        <v>45765</v>
      </c>
      <c r="D185" s="16" t="s">
        <v>276</v>
      </c>
      <c r="E185" s="17" t="s">
        <v>16</v>
      </c>
      <c r="F185" s="18" t="s">
        <v>423</v>
      </c>
      <c r="G185" s="19">
        <v>758094</v>
      </c>
      <c r="H185" s="19">
        <v>60648</v>
      </c>
      <c r="I185" s="20">
        <f t="shared" si="2"/>
        <v>818742</v>
      </c>
      <c r="J185" s="40" t="s">
        <v>469</v>
      </c>
      <c r="K185" s="41">
        <v>5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1" customFormat="1" ht="25.5" customHeight="1">
      <c r="A186" s="14">
        <v>181</v>
      </c>
      <c r="B186" s="38" t="s">
        <v>15</v>
      </c>
      <c r="C186" s="15">
        <v>45765</v>
      </c>
      <c r="D186" s="16" t="s">
        <v>277</v>
      </c>
      <c r="E186" s="17" t="s">
        <v>16</v>
      </c>
      <c r="F186" s="18" t="s">
        <v>424</v>
      </c>
      <c r="G186" s="19">
        <v>869660</v>
      </c>
      <c r="H186" s="19">
        <v>69573</v>
      </c>
      <c r="I186" s="20">
        <f t="shared" si="2"/>
        <v>939233</v>
      </c>
      <c r="J186" s="40" t="s">
        <v>469</v>
      </c>
      <c r="K186" s="41">
        <v>5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1" customFormat="1" ht="25.5" customHeight="1">
      <c r="A187" s="14">
        <v>182</v>
      </c>
      <c r="B187" s="38" t="s">
        <v>15</v>
      </c>
      <c r="C187" s="15">
        <v>45765</v>
      </c>
      <c r="D187" s="16" t="s">
        <v>278</v>
      </c>
      <c r="E187" s="17" t="s">
        <v>16</v>
      </c>
      <c r="F187" s="18" t="s">
        <v>425</v>
      </c>
      <c r="G187" s="19">
        <v>745787</v>
      </c>
      <c r="H187" s="19">
        <v>59663</v>
      </c>
      <c r="I187" s="20">
        <f t="shared" si="2"/>
        <v>805450</v>
      </c>
      <c r="J187" s="40" t="s">
        <v>469</v>
      </c>
      <c r="K187" s="41">
        <v>5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1" customFormat="1" ht="25.5" customHeight="1">
      <c r="A188" s="14">
        <v>183</v>
      </c>
      <c r="B188" s="38" t="s">
        <v>15</v>
      </c>
      <c r="C188" s="15">
        <v>45765</v>
      </c>
      <c r="D188" s="16" t="s">
        <v>279</v>
      </c>
      <c r="E188" s="17" t="s">
        <v>16</v>
      </c>
      <c r="F188" s="18" t="s">
        <v>426</v>
      </c>
      <c r="G188" s="19">
        <v>1429872</v>
      </c>
      <c r="H188" s="19">
        <v>114390</v>
      </c>
      <c r="I188" s="20">
        <f t="shared" si="2"/>
        <v>1544262</v>
      </c>
      <c r="J188" s="40" t="s">
        <v>469</v>
      </c>
      <c r="K188" s="41">
        <v>5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1" customFormat="1" ht="25.5" customHeight="1">
      <c r="A189" s="14">
        <v>184</v>
      </c>
      <c r="B189" s="38" t="s">
        <v>15</v>
      </c>
      <c r="C189" s="15">
        <v>45765</v>
      </c>
      <c r="D189" s="16" t="s">
        <v>280</v>
      </c>
      <c r="E189" s="17" t="s">
        <v>16</v>
      </c>
      <c r="F189" s="18" t="s">
        <v>427</v>
      </c>
      <c r="G189" s="19">
        <v>1144825</v>
      </c>
      <c r="H189" s="19">
        <v>91586</v>
      </c>
      <c r="I189" s="20">
        <f t="shared" si="2"/>
        <v>1236411</v>
      </c>
      <c r="J189" s="40" t="s">
        <v>469</v>
      </c>
      <c r="K189" s="41">
        <v>6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1" customFormat="1" ht="25.5" customHeight="1">
      <c r="A190" s="14">
        <v>185</v>
      </c>
      <c r="B190" s="38" t="s">
        <v>15</v>
      </c>
      <c r="C190" s="15">
        <v>45765</v>
      </c>
      <c r="D190" s="16" t="s">
        <v>281</v>
      </c>
      <c r="E190" s="17" t="s">
        <v>16</v>
      </c>
      <c r="F190" s="18" t="s">
        <v>428</v>
      </c>
      <c r="G190" s="19">
        <v>952578</v>
      </c>
      <c r="H190" s="19">
        <v>76206</v>
      </c>
      <c r="I190" s="20">
        <f t="shared" si="2"/>
        <v>1028784</v>
      </c>
      <c r="J190" s="40" t="s">
        <v>469</v>
      </c>
      <c r="K190" s="41">
        <v>6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1" customFormat="1" ht="25.5" customHeight="1">
      <c r="A191" s="14">
        <v>186</v>
      </c>
      <c r="B191" s="38" t="s">
        <v>15</v>
      </c>
      <c r="C191" s="15">
        <v>45765</v>
      </c>
      <c r="D191" s="16" t="s">
        <v>282</v>
      </c>
      <c r="E191" s="17" t="s">
        <v>16</v>
      </c>
      <c r="F191" s="18" t="s">
        <v>429</v>
      </c>
      <c r="G191" s="19">
        <v>778232</v>
      </c>
      <c r="H191" s="19">
        <v>62259</v>
      </c>
      <c r="I191" s="20">
        <f t="shared" si="2"/>
        <v>840491</v>
      </c>
      <c r="J191" s="40" t="s">
        <v>469</v>
      </c>
      <c r="K191" s="41">
        <v>6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1" customFormat="1" ht="25.5" customHeight="1">
      <c r="A192" s="14">
        <v>187</v>
      </c>
      <c r="B192" s="38" t="s">
        <v>15</v>
      </c>
      <c r="C192" s="15">
        <v>45765</v>
      </c>
      <c r="D192" s="16" t="s">
        <v>283</v>
      </c>
      <c r="E192" s="17" t="s">
        <v>16</v>
      </c>
      <c r="F192" s="18" t="s">
        <v>430</v>
      </c>
      <c r="G192" s="19">
        <v>1395735</v>
      </c>
      <c r="H192" s="19">
        <v>111659</v>
      </c>
      <c r="I192" s="20">
        <f t="shared" si="2"/>
        <v>1507394</v>
      </c>
      <c r="J192" s="40" t="s">
        <v>469</v>
      </c>
      <c r="K192" s="41">
        <v>6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1" customFormat="1" ht="25.5" customHeight="1">
      <c r="A193" s="14">
        <v>188</v>
      </c>
      <c r="B193" s="38" t="s">
        <v>15</v>
      </c>
      <c r="C193" s="15">
        <v>45765</v>
      </c>
      <c r="D193" s="16" t="s">
        <v>284</v>
      </c>
      <c r="E193" s="17" t="s">
        <v>16</v>
      </c>
      <c r="F193" s="18" t="s">
        <v>431</v>
      </c>
      <c r="G193" s="19">
        <v>739882</v>
      </c>
      <c r="H193" s="19">
        <v>59191</v>
      </c>
      <c r="I193" s="20">
        <f t="shared" si="2"/>
        <v>799073</v>
      </c>
      <c r="J193" s="40" t="s">
        <v>469</v>
      </c>
      <c r="K193" s="41">
        <v>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1" customFormat="1" ht="25.5" customHeight="1">
      <c r="A194" s="14">
        <v>189</v>
      </c>
      <c r="B194" s="38" t="s">
        <v>15</v>
      </c>
      <c r="C194" s="15">
        <v>45765</v>
      </c>
      <c r="D194" s="16" t="s">
        <v>285</v>
      </c>
      <c r="E194" s="17" t="s">
        <v>16</v>
      </c>
      <c r="F194" s="18" t="s">
        <v>432</v>
      </c>
      <c r="G194" s="19">
        <v>1838640</v>
      </c>
      <c r="H194" s="19">
        <v>147091</v>
      </c>
      <c r="I194" s="20">
        <f t="shared" si="2"/>
        <v>1985731</v>
      </c>
      <c r="J194" s="40" t="s">
        <v>469</v>
      </c>
      <c r="K194" s="41">
        <v>6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1" customFormat="1" ht="25.5" customHeight="1">
      <c r="A195" s="14">
        <v>190</v>
      </c>
      <c r="B195" s="38" t="s">
        <v>15</v>
      </c>
      <c r="C195" s="15">
        <v>45765</v>
      </c>
      <c r="D195" s="16" t="s">
        <v>286</v>
      </c>
      <c r="E195" s="17" t="s">
        <v>16</v>
      </c>
      <c r="F195" s="18" t="s">
        <v>433</v>
      </c>
      <c r="G195" s="19">
        <v>1674882</v>
      </c>
      <c r="H195" s="19">
        <v>133991</v>
      </c>
      <c r="I195" s="20">
        <f t="shared" si="2"/>
        <v>1808873</v>
      </c>
      <c r="J195" s="40" t="s">
        <v>469</v>
      </c>
      <c r="K195" s="41">
        <v>6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1" customFormat="1" ht="25.5" customHeight="1">
      <c r="A196" s="14">
        <v>191</v>
      </c>
      <c r="B196" s="38" t="s">
        <v>15</v>
      </c>
      <c r="C196" s="15">
        <v>45765</v>
      </c>
      <c r="D196" s="16" t="s">
        <v>287</v>
      </c>
      <c r="E196" s="17" t="s">
        <v>16</v>
      </c>
      <c r="F196" s="18" t="s">
        <v>434</v>
      </c>
      <c r="G196" s="19">
        <v>3368764</v>
      </c>
      <c r="H196" s="19">
        <v>269501</v>
      </c>
      <c r="I196" s="20">
        <f t="shared" si="2"/>
        <v>3638265</v>
      </c>
      <c r="J196" s="40" t="s">
        <v>469</v>
      </c>
      <c r="K196" s="41">
        <v>7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1" customFormat="1" ht="25.5" customHeight="1">
      <c r="A197" s="14">
        <v>192</v>
      </c>
      <c r="B197" s="38" t="s">
        <v>15</v>
      </c>
      <c r="C197" s="15">
        <v>45765</v>
      </c>
      <c r="D197" s="16" t="s">
        <v>288</v>
      </c>
      <c r="E197" s="17" t="s">
        <v>16</v>
      </c>
      <c r="F197" s="18" t="s">
        <v>435</v>
      </c>
      <c r="G197" s="19">
        <v>912214</v>
      </c>
      <c r="H197" s="19">
        <v>72977</v>
      </c>
      <c r="I197" s="20">
        <f t="shared" si="2"/>
        <v>985191</v>
      </c>
      <c r="J197" s="40" t="s">
        <v>469</v>
      </c>
      <c r="K197" s="41">
        <v>7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1" customFormat="1" ht="25.5" customHeight="1">
      <c r="A198" s="14">
        <v>193</v>
      </c>
      <c r="B198" s="38" t="s">
        <v>15</v>
      </c>
      <c r="C198" s="15">
        <v>45765</v>
      </c>
      <c r="D198" s="16" t="s">
        <v>289</v>
      </c>
      <c r="E198" s="17" t="s">
        <v>16</v>
      </c>
      <c r="F198" s="18" t="s">
        <v>436</v>
      </c>
      <c r="G198" s="19">
        <v>745006</v>
      </c>
      <c r="H198" s="19">
        <v>59600</v>
      </c>
      <c r="I198" s="20">
        <f t="shared" si="2"/>
        <v>804606</v>
      </c>
      <c r="J198" s="40" t="s">
        <v>469</v>
      </c>
      <c r="K198" s="41">
        <v>7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1" customFormat="1" ht="25.5" customHeight="1">
      <c r="A199" s="14">
        <v>194</v>
      </c>
      <c r="B199" s="38" t="s">
        <v>15</v>
      </c>
      <c r="C199" s="15">
        <v>45765</v>
      </c>
      <c r="D199" s="16" t="s">
        <v>290</v>
      </c>
      <c r="E199" s="17" t="s">
        <v>16</v>
      </c>
      <c r="F199" s="18" t="s">
        <v>437</v>
      </c>
      <c r="G199" s="19">
        <v>1274257</v>
      </c>
      <c r="H199" s="19">
        <v>101941</v>
      </c>
      <c r="I199" s="20">
        <f t="shared" ref="I199:I262" si="3">G199+H199</f>
        <v>1376198</v>
      </c>
      <c r="J199" s="40" t="s">
        <v>469</v>
      </c>
      <c r="K199" s="41">
        <v>7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1" customFormat="1" ht="25.5" customHeight="1">
      <c r="A200" s="14">
        <v>195</v>
      </c>
      <c r="B200" s="38" t="s">
        <v>15</v>
      </c>
      <c r="C200" s="15">
        <v>45765</v>
      </c>
      <c r="D200" s="16" t="s">
        <v>291</v>
      </c>
      <c r="E200" s="17" t="s">
        <v>16</v>
      </c>
      <c r="F200" s="18" t="s">
        <v>438</v>
      </c>
      <c r="G200" s="19">
        <v>1381631</v>
      </c>
      <c r="H200" s="19">
        <v>110530</v>
      </c>
      <c r="I200" s="20">
        <f t="shared" si="3"/>
        <v>1492161</v>
      </c>
      <c r="J200" s="40" t="s">
        <v>469</v>
      </c>
      <c r="K200" s="41">
        <v>7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1" customFormat="1" ht="25.5" customHeight="1">
      <c r="A201" s="14">
        <v>196</v>
      </c>
      <c r="B201" s="38" t="s">
        <v>15</v>
      </c>
      <c r="C201" s="15">
        <v>45765</v>
      </c>
      <c r="D201" s="16" t="s">
        <v>292</v>
      </c>
      <c r="E201" s="17" t="s">
        <v>16</v>
      </c>
      <c r="F201" s="18" t="s">
        <v>439</v>
      </c>
      <c r="G201" s="19">
        <v>1087945</v>
      </c>
      <c r="H201" s="19">
        <v>87036</v>
      </c>
      <c r="I201" s="20">
        <f t="shared" si="3"/>
        <v>1174981</v>
      </c>
      <c r="J201" s="40" t="s">
        <v>469</v>
      </c>
      <c r="K201" s="41">
        <v>7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1" customFormat="1" ht="25.5" customHeight="1">
      <c r="A202" s="14">
        <v>197</v>
      </c>
      <c r="B202" s="38" t="s">
        <v>15</v>
      </c>
      <c r="C202" s="15">
        <v>45765</v>
      </c>
      <c r="D202" s="16" t="s">
        <v>293</v>
      </c>
      <c r="E202" s="17" t="s">
        <v>16</v>
      </c>
      <c r="F202" s="18" t="s">
        <v>440</v>
      </c>
      <c r="G202" s="19">
        <v>2679890</v>
      </c>
      <c r="H202" s="19">
        <v>214391</v>
      </c>
      <c r="I202" s="20">
        <f t="shared" si="3"/>
        <v>2894281</v>
      </c>
      <c r="J202" s="40" t="s">
        <v>469</v>
      </c>
      <c r="K202" s="41">
        <v>7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1" customFormat="1" ht="25.5" customHeight="1">
      <c r="A203" s="14">
        <v>198</v>
      </c>
      <c r="B203" s="38" t="s">
        <v>15</v>
      </c>
      <c r="C203" s="15">
        <v>45765</v>
      </c>
      <c r="D203" s="16" t="s">
        <v>294</v>
      </c>
      <c r="E203" s="17" t="s">
        <v>16</v>
      </c>
      <c r="F203" s="18" t="s">
        <v>441</v>
      </c>
      <c r="G203" s="19">
        <v>1388515</v>
      </c>
      <c r="H203" s="19">
        <v>111081</v>
      </c>
      <c r="I203" s="20">
        <f t="shared" si="3"/>
        <v>1499596</v>
      </c>
      <c r="J203" s="40" t="s">
        <v>469</v>
      </c>
      <c r="K203" s="41">
        <v>7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1" customFormat="1" ht="25.5" customHeight="1">
      <c r="A204" s="14">
        <v>199</v>
      </c>
      <c r="B204" s="38" t="s">
        <v>15</v>
      </c>
      <c r="C204" s="15">
        <v>45765</v>
      </c>
      <c r="D204" s="16" t="s">
        <v>295</v>
      </c>
      <c r="E204" s="17" t="s">
        <v>16</v>
      </c>
      <c r="F204" s="18" t="s">
        <v>442</v>
      </c>
      <c r="G204" s="19">
        <v>1968606</v>
      </c>
      <c r="H204" s="19">
        <v>157488</v>
      </c>
      <c r="I204" s="20">
        <f t="shared" si="3"/>
        <v>2126094</v>
      </c>
      <c r="J204" s="40" t="s">
        <v>469</v>
      </c>
      <c r="K204" s="41">
        <v>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1" customFormat="1" ht="25.5" customHeight="1">
      <c r="A205" s="14">
        <v>200</v>
      </c>
      <c r="B205" s="38" t="s">
        <v>15</v>
      </c>
      <c r="C205" s="15">
        <v>45765</v>
      </c>
      <c r="D205" s="16" t="s">
        <v>296</v>
      </c>
      <c r="E205" s="17" t="s">
        <v>16</v>
      </c>
      <c r="F205" s="18" t="s">
        <v>443</v>
      </c>
      <c r="G205" s="19">
        <v>921405</v>
      </c>
      <c r="H205" s="19">
        <v>73712</v>
      </c>
      <c r="I205" s="20">
        <f t="shared" si="3"/>
        <v>995117</v>
      </c>
      <c r="J205" s="40" t="s">
        <v>469</v>
      </c>
      <c r="K205" s="41">
        <v>7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1" customFormat="1" ht="25.5" customHeight="1">
      <c r="A206" s="14">
        <v>201</v>
      </c>
      <c r="B206" s="38" t="s">
        <v>15</v>
      </c>
      <c r="C206" s="15">
        <v>45765</v>
      </c>
      <c r="D206" s="16" t="s">
        <v>297</v>
      </c>
      <c r="E206" s="17" t="s">
        <v>16</v>
      </c>
      <c r="F206" s="18" t="s">
        <v>444</v>
      </c>
      <c r="G206" s="19">
        <v>1222464</v>
      </c>
      <c r="H206" s="19">
        <v>97797</v>
      </c>
      <c r="I206" s="20">
        <f t="shared" si="3"/>
        <v>1320261</v>
      </c>
      <c r="J206" s="40" t="s">
        <v>469</v>
      </c>
      <c r="K206" s="41">
        <v>7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1" customFormat="1" ht="25.5" customHeight="1">
      <c r="A207" s="14">
        <v>202</v>
      </c>
      <c r="B207" s="38" t="s">
        <v>15</v>
      </c>
      <c r="C207" s="15">
        <v>45765</v>
      </c>
      <c r="D207" s="16" t="s">
        <v>298</v>
      </c>
      <c r="E207" s="17" t="s">
        <v>16</v>
      </c>
      <c r="F207" s="18" t="s">
        <v>445</v>
      </c>
      <c r="G207" s="19">
        <v>368978</v>
      </c>
      <c r="H207" s="19">
        <v>29518</v>
      </c>
      <c r="I207" s="20">
        <f t="shared" si="3"/>
        <v>398496</v>
      </c>
      <c r="J207" s="40" t="s">
        <v>469</v>
      </c>
      <c r="K207" s="41">
        <v>7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1" customFormat="1" ht="25.5" customHeight="1">
      <c r="A208" s="14">
        <v>203</v>
      </c>
      <c r="B208" s="38" t="s">
        <v>15</v>
      </c>
      <c r="C208" s="15">
        <v>45765</v>
      </c>
      <c r="D208" s="16" t="s">
        <v>299</v>
      </c>
      <c r="E208" s="17" t="s">
        <v>16</v>
      </c>
      <c r="F208" s="18" t="s">
        <v>446</v>
      </c>
      <c r="G208" s="19">
        <v>1516188</v>
      </c>
      <c r="H208" s="19">
        <v>121295</v>
      </c>
      <c r="I208" s="20">
        <f t="shared" si="3"/>
        <v>1637483</v>
      </c>
      <c r="J208" s="40" t="s">
        <v>469</v>
      </c>
      <c r="K208" s="41">
        <v>7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1" customFormat="1" ht="25.5" customHeight="1">
      <c r="A209" s="14">
        <v>204</v>
      </c>
      <c r="B209" s="38" t="s">
        <v>15</v>
      </c>
      <c r="C209" s="15">
        <v>45765</v>
      </c>
      <c r="D209" s="16" t="s">
        <v>300</v>
      </c>
      <c r="E209" s="17" t="s">
        <v>16</v>
      </c>
      <c r="F209" s="18" t="s">
        <v>447</v>
      </c>
      <c r="G209" s="19">
        <v>1069870</v>
      </c>
      <c r="H209" s="19">
        <v>85590</v>
      </c>
      <c r="I209" s="20">
        <f t="shared" si="3"/>
        <v>1155460</v>
      </c>
      <c r="J209" s="40" t="s">
        <v>469</v>
      </c>
      <c r="K209" s="41">
        <v>8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1" customFormat="1" ht="25.5" customHeight="1">
      <c r="A210" s="14">
        <v>205</v>
      </c>
      <c r="B210" s="38" t="s">
        <v>15</v>
      </c>
      <c r="C210" s="15">
        <v>45765</v>
      </c>
      <c r="D210" s="16" t="s">
        <v>301</v>
      </c>
      <c r="E210" s="17" t="s">
        <v>16</v>
      </c>
      <c r="F210" s="18" t="s">
        <v>448</v>
      </c>
      <c r="G210" s="19">
        <v>1142408</v>
      </c>
      <c r="H210" s="19">
        <v>91393</v>
      </c>
      <c r="I210" s="20">
        <f t="shared" si="3"/>
        <v>1233801</v>
      </c>
      <c r="J210" s="40" t="s">
        <v>469</v>
      </c>
      <c r="K210" s="41">
        <v>8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1" customFormat="1" ht="25.5" customHeight="1">
      <c r="A211" s="14">
        <v>206</v>
      </c>
      <c r="B211" s="38" t="s">
        <v>15</v>
      </c>
      <c r="C211" s="15">
        <v>45765</v>
      </c>
      <c r="D211" s="16" t="s">
        <v>302</v>
      </c>
      <c r="E211" s="17" t="s">
        <v>16</v>
      </c>
      <c r="F211" s="18" t="s">
        <v>449</v>
      </c>
      <c r="G211" s="19">
        <v>1151674</v>
      </c>
      <c r="H211" s="19">
        <v>92134</v>
      </c>
      <c r="I211" s="20">
        <f t="shared" si="3"/>
        <v>1243808</v>
      </c>
      <c r="J211" s="40" t="s">
        <v>469</v>
      </c>
      <c r="K211" s="41">
        <v>8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1" customFormat="1" ht="25.5" customHeight="1">
      <c r="A212" s="14">
        <v>207</v>
      </c>
      <c r="B212" s="38" t="s">
        <v>15</v>
      </c>
      <c r="C212" s="15">
        <v>45765</v>
      </c>
      <c r="D212" s="16" t="s">
        <v>303</v>
      </c>
      <c r="E212" s="17" t="s">
        <v>16</v>
      </c>
      <c r="F212" s="18" t="s">
        <v>450</v>
      </c>
      <c r="G212" s="19">
        <v>1516188</v>
      </c>
      <c r="H212" s="19">
        <v>121295</v>
      </c>
      <c r="I212" s="20">
        <f t="shared" si="3"/>
        <v>1637483</v>
      </c>
      <c r="J212" s="40" t="s">
        <v>469</v>
      </c>
      <c r="K212" s="41">
        <v>8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1" customFormat="1" ht="25.5" customHeight="1">
      <c r="A213" s="14">
        <v>208</v>
      </c>
      <c r="B213" s="38" t="s">
        <v>15</v>
      </c>
      <c r="C213" s="15">
        <v>45765</v>
      </c>
      <c r="D213" s="16" t="s">
        <v>304</v>
      </c>
      <c r="E213" s="17" t="s">
        <v>16</v>
      </c>
      <c r="F213" s="18" t="s">
        <v>451</v>
      </c>
      <c r="G213" s="19">
        <v>1006513</v>
      </c>
      <c r="H213" s="19">
        <v>80521</v>
      </c>
      <c r="I213" s="20">
        <f t="shared" si="3"/>
        <v>1087034</v>
      </c>
      <c r="J213" s="40" t="s">
        <v>469</v>
      </c>
      <c r="K213" s="41">
        <v>8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1" customFormat="1" ht="25.5" customHeight="1">
      <c r="A214" s="14">
        <v>209</v>
      </c>
      <c r="B214" s="38" t="s">
        <v>15</v>
      </c>
      <c r="C214" s="15">
        <v>45765</v>
      </c>
      <c r="D214" s="16" t="s">
        <v>305</v>
      </c>
      <c r="E214" s="17" t="s">
        <v>16</v>
      </c>
      <c r="F214" s="18" t="s">
        <v>452</v>
      </c>
      <c r="G214" s="19">
        <v>1160800</v>
      </c>
      <c r="H214" s="19">
        <v>92864</v>
      </c>
      <c r="I214" s="20">
        <f t="shared" si="3"/>
        <v>1253664</v>
      </c>
      <c r="J214" s="40" t="s">
        <v>469</v>
      </c>
      <c r="K214" s="41">
        <v>8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1" customFormat="1" ht="25.5" customHeight="1">
      <c r="A215" s="14">
        <v>210</v>
      </c>
      <c r="B215" s="38" t="s">
        <v>15</v>
      </c>
      <c r="C215" s="15">
        <v>45765</v>
      </c>
      <c r="D215" s="16" t="s">
        <v>306</v>
      </c>
      <c r="E215" s="17" t="s">
        <v>16</v>
      </c>
      <c r="F215" s="18" t="s">
        <v>453</v>
      </c>
      <c r="G215" s="19">
        <v>1222464</v>
      </c>
      <c r="H215" s="19">
        <v>97797</v>
      </c>
      <c r="I215" s="20">
        <f t="shared" si="3"/>
        <v>1320261</v>
      </c>
      <c r="J215" s="40" t="s">
        <v>469</v>
      </c>
      <c r="K215" s="41">
        <v>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1" customFormat="1" ht="25.5" customHeight="1">
      <c r="A216" s="14">
        <v>211</v>
      </c>
      <c r="B216" s="38" t="s">
        <v>15</v>
      </c>
      <c r="C216" s="15">
        <v>45765</v>
      </c>
      <c r="D216" s="16" t="s">
        <v>307</v>
      </c>
      <c r="E216" s="17" t="s">
        <v>16</v>
      </c>
      <c r="F216" s="18" t="s">
        <v>454</v>
      </c>
      <c r="G216" s="22">
        <v>1516188</v>
      </c>
      <c r="H216" s="19">
        <v>121295</v>
      </c>
      <c r="I216" s="20">
        <f t="shared" si="3"/>
        <v>1637483</v>
      </c>
      <c r="J216" s="40" t="s">
        <v>469</v>
      </c>
      <c r="K216" s="41">
        <v>8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1" customFormat="1" ht="25.5" customHeight="1">
      <c r="A217" s="14">
        <v>212</v>
      </c>
      <c r="B217" s="38" t="s">
        <v>15</v>
      </c>
      <c r="C217" s="15">
        <v>45765</v>
      </c>
      <c r="D217" s="16" t="s">
        <v>308</v>
      </c>
      <c r="E217" s="17" t="s">
        <v>16</v>
      </c>
      <c r="F217" s="18" t="s">
        <v>455</v>
      </c>
      <c r="G217" s="19">
        <v>1516188</v>
      </c>
      <c r="H217" s="19">
        <v>121295</v>
      </c>
      <c r="I217" s="20">
        <f t="shared" si="3"/>
        <v>1637483</v>
      </c>
      <c r="J217" s="40" t="s">
        <v>469</v>
      </c>
      <c r="K217" s="41">
        <v>8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1" customFormat="1" ht="25.5" customHeight="1">
      <c r="A218" s="14">
        <v>213</v>
      </c>
      <c r="B218" s="38" t="s">
        <v>15</v>
      </c>
      <c r="C218" s="15">
        <v>45765</v>
      </c>
      <c r="D218" s="16" t="s">
        <v>309</v>
      </c>
      <c r="E218" s="17" t="s">
        <v>16</v>
      </c>
      <c r="F218" s="18" t="s">
        <v>456</v>
      </c>
      <c r="G218" s="19">
        <v>823042</v>
      </c>
      <c r="H218" s="19">
        <v>65843</v>
      </c>
      <c r="I218" s="20">
        <f t="shared" si="3"/>
        <v>888885</v>
      </c>
      <c r="J218" s="40" t="s">
        <v>469</v>
      </c>
      <c r="K218" s="41">
        <v>9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1" customFormat="1" ht="25.5" customHeight="1">
      <c r="A219" s="14">
        <v>214</v>
      </c>
      <c r="B219" s="38" t="s">
        <v>15</v>
      </c>
      <c r="C219" s="15">
        <v>45765</v>
      </c>
      <c r="D219" s="16" t="s">
        <v>310</v>
      </c>
      <c r="E219" s="17" t="s">
        <v>16</v>
      </c>
      <c r="F219" s="18" t="s">
        <v>457</v>
      </c>
      <c r="G219" s="19">
        <v>1434639</v>
      </c>
      <c r="H219" s="19">
        <v>114771</v>
      </c>
      <c r="I219" s="20">
        <f t="shared" si="3"/>
        <v>1549410</v>
      </c>
      <c r="J219" s="40" t="s">
        <v>469</v>
      </c>
      <c r="K219" s="41">
        <v>9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1" customFormat="1" ht="25.5" customHeight="1">
      <c r="A220" s="14">
        <v>215</v>
      </c>
      <c r="B220" s="38" t="s">
        <v>15</v>
      </c>
      <c r="C220" s="15">
        <v>45765</v>
      </c>
      <c r="D220" s="16" t="s">
        <v>311</v>
      </c>
      <c r="E220" s="17" t="s">
        <v>16</v>
      </c>
      <c r="F220" s="18" t="s">
        <v>458</v>
      </c>
      <c r="G220" s="19">
        <v>1008216</v>
      </c>
      <c r="H220" s="19">
        <v>80657</v>
      </c>
      <c r="I220" s="20">
        <f t="shared" si="3"/>
        <v>1088873</v>
      </c>
      <c r="J220" s="40" t="s">
        <v>469</v>
      </c>
      <c r="K220" s="41">
        <v>9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1" customFormat="1" ht="25.5" customHeight="1">
      <c r="A221" s="14">
        <v>216</v>
      </c>
      <c r="B221" s="38" t="s">
        <v>15</v>
      </c>
      <c r="C221" s="15">
        <v>45765</v>
      </c>
      <c r="D221" s="16" t="s">
        <v>312</v>
      </c>
      <c r="E221" s="17" t="s">
        <v>16</v>
      </c>
      <c r="F221" s="18" t="s">
        <v>459</v>
      </c>
      <c r="G221" s="19">
        <v>1282854</v>
      </c>
      <c r="H221" s="19">
        <v>102628</v>
      </c>
      <c r="I221" s="20">
        <f t="shared" si="3"/>
        <v>1385482</v>
      </c>
      <c r="J221" s="40" t="s">
        <v>469</v>
      </c>
      <c r="K221" s="41">
        <v>9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1" customFormat="1" ht="25.5" customHeight="1">
      <c r="A222" s="14">
        <v>217</v>
      </c>
      <c r="B222" s="38" t="s">
        <v>15</v>
      </c>
      <c r="C222" s="15">
        <v>45765</v>
      </c>
      <c r="D222" s="16" t="s">
        <v>313</v>
      </c>
      <c r="E222" s="17" t="s">
        <v>16</v>
      </c>
      <c r="F222" s="18" t="s">
        <v>460</v>
      </c>
      <c r="G222" s="19">
        <v>1835040</v>
      </c>
      <c r="H222" s="19">
        <v>146803</v>
      </c>
      <c r="I222" s="20">
        <f t="shared" si="3"/>
        <v>1981843</v>
      </c>
      <c r="J222" s="40" t="s">
        <v>469</v>
      </c>
      <c r="K222" s="41">
        <v>9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1" customFormat="1" ht="25.5" customHeight="1">
      <c r="A223" s="14">
        <v>218</v>
      </c>
      <c r="B223" s="38" t="s">
        <v>15</v>
      </c>
      <c r="C223" s="15">
        <v>45765</v>
      </c>
      <c r="D223" s="16" t="s">
        <v>314</v>
      </c>
      <c r="E223" s="17" t="s">
        <v>16</v>
      </c>
      <c r="F223" s="18" t="s">
        <v>461</v>
      </c>
      <c r="G223" s="19">
        <v>985220</v>
      </c>
      <c r="H223" s="19">
        <v>78818</v>
      </c>
      <c r="I223" s="20">
        <f t="shared" si="3"/>
        <v>1064038</v>
      </c>
      <c r="J223" s="40" t="s">
        <v>469</v>
      </c>
      <c r="K223" s="41">
        <v>9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1" customFormat="1" ht="25.5" customHeight="1">
      <c r="A224" s="14">
        <v>219</v>
      </c>
      <c r="B224" s="38" t="s">
        <v>15</v>
      </c>
      <c r="C224" s="15">
        <v>45765</v>
      </c>
      <c r="D224" s="16" t="s">
        <v>315</v>
      </c>
      <c r="E224" s="17" t="s">
        <v>16</v>
      </c>
      <c r="F224" s="18" t="s">
        <v>462</v>
      </c>
      <c r="G224" s="19">
        <v>1651140</v>
      </c>
      <c r="H224" s="19">
        <v>132091</v>
      </c>
      <c r="I224" s="20">
        <f t="shared" si="3"/>
        <v>1783231</v>
      </c>
      <c r="J224" s="40" t="s">
        <v>469</v>
      </c>
      <c r="K224" s="41">
        <v>9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1" customFormat="1" ht="25.5" customHeight="1">
      <c r="A225" s="14">
        <v>220</v>
      </c>
      <c r="B225" s="38" t="s">
        <v>15</v>
      </c>
      <c r="C225" s="15">
        <v>45765</v>
      </c>
      <c r="D225" s="16" t="s">
        <v>316</v>
      </c>
      <c r="E225" s="17" t="s">
        <v>16</v>
      </c>
      <c r="F225" s="18" t="s">
        <v>463</v>
      </c>
      <c r="G225" s="19">
        <v>1750716</v>
      </c>
      <c r="H225" s="19">
        <v>140057</v>
      </c>
      <c r="I225" s="20">
        <f t="shared" si="3"/>
        <v>1890773</v>
      </c>
      <c r="J225" s="40" t="s">
        <v>469</v>
      </c>
      <c r="K225" s="41">
        <v>9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1" customFormat="1" ht="25.5" customHeight="1">
      <c r="A226" s="14">
        <v>221</v>
      </c>
      <c r="B226" s="38" t="s">
        <v>15</v>
      </c>
      <c r="C226" s="15">
        <v>45765</v>
      </c>
      <c r="D226" s="16" t="s">
        <v>317</v>
      </c>
      <c r="E226" s="17" t="s">
        <v>16</v>
      </c>
      <c r="F226" s="18" t="s">
        <v>464</v>
      </c>
      <c r="G226" s="19">
        <v>973662</v>
      </c>
      <c r="H226" s="19">
        <v>77893</v>
      </c>
      <c r="I226" s="20">
        <f t="shared" si="3"/>
        <v>1051555</v>
      </c>
      <c r="J226" s="40" t="s">
        <v>469</v>
      </c>
      <c r="K226" s="41">
        <v>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1" customFormat="1" ht="25.5" customHeight="1">
      <c r="A227" s="14">
        <v>222</v>
      </c>
      <c r="B227" s="38" t="s">
        <v>15</v>
      </c>
      <c r="C227" s="15">
        <v>45765</v>
      </c>
      <c r="D227" s="16" t="s">
        <v>318</v>
      </c>
      <c r="E227" s="17" t="s">
        <v>16</v>
      </c>
      <c r="F227" s="18" t="s">
        <v>465</v>
      </c>
      <c r="G227" s="19">
        <v>1066390</v>
      </c>
      <c r="H227" s="19">
        <v>85311</v>
      </c>
      <c r="I227" s="20">
        <f t="shared" si="3"/>
        <v>1151701</v>
      </c>
      <c r="J227" s="40" t="s">
        <v>469</v>
      </c>
      <c r="K227" s="41">
        <v>9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1" customFormat="1" ht="25.5" customHeight="1">
      <c r="A228" s="14">
        <v>223</v>
      </c>
      <c r="B228" s="38" t="s">
        <v>15</v>
      </c>
      <c r="C228" s="15">
        <v>45765</v>
      </c>
      <c r="D228" s="16" t="s">
        <v>319</v>
      </c>
      <c r="E228" s="17" t="s">
        <v>16</v>
      </c>
      <c r="F228" s="18" t="s">
        <v>466</v>
      </c>
      <c r="G228" s="19">
        <v>745787</v>
      </c>
      <c r="H228" s="19">
        <v>59663</v>
      </c>
      <c r="I228" s="20">
        <f t="shared" si="3"/>
        <v>805450</v>
      </c>
      <c r="J228" s="40" t="s">
        <v>469</v>
      </c>
      <c r="K228" s="41">
        <v>9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1" customFormat="1" ht="25.5" customHeight="1">
      <c r="A229" s="14">
        <v>224</v>
      </c>
      <c r="B229" s="38" t="s">
        <v>15</v>
      </c>
      <c r="C229" s="15">
        <v>45765</v>
      </c>
      <c r="D229" s="16" t="s">
        <v>320</v>
      </c>
      <c r="E229" s="17" t="s">
        <v>16</v>
      </c>
      <c r="F229" s="18">
        <v>4170610955</v>
      </c>
      <c r="G229" s="19">
        <v>728898</v>
      </c>
      <c r="H229" s="19">
        <v>58312</v>
      </c>
      <c r="I229" s="20">
        <f t="shared" si="3"/>
        <v>787210</v>
      </c>
      <c r="J229" s="40" t="s">
        <v>469</v>
      </c>
      <c r="K229" s="41">
        <v>9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1" customFormat="1" ht="25.5" hidden="1" customHeight="1">
      <c r="A230" s="14">
        <v>225</v>
      </c>
      <c r="B230" s="38" t="s">
        <v>15</v>
      </c>
      <c r="C230" s="15"/>
      <c r="D230" s="16"/>
      <c r="E230" s="17"/>
      <c r="F230" s="18"/>
      <c r="G230" s="19"/>
      <c r="H230" s="19"/>
      <c r="I230" s="20">
        <f t="shared" si="3"/>
        <v>0</v>
      </c>
      <c r="J230" s="40"/>
      <c r="K230" s="41"/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1" customFormat="1" ht="25.5" hidden="1" customHeight="1">
      <c r="A231" s="14">
        <v>226</v>
      </c>
      <c r="B231" s="38" t="s">
        <v>15</v>
      </c>
      <c r="C231" s="15"/>
      <c r="D231" s="16"/>
      <c r="E231" s="17"/>
      <c r="F231" s="18"/>
      <c r="G231" s="19"/>
      <c r="H231" s="19"/>
      <c r="I231" s="20">
        <f t="shared" si="3"/>
        <v>0</v>
      </c>
      <c r="J231" s="40"/>
      <c r="K231" s="41"/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1" customFormat="1" ht="25.5" hidden="1" customHeight="1">
      <c r="A232" s="14">
        <v>227</v>
      </c>
      <c r="B232" s="38" t="s">
        <v>15</v>
      </c>
      <c r="C232" s="15"/>
      <c r="D232" s="16"/>
      <c r="E232" s="17"/>
      <c r="F232" s="18"/>
      <c r="G232" s="19"/>
      <c r="H232" s="19"/>
      <c r="I232" s="20">
        <f t="shared" si="3"/>
        <v>0</v>
      </c>
      <c r="J232" s="40"/>
      <c r="K232" s="41"/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1" customFormat="1" ht="25.5" hidden="1" customHeight="1">
      <c r="A233" s="14">
        <v>228</v>
      </c>
      <c r="B233" s="38" t="s">
        <v>15</v>
      </c>
      <c r="C233" s="15"/>
      <c r="D233" s="16"/>
      <c r="E233" s="17"/>
      <c r="F233" s="18"/>
      <c r="G233" s="19"/>
      <c r="H233" s="19"/>
      <c r="I233" s="20">
        <f t="shared" si="3"/>
        <v>0</v>
      </c>
      <c r="J233" s="40"/>
      <c r="K233" s="41"/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1" customFormat="1" ht="25.5" hidden="1" customHeight="1">
      <c r="A234" s="14">
        <v>229</v>
      </c>
      <c r="B234" s="38" t="s">
        <v>15</v>
      </c>
      <c r="C234" s="15"/>
      <c r="D234" s="16"/>
      <c r="E234" s="17"/>
      <c r="F234" s="18"/>
      <c r="G234" s="19"/>
      <c r="H234" s="19"/>
      <c r="I234" s="20">
        <f t="shared" si="3"/>
        <v>0</v>
      </c>
      <c r="J234" s="40"/>
      <c r="K234" s="41"/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1" customFormat="1" ht="25.5" hidden="1" customHeight="1">
      <c r="A235" s="14">
        <v>230</v>
      </c>
      <c r="B235" s="38" t="s">
        <v>15</v>
      </c>
      <c r="C235" s="15"/>
      <c r="D235" s="16"/>
      <c r="E235" s="17"/>
      <c r="F235" s="18"/>
      <c r="G235" s="19"/>
      <c r="H235" s="19"/>
      <c r="I235" s="20">
        <f t="shared" si="3"/>
        <v>0</v>
      </c>
      <c r="J235" s="40"/>
      <c r="K235" s="41"/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1" customFormat="1" ht="25.5" hidden="1" customHeight="1">
      <c r="A236" s="14">
        <v>231</v>
      </c>
      <c r="B236" s="38" t="s">
        <v>15</v>
      </c>
      <c r="C236" s="15"/>
      <c r="D236" s="16"/>
      <c r="E236" s="17"/>
      <c r="F236" s="18"/>
      <c r="G236" s="19"/>
      <c r="H236" s="19"/>
      <c r="I236" s="20">
        <f t="shared" si="3"/>
        <v>0</v>
      </c>
      <c r="J236" s="40"/>
      <c r="K236" s="41"/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1" customFormat="1" ht="25.5" hidden="1" customHeight="1">
      <c r="A237" s="14">
        <v>232</v>
      </c>
      <c r="B237" s="38" t="s">
        <v>15</v>
      </c>
      <c r="C237" s="15"/>
      <c r="D237" s="16"/>
      <c r="E237" s="17"/>
      <c r="F237" s="18"/>
      <c r="G237" s="19"/>
      <c r="H237" s="19"/>
      <c r="I237" s="20">
        <f t="shared" si="3"/>
        <v>0</v>
      </c>
      <c r="J237" s="40"/>
      <c r="K237" s="41"/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1" customFormat="1" ht="25.5" hidden="1" customHeight="1">
      <c r="A238" s="14">
        <v>233</v>
      </c>
      <c r="B238" s="38" t="s">
        <v>15</v>
      </c>
      <c r="C238" s="15"/>
      <c r="D238" s="16"/>
      <c r="E238" s="17"/>
      <c r="F238" s="18"/>
      <c r="G238" s="19"/>
      <c r="H238" s="19"/>
      <c r="I238" s="20">
        <f t="shared" si="3"/>
        <v>0</v>
      </c>
      <c r="J238" s="40"/>
      <c r="K238" s="41"/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1" customFormat="1" ht="25.5" hidden="1" customHeight="1">
      <c r="A239" s="14">
        <v>234</v>
      </c>
      <c r="B239" s="38" t="s">
        <v>15</v>
      </c>
      <c r="C239" s="15"/>
      <c r="D239" s="16"/>
      <c r="E239" s="17"/>
      <c r="F239" s="18"/>
      <c r="G239" s="19"/>
      <c r="H239" s="19"/>
      <c r="I239" s="20">
        <f t="shared" si="3"/>
        <v>0</v>
      </c>
      <c r="J239" s="40"/>
      <c r="K239" s="41"/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1" customFormat="1" ht="25.5" hidden="1" customHeight="1">
      <c r="A240" s="14">
        <v>235</v>
      </c>
      <c r="B240" s="38" t="s">
        <v>15</v>
      </c>
      <c r="C240" s="15"/>
      <c r="D240" s="16"/>
      <c r="E240" s="17"/>
      <c r="F240" s="18"/>
      <c r="G240" s="19"/>
      <c r="H240" s="19"/>
      <c r="I240" s="20">
        <f t="shared" si="3"/>
        <v>0</v>
      </c>
      <c r="J240" s="40"/>
      <c r="K240" s="41"/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1" customFormat="1" ht="25.5" hidden="1" customHeight="1">
      <c r="A241" s="14">
        <v>236</v>
      </c>
      <c r="B241" s="38" t="s">
        <v>15</v>
      </c>
      <c r="C241" s="15"/>
      <c r="D241" s="16"/>
      <c r="E241" s="17"/>
      <c r="F241" s="18"/>
      <c r="G241" s="19"/>
      <c r="H241" s="19"/>
      <c r="I241" s="20">
        <f t="shared" si="3"/>
        <v>0</v>
      </c>
      <c r="J241" s="40"/>
      <c r="K241" s="41"/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1" customFormat="1" ht="25.5" hidden="1" customHeight="1">
      <c r="A242" s="14">
        <v>237</v>
      </c>
      <c r="B242" s="38" t="s">
        <v>15</v>
      </c>
      <c r="C242" s="15"/>
      <c r="D242" s="16"/>
      <c r="E242" s="17"/>
      <c r="F242" s="18"/>
      <c r="G242" s="19"/>
      <c r="H242" s="19"/>
      <c r="I242" s="20">
        <f t="shared" si="3"/>
        <v>0</v>
      </c>
      <c r="J242" s="40"/>
      <c r="K242" s="41"/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1" customFormat="1" ht="25.5" hidden="1" customHeight="1">
      <c r="A243" s="14">
        <v>238</v>
      </c>
      <c r="B243" s="38" t="s">
        <v>15</v>
      </c>
      <c r="C243" s="15"/>
      <c r="D243" s="16"/>
      <c r="E243" s="17"/>
      <c r="F243" s="18"/>
      <c r="G243" s="19"/>
      <c r="H243" s="19"/>
      <c r="I243" s="20">
        <f t="shared" si="3"/>
        <v>0</v>
      </c>
      <c r="J243" s="40"/>
      <c r="K243" s="41"/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1" customFormat="1" ht="25.5" hidden="1" customHeight="1">
      <c r="A244" s="14">
        <v>239</v>
      </c>
      <c r="B244" s="38" t="s">
        <v>15</v>
      </c>
      <c r="C244" s="15"/>
      <c r="D244" s="16"/>
      <c r="E244" s="17"/>
      <c r="F244" s="18"/>
      <c r="G244" s="19"/>
      <c r="H244" s="19"/>
      <c r="I244" s="20">
        <f t="shared" si="3"/>
        <v>0</v>
      </c>
      <c r="J244" s="40"/>
      <c r="K244" s="41"/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1" customFormat="1" ht="25.5" hidden="1" customHeight="1">
      <c r="A245" s="14">
        <v>240</v>
      </c>
      <c r="B245" s="38" t="s">
        <v>15</v>
      </c>
      <c r="C245" s="15"/>
      <c r="D245" s="16"/>
      <c r="E245" s="17"/>
      <c r="F245" s="18"/>
      <c r="G245" s="19"/>
      <c r="H245" s="19"/>
      <c r="I245" s="20">
        <f t="shared" si="3"/>
        <v>0</v>
      </c>
      <c r="J245" s="40"/>
      <c r="K245" s="41"/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1" customFormat="1" ht="25.5" hidden="1" customHeight="1">
      <c r="A246" s="14">
        <v>241</v>
      </c>
      <c r="B246" s="38" t="s">
        <v>15</v>
      </c>
      <c r="C246" s="15"/>
      <c r="D246" s="16"/>
      <c r="E246" s="17"/>
      <c r="F246" s="18"/>
      <c r="G246" s="19"/>
      <c r="H246" s="19"/>
      <c r="I246" s="20">
        <f t="shared" si="3"/>
        <v>0</v>
      </c>
      <c r="J246" s="40"/>
      <c r="K246" s="41"/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1" customFormat="1" ht="25.5" hidden="1" customHeight="1">
      <c r="A247" s="14">
        <v>242</v>
      </c>
      <c r="B247" s="38" t="s">
        <v>15</v>
      </c>
      <c r="C247" s="15"/>
      <c r="D247" s="16"/>
      <c r="E247" s="17"/>
      <c r="F247" s="18"/>
      <c r="G247" s="19"/>
      <c r="H247" s="19"/>
      <c r="I247" s="20">
        <f t="shared" si="3"/>
        <v>0</v>
      </c>
      <c r="J247" s="40"/>
      <c r="K247" s="41"/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1" customFormat="1" ht="25.5" hidden="1" customHeight="1">
      <c r="A248" s="14">
        <v>243</v>
      </c>
      <c r="B248" s="38" t="s">
        <v>15</v>
      </c>
      <c r="C248" s="15"/>
      <c r="D248" s="16"/>
      <c r="E248" s="17"/>
      <c r="F248" s="18"/>
      <c r="G248" s="19"/>
      <c r="H248" s="19"/>
      <c r="I248" s="20">
        <f t="shared" si="3"/>
        <v>0</v>
      </c>
      <c r="J248" s="40"/>
      <c r="K248" s="41"/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1" customFormat="1" ht="25.5" hidden="1" customHeight="1">
      <c r="A249" s="14">
        <v>244</v>
      </c>
      <c r="B249" s="38" t="s">
        <v>15</v>
      </c>
      <c r="C249" s="15"/>
      <c r="D249" s="16"/>
      <c r="E249" s="17"/>
      <c r="F249" s="18"/>
      <c r="G249" s="19"/>
      <c r="H249" s="19"/>
      <c r="I249" s="20">
        <f t="shared" si="3"/>
        <v>0</v>
      </c>
      <c r="J249" s="40"/>
      <c r="K249" s="41"/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1" customFormat="1" ht="25.5" hidden="1" customHeight="1">
      <c r="A250" s="14">
        <v>245</v>
      </c>
      <c r="B250" s="38" t="s">
        <v>15</v>
      </c>
      <c r="C250" s="15"/>
      <c r="D250" s="16"/>
      <c r="E250" s="17"/>
      <c r="F250" s="18"/>
      <c r="G250" s="19"/>
      <c r="H250" s="19"/>
      <c r="I250" s="20">
        <f t="shared" si="3"/>
        <v>0</v>
      </c>
      <c r="J250" s="40"/>
      <c r="K250" s="41"/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1" customFormat="1" ht="25.5" hidden="1" customHeight="1">
      <c r="A251" s="14">
        <v>246</v>
      </c>
      <c r="B251" s="38" t="s">
        <v>15</v>
      </c>
      <c r="C251" s="15"/>
      <c r="D251" s="16"/>
      <c r="E251" s="17"/>
      <c r="F251" s="18"/>
      <c r="G251" s="19"/>
      <c r="H251" s="19"/>
      <c r="I251" s="20">
        <f t="shared" si="3"/>
        <v>0</v>
      </c>
      <c r="J251" s="40"/>
      <c r="K251" s="41"/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1" customFormat="1" ht="25.5" hidden="1" customHeight="1">
      <c r="A252" s="14">
        <v>247</v>
      </c>
      <c r="B252" s="38" t="s">
        <v>15</v>
      </c>
      <c r="C252" s="15"/>
      <c r="D252" s="16"/>
      <c r="E252" s="17"/>
      <c r="F252" s="18"/>
      <c r="G252" s="19"/>
      <c r="H252" s="19"/>
      <c r="I252" s="20">
        <f t="shared" si="3"/>
        <v>0</v>
      </c>
      <c r="J252" s="40"/>
      <c r="K252" s="41"/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1" customFormat="1" ht="25.5" hidden="1" customHeight="1">
      <c r="A253" s="14">
        <v>248</v>
      </c>
      <c r="B253" s="38" t="s">
        <v>15</v>
      </c>
      <c r="C253" s="15"/>
      <c r="D253" s="16"/>
      <c r="E253" s="17"/>
      <c r="F253" s="18"/>
      <c r="G253" s="19"/>
      <c r="H253" s="19"/>
      <c r="I253" s="20">
        <f t="shared" si="3"/>
        <v>0</v>
      </c>
      <c r="J253" s="40"/>
      <c r="K253" s="41"/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1" customFormat="1" ht="25.5" hidden="1" customHeight="1">
      <c r="A254" s="14">
        <v>249</v>
      </c>
      <c r="B254" s="38" t="s">
        <v>15</v>
      </c>
      <c r="C254" s="15"/>
      <c r="D254" s="16"/>
      <c r="E254" s="17"/>
      <c r="F254" s="18"/>
      <c r="G254" s="19"/>
      <c r="H254" s="19"/>
      <c r="I254" s="20">
        <f t="shared" si="3"/>
        <v>0</v>
      </c>
      <c r="J254" s="40"/>
      <c r="K254" s="41"/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1" customFormat="1" ht="25.5" hidden="1" customHeight="1">
      <c r="A255" s="14">
        <v>250</v>
      </c>
      <c r="B255" s="38" t="s">
        <v>15</v>
      </c>
      <c r="C255" s="15"/>
      <c r="D255" s="16"/>
      <c r="E255" s="17"/>
      <c r="F255" s="18"/>
      <c r="G255" s="19"/>
      <c r="H255" s="19"/>
      <c r="I255" s="20">
        <f t="shared" si="3"/>
        <v>0</v>
      </c>
      <c r="J255" s="40"/>
      <c r="K255" s="41"/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1" customFormat="1" ht="25.5" hidden="1" customHeight="1">
      <c r="A256" s="14">
        <v>251</v>
      </c>
      <c r="B256" s="38" t="s">
        <v>15</v>
      </c>
      <c r="C256" s="15"/>
      <c r="D256" s="16"/>
      <c r="E256" s="17"/>
      <c r="F256" s="18"/>
      <c r="G256" s="19"/>
      <c r="H256" s="19"/>
      <c r="I256" s="20">
        <f t="shared" si="3"/>
        <v>0</v>
      </c>
      <c r="J256" s="40"/>
      <c r="K256" s="41"/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1" customFormat="1" ht="25.5" hidden="1" customHeight="1">
      <c r="A257" s="14">
        <v>252</v>
      </c>
      <c r="B257" s="38" t="s">
        <v>15</v>
      </c>
      <c r="C257" s="15"/>
      <c r="D257" s="16"/>
      <c r="E257" s="17"/>
      <c r="F257" s="18"/>
      <c r="G257" s="19"/>
      <c r="H257" s="19"/>
      <c r="I257" s="20">
        <f t="shared" si="3"/>
        <v>0</v>
      </c>
      <c r="J257" s="40"/>
      <c r="K257" s="41"/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1" customFormat="1" ht="25.5" hidden="1" customHeight="1">
      <c r="A258" s="14">
        <v>253</v>
      </c>
      <c r="B258" s="38" t="s">
        <v>15</v>
      </c>
      <c r="C258" s="15"/>
      <c r="D258" s="16"/>
      <c r="E258" s="17"/>
      <c r="F258" s="18"/>
      <c r="G258" s="19"/>
      <c r="H258" s="19"/>
      <c r="I258" s="20">
        <f t="shared" si="3"/>
        <v>0</v>
      </c>
      <c r="J258" s="40"/>
      <c r="K258" s="41"/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1" customFormat="1" ht="25.5" hidden="1" customHeight="1">
      <c r="A259" s="14">
        <v>254</v>
      </c>
      <c r="B259" s="38" t="s">
        <v>15</v>
      </c>
      <c r="C259" s="15"/>
      <c r="D259" s="16"/>
      <c r="E259" s="17"/>
      <c r="F259" s="18"/>
      <c r="G259" s="19"/>
      <c r="H259" s="19"/>
      <c r="I259" s="20">
        <f t="shared" si="3"/>
        <v>0</v>
      </c>
      <c r="J259" s="40"/>
      <c r="K259" s="41"/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1" customFormat="1" ht="25.5" hidden="1" customHeight="1">
      <c r="A260" s="14">
        <v>255</v>
      </c>
      <c r="B260" s="38" t="s">
        <v>15</v>
      </c>
      <c r="C260" s="15"/>
      <c r="D260" s="16"/>
      <c r="E260" s="17"/>
      <c r="F260" s="18"/>
      <c r="G260" s="19"/>
      <c r="H260" s="19"/>
      <c r="I260" s="20">
        <f t="shared" si="3"/>
        <v>0</v>
      </c>
      <c r="J260" s="40"/>
      <c r="K260" s="41"/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1" customFormat="1" ht="25.5" hidden="1" customHeight="1">
      <c r="A261" s="14">
        <v>256</v>
      </c>
      <c r="B261" s="38" t="s">
        <v>15</v>
      </c>
      <c r="C261" s="15"/>
      <c r="D261" s="16"/>
      <c r="E261" s="17"/>
      <c r="F261" s="18"/>
      <c r="G261" s="19"/>
      <c r="H261" s="19"/>
      <c r="I261" s="20">
        <f t="shared" si="3"/>
        <v>0</v>
      </c>
      <c r="J261" s="40"/>
      <c r="K261" s="41"/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1" customFormat="1" ht="25.5" hidden="1" customHeight="1">
      <c r="A262" s="14">
        <v>257</v>
      </c>
      <c r="B262" s="38" t="s">
        <v>15</v>
      </c>
      <c r="C262" s="15"/>
      <c r="D262" s="16"/>
      <c r="E262" s="17"/>
      <c r="F262" s="18"/>
      <c r="G262" s="19"/>
      <c r="H262" s="19"/>
      <c r="I262" s="20">
        <f t="shared" si="3"/>
        <v>0</v>
      </c>
      <c r="J262" s="40"/>
      <c r="K262" s="41"/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1" customFormat="1" ht="25.5" hidden="1" customHeight="1">
      <c r="A263" s="14">
        <v>258</v>
      </c>
      <c r="B263" s="38" t="s">
        <v>15</v>
      </c>
      <c r="C263" s="15"/>
      <c r="D263" s="16"/>
      <c r="E263" s="17"/>
      <c r="F263" s="18"/>
      <c r="G263" s="19"/>
      <c r="H263" s="19"/>
      <c r="I263" s="20">
        <f t="shared" ref="I263:I277" si="4">G263+H263</f>
        <v>0</v>
      </c>
      <c r="J263" s="40"/>
      <c r="K263" s="41"/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1" customFormat="1" ht="25.5" hidden="1" customHeight="1">
      <c r="A264" s="14">
        <v>259</v>
      </c>
      <c r="B264" s="38" t="s">
        <v>15</v>
      </c>
      <c r="C264" s="15"/>
      <c r="D264" s="16"/>
      <c r="E264" s="17"/>
      <c r="F264" s="18"/>
      <c r="G264" s="19"/>
      <c r="H264" s="19"/>
      <c r="I264" s="20">
        <f t="shared" si="4"/>
        <v>0</v>
      </c>
      <c r="J264" s="40"/>
      <c r="K264" s="41"/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1" customFormat="1" ht="25.5" hidden="1" customHeight="1">
      <c r="A265" s="14">
        <v>260</v>
      </c>
      <c r="B265" s="38" t="s">
        <v>15</v>
      </c>
      <c r="C265" s="15"/>
      <c r="D265" s="16"/>
      <c r="E265" s="17"/>
      <c r="F265" s="18"/>
      <c r="G265" s="19"/>
      <c r="H265" s="19"/>
      <c r="I265" s="20">
        <f t="shared" si="4"/>
        <v>0</v>
      </c>
      <c r="J265" s="40"/>
      <c r="K265" s="41"/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1" customFormat="1" ht="25.5" hidden="1" customHeight="1">
      <c r="A266" s="14">
        <v>261</v>
      </c>
      <c r="B266" s="38" t="s">
        <v>15</v>
      </c>
      <c r="C266" s="15"/>
      <c r="D266" s="16"/>
      <c r="E266" s="17"/>
      <c r="F266" s="18"/>
      <c r="G266" s="19"/>
      <c r="H266" s="19"/>
      <c r="I266" s="20">
        <f t="shared" si="4"/>
        <v>0</v>
      </c>
      <c r="J266" s="40"/>
      <c r="K266" s="41"/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1" customFormat="1" ht="25.5" hidden="1" customHeight="1">
      <c r="A267" s="14">
        <v>262</v>
      </c>
      <c r="B267" s="38" t="s">
        <v>15</v>
      </c>
      <c r="C267" s="15"/>
      <c r="D267" s="16"/>
      <c r="E267" s="17"/>
      <c r="F267" s="18"/>
      <c r="G267" s="19"/>
      <c r="H267" s="19"/>
      <c r="I267" s="20">
        <f t="shared" si="4"/>
        <v>0</v>
      </c>
      <c r="J267" s="40"/>
      <c r="K267" s="41"/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1" customFormat="1" ht="25.5" hidden="1" customHeight="1">
      <c r="A268" s="14">
        <v>263</v>
      </c>
      <c r="B268" s="38" t="s">
        <v>15</v>
      </c>
      <c r="C268" s="23"/>
      <c r="D268" s="24"/>
      <c r="E268" s="14"/>
      <c r="F268" s="25"/>
      <c r="G268" s="19"/>
      <c r="H268" s="19"/>
      <c r="I268" s="20">
        <f t="shared" si="4"/>
        <v>0</v>
      </c>
      <c r="J268" s="40"/>
      <c r="K268" s="41"/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1" customFormat="1" ht="25.5" hidden="1" customHeight="1">
      <c r="A269" s="14">
        <v>264</v>
      </c>
      <c r="B269" s="38" t="s">
        <v>15</v>
      </c>
      <c r="C269" s="15"/>
      <c r="D269" s="16"/>
      <c r="E269" s="17"/>
      <c r="F269" s="18"/>
      <c r="G269" s="19"/>
      <c r="H269" s="19"/>
      <c r="I269" s="20">
        <f t="shared" si="4"/>
        <v>0</v>
      </c>
      <c r="J269" s="40"/>
      <c r="K269" s="41"/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1" customFormat="1" ht="25.5" hidden="1" customHeight="1">
      <c r="A270" s="14">
        <v>265</v>
      </c>
      <c r="B270" s="38" t="s">
        <v>15</v>
      </c>
      <c r="C270" s="15"/>
      <c r="D270" s="16"/>
      <c r="E270" s="17"/>
      <c r="F270" s="18"/>
      <c r="G270" s="19"/>
      <c r="H270" s="19"/>
      <c r="I270" s="20">
        <f t="shared" si="4"/>
        <v>0</v>
      </c>
      <c r="J270" s="40"/>
      <c r="K270" s="41"/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1" customFormat="1" ht="25.5" hidden="1" customHeight="1">
      <c r="A271" s="14">
        <v>266</v>
      </c>
      <c r="B271" s="38" t="s">
        <v>15</v>
      </c>
      <c r="C271" s="23"/>
      <c r="D271" s="24"/>
      <c r="E271" s="14"/>
      <c r="F271" s="25"/>
      <c r="G271" s="19"/>
      <c r="H271" s="19"/>
      <c r="I271" s="20">
        <f t="shared" si="4"/>
        <v>0</v>
      </c>
      <c r="J271" s="40"/>
      <c r="K271" s="41"/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1" customFormat="1" ht="25.5" hidden="1" customHeight="1">
      <c r="A272" s="14">
        <v>267</v>
      </c>
      <c r="B272" s="38" t="s">
        <v>15</v>
      </c>
      <c r="C272" s="23"/>
      <c r="D272" s="24"/>
      <c r="E272" s="14"/>
      <c r="F272" s="25"/>
      <c r="G272" s="19"/>
      <c r="H272" s="19"/>
      <c r="I272" s="20">
        <f t="shared" si="4"/>
        <v>0</v>
      </c>
      <c r="J272" s="40"/>
      <c r="K272" s="41"/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1" customFormat="1" ht="25.5" hidden="1" customHeight="1">
      <c r="A273" s="14">
        <v>268</v>
      </c>
      <c r="B273" s="38" t="s">
        <v>15</v>
      </c>
      <c r="C273" s="15"/>
      <c r="D273" s="16"/>
      <c r="E273" s="17"/>
      <c r="F273" s="18"/>
      <c r="G273" s="19"/>
      <c r="H273" s="19"/>
      <c r="I273" s="20">
        <f t="shared" si="4"/>
        <v>0</v>
      </c>
      <c r="J273" s="40"/>
      <c r="K273" s="41"/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1" customFormat="1" ht="25.5" hidden="1" customHeight="1">
      <c r="A274" s="14">
        <v>269</v>
      </c>
      <c r="B274" s="38" t="s">
        <v>15</v>
      </c>
      <c r="C274" s="15"/>
      <c r="D274" s="16"/>
      <c r="E274" s="17"/>
      <c r="F274" s="18"/>
      <c r="G274" s="19"/>
      <c r="H274" s="19"/>
      <c r="I274" s="20">
        <f t="shared" si="4"/>
        <v>0</v>
      </c>
      <c r="J274" s="40"/>
      <c r="K274" s="41"/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1" customFormat="1" ht="25.5" hidden="1" customHeight="1">
      <c r="A275" s="14">
        <v>270</v>
      </c>
      <c r="B275" s="38" t="s">
        <v>15</v>
      </c>
      <c r="C275" s="15"/>
      <c r="D275" s="16"/>
      <c r="E275" s="17"/>
      <c r="F275" s="18"/>
      <c r="G275" s="19"/>
      <c r="H275" s="19"/>
      <c r="I275" s="20">
        <f t="shared" si="4"/>
        <v>0</v>
      </c>
      <c r="J275" s="40"/>
      <c r="K275" s="41"/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1" customFormat="1" ht="25.5" hidden="1" customHeight="1">
      <c r="A276" s="14">
        <v>271</v>
      </c>
      <c r="B276" s="38" t="s">
        <v>15</v>
      </c>
      <c r="C276" s="15"/>
      <c r="D276" s="16"/>
      <c r="E276" s="17"/>
      <c r="F276" s="18"/>
      <c r="G276" s="19"/>
      <c r="H276" s="19"/>
      <c r="I276" s="20">
        <f t="shared" si="4"/>
        <v>0</v>
      </c>
      <c r="J276" s="40"/>
      <c r="K276" s="41"/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1" customFormat="1" ht="25.5" hidden="1" customHeight="1">
      <c r="A277" s="14">
        <v>272</v>
      </c>
      <c r="B277" s="38" t="s">
        <v>15</v>
      </c>
      <c r="C277" s="15"/>
      <c r="D277" s="16"/>
      <c r="E277" s="17"/>
      <c r="F277" s="18"/>
      <c r="G277" s="19"/>
      <c r="H277" s="19"/>
      <c r="I277" s="20">
        <f t="shared" si="4"/>
        <v>0</v>
      </c>
      <c r="J277" s="40"/>
      <c r="K277" s="41"/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13" customFormat="1" ht="29.25" customHeight="1">
      <c r="A278" s="51"/>
      <c r="B278" s="52"/>
      <c r="C278" s="53"/>
      <c r="D278" s="53"/>
      <c r="E278" s="53"/>
      <c r="F278" s="54"/>
      <c r="G278" s="26">
        <f>SUM(G6:G277)</f>
        <v>309229970</v>
      </c>
      <c r="H278" s="26">
        <f>SUM(H6:H277)</f>
        <v>24738393</v>
      </c>
      <c r="I278" s="26">
        <f t="shared" ref="I278" si="5">G278+H278</f>
        <v>333968363</v>
      </c>
      <c r="J278" s="39"/>
      <c r="K278" s="39"/>
      <c r="L278" s="3"/>
      <c r="M278" s="2"/>
      <c r="N278" s="3"/>
      <c r="O278" s="3"/>
      <c r="P278" s="3"/>
      <c r="Q278" s="2"/>
      <c r="R278" s="2"/>
      <c r="S278" s="2"/>
      <c r="T278" s="2"/>
    </row>
    <row r="279" spans="1:21" ht="27.75" customHeight="1">
      <c r="G279" s="31" t="s">
        <v>22</v>
      </c>
      <c r="H279" s="32"/>
      <c r="I279" s="2"/>
    </row>
    <row r="280" spans="1:21" ht="21.75" customHeight="1">
      <c r="G280" s="33"/>
      <c r="H280" s="34" t="s">
        <v>12</v>
      </c>
      <c r="I280" s="2"/>
    </row>
    <row r="281" spans="1:21" ht="24" customHeight="1"/>
    <row r="282" spans="1:21" ht="17.25" customHeight="1">
      <c r="A282" s="2"/>
      <c r="B282" s="2"/>
      <c r="C282" s="2"/>
      <c r="D282" s="2"/>
      <c r="E282" s="2"/>
      <c r="F282" s="2"/>
      <c r="G282" s="2"/>
      <c r="H282" s="2"/>
    </row>
    <row r="283" spans="1:21" ht="17.25" customHeight="1">
      <c r="A283" s="2"/>
      <c r="B283" s="2"/>
      <c r="C283" s="2"/>
      <c r="D283" s="2"/>
      <c r="E283" s="2"/>
      <c r="F283" s="2"/>
      <c r="G283" s="3"/>
      <c r="H283" s="3"/>
      <c r="I283" s="35"/>
    </row>
    <row r="284" spans="1:21" ht="17.25" customHeight="1">
      <c r="A284" s="2"/>
      <c r="B284" s="2"/>
      <c r="C284" s="2"/>
      <c r="D284" s="2"/>
      <c r="E284" s="2"/>
      <c r="F284" s="2"/>
      <c r="G284" s="3"/>
      <c r="H284" s="3"/>
      <c r="I284" s="2"/>
    </row>
    <row r="285" spans="1:21" ht="17.25" customHeight="1">
      <c r="A285" s="2"/>
      <c r="B285" s="2"/>
      <c r="C285" s="2"/>
      <c r="D285" s="2"/>
      <c r="E285" s="2"/>
      <c r="F285" s="2"/>
      <c r="G285" s="35"/>
      <c r="H285" s="35"/>
      <c r="I285" s="2"/>
    </row>
    <row r="286" spans="1:21" ht="17.25" customHeight="1">
      <c r="A286" s="2"/>
      <c r="B286" s="2"/>
      <c r="C286" s="2"/>
      <c r="D286" s="2"/>
      <c r="E286" s="2"/>
      <c r="F286" s="2"/>
      <c r="G286" s="2"/>
      <c r="H286" s="2"/>
      <c r="I286" s="2"/>
    </row>
    <row r="287" spans="1:21" ht="17.25" customHeight="1">
      <c r="A287" s="2"/>
      <c r="B287" s="2"/>
      <c r="C287" s="2"/>
      <c r="D287" s="2"/>
      <c r="E287" s="2"/>
      <c r="F287" s="2"/>
      <c r="G287" s="2"/>
      <c r="H287" s="2"/>
      <c r="I287" s="2"/>
    </row>
    <row r="288" spans="1:21" ht="17.25" customHeight="1">
      <c r="A288" s="2"/>
      <c r="B288" s="2"/>
      <c r="C288" s="2"/>
      <c r="D288" s="2"/>
      <c r="E288" s="2"/>
      <c r="F288" s="2"/>
      <c r="G288" s="2"/>
      <c r="H288" s="2"/>
      <c r="I288" s="2"/>
    </row>
    <row r="289" spans="1:9" ht="17.25" customHeight="1">
      <c r="A289" s="2"/>
      <c r="B289" s="2"/>
      <c r="C289" s="2"/>
      <c r="D289" s="2"/>
      <c r="E289" s="2"/>
      <c r="F289" s="2"/>
      <c r="G289" s="2"/>
      <c r="H289" s="2"/>
      <c r="I289" s="2"/>
    </row>
    <row r="290" spans="1:9" ht="17.25" customHeight="1">
      <c r="A290" s="2"/>
      <c r="B290" s="2"/>
      <c r="C290" s="2"/>
      <c r="D290" s="2"/>
      <c r="E290" s="2"/>
      <c r="F290" s="2"/>
      <c r="G290" s="2"/>
      <c r="H290" s="2"/>
      <c r="I290" s="2"/>
    </row>
    <row r="291" spans="1:9" ht="17.25" customHeight="1">
      <c r="A291" s="2"/>
      <c r="B291" s="2"/>
      <c r="C291" s="2"/>
      <c r="D291" s="2"/>
      <c r="E291" s="2"/>
      <c r="F291" s="2"/>
      <c r="G291" s="2"/>
      <c r="H291" s="2"/>
      <c r="I291" s="2"/>
    </row>
    <row r="292" spans="1:9" ht="17.25" customHeight="1">
      <c r="A292" s="2"/>
      <c r="B292" s="2"/>
      <c r="C292" s="2"/>
      <c r="D292" s="2"/>
      <c r="E292" s="2"/>
      <c r="F292" s="2"/>
      <c r="G292" s="2"/>
      <c r="H292" s="2"/>
      <c r="I292" s="2"/>
    </row>
    <row r="293" spans="1:9" ht="17.25" customHeight="1">
      <c r="A293" s="2"/>
      <c r="B293" s="2"/>
      <c r="C293" s="2"/>
      <c r="D293" s="2"/>
      <c r="E293" s="2"/>
      <c r="F293" s="2"/>
      <c r="G293" s="2"/>
      <c r="H293" s="2"/>
      <c r="I293" s="2"/>
    </row>
    <row r="294" spans="1:9" ht="17.25" customHeight="1">
      <c r="A294" s="2"/>
      <c r="B294" s="2"/>
      <c r="C294" s="2"/>
      <c r="D294" s="2"/>
      <c r="E294" s="2"/>
      <c r="F294" s="2"/>
      <c r="G294" s="2"/>
      <c r="H294" s="2"/>
      <c r="I294" s="2"/>
    </row>
    <row r="295" spans="1:9" ht="17.25" customHeight="1">
      <c r="A295" s="2"/>
      <c r="B295" s="2"/>
      <c r="C295" s="2"/>
      <c r="D295" s="2"/>
      <c r="E295" s="2"/>
      <c r="F295" s="2"/>
      <c r="G295" s="2"/>
      <c r="H295" s="2"/>
      <c r="I295" s="2"/>
    </row>
    <row r="296" spans="1:9" ht="17.25" customHeight="1">
      <c r="A296" s="2"/>
      <c r="B296" s="2"/>
      <c r="C296" s="2"/>
      <c r="D296" s="2"/>
      <c r="E296" s="2"/>
      <c r="F296" s="2"/>
      <c r="G296" s="2"/>
      <c r="H296" s="2"/>
      <c r="I296" s="2"/>
    </row>
    <row r="297" spans="1:9" ht="17.25" customHeight="1">
      <c r="A297" s="2"/>
      <c r="B297" s="2"/>
      <c r="C297" s="2"/>
      <c r="D297" s="2"/>
      <c r="E297" s="2"/>
      <c r="F297" s="2"/>
      <c r="G297" s="2"/>
      <c r="H297" s="2"/>
      <c r="I297" s="2"/>
    </row>
    <row r="298" spans="1:9" ht="17.25" customHeight="1">
      <c r="A298" s="2"/>
      <c r="B298" s="2"/>
      <c r="C298" s="2"/>
      <c r="D298" s="2"/>
      <c r="E298" s="2"/>
      <c r="F298" s="2"/>
      <c r="G298" s="2"/>
      <c r="H298" s="2"/>
      <c r="I298" s="2"/>
    </row>
    <row r="898" spans="11:11" ht="17.25" customHeight="1">
      <c r="K898" s="36"/>
    </row>
    <row r="899" spans="11:11" ht="17.25" customHeight="1">
      <c r="K899" s="36"/>
    </row>
    <row r="900" spans="11:11" ht="17.25" customHeight="1">
      <c r="K900" s="36"/>
    </row>
    <row r="901" spans="11:11" ht="17.25" customHeight="1">
      <c r="K901" s="36"/>
    </row>
    <row r="902" spans="11:11" ht="17.25" customHeight="1">
      <c r="K902" s="36"/>
    </row>
    <row r="903" spans="11:11" ht="17.25" customHeight="1">
      <c r="K903" s="36"/>
    </row>
    <row r="904" spans="11:11" ht="17.25" customHeight="1">
      <c r="K904" s="36"/>
    </row>
    <row r="905" spans="11:11" ht="17.25" customHeight="1">
      <c r="K905" s="36"/>
    </row>
    <row r="906" spans="11:11" ht="17.25" customHeight="1">
      <c r="K906" s="36"/>
    </row>
    <row r="907" spans="11:11" ht="17.25" customHeight="1">
      <c r="K907" s="36"/>
    </row>
    <row r="908" spans="11:11" ht="17.25" customHeight="1">
      <c r="K908" s="36"/>
    </row>
    <row r="909" spans="11:11" ht="17.25" customHeight="1">
      <c r="K909" s="36"/>
    </row>
    <row r="910" spans="11:11" ht="17.25" customHeight="1">
      <c r="K910" s="36"/>
    </row>
    <row r="911" spans="11:11" ht="17.25" customHeight="1">
      <c r="K911" s="36"/>
    </row>
    <row r="912" spans="11:11" ht="17.25" customHeight="1">
      <c r="K912" s="36"/>
    </row>
    <row r="913" spans="11:11" ht="17.25" customHeight="1">
      <c r="K913" s="36"/>
    </row>
    <row r="914" spans="11:11" ht="17.25" customHeight="1">
      <c r="K914" s="36"/>
    </row>
    <row r="915" spans="11:11" ht="17.25" customHeight="1">
      <c r="K915" s="36"/>
    </row>
    <row r="916" spans="11:11" ht="17.25" customHeight="1">
      <c r="K916" s="36"/>
    </row>
    <row r="917" spans="11:11" ht="17.25" customHeight="1">
      <c r="K917" s="36"/>
    </row>
    <row r="918" spans="11:11" ht="17.25" customHeight="1">
      <c r="K918" s="36"/>
    </row>
    <row r="919" spans="11:11" ht="17.25" customHeight="1">
      <c r="K919" s="36"/>
    </row>
    <row r="920" spans="11:11" ht="17.25" customHeight="1">
      <c r="K920" s="36"/>
    </row>
    <row r="921" spans="11:11" ht="17.25" customHeight="1">
      <c r="K921" s="36"/>
    </row>
    <row r="922" spans="11:11" ht="17.25" customHeight="1">
      <c r="K922" s="36"/>
    </row>
    <row r="923" spans="11:11" ht="17.25" customHeight="1">
      <c r="K923" s="36"/>
    </row>
    <row r="924" spans="11:11" ht="17.25" customHeight="1">
      <c r="K924" s="36"/>
    </row>
    <row r="925" spans="11:11" ht="17.25" customHeight="1">
      <c r="K925" s="36"/>
    </row>
    <row r="926" spans="11:11" ht="17.25" customHeight="1">
      <c r="K926" s="36"/>
    </row>
    <row r="927" spans="11:11" ht="17.25" customHeight="1">
      <c r="K927" s="36"/>
    </row>
    <row r="928" spans="11:11" ht="17.25" customHeight="1">
      <c r="K928" s="36"/>
    </row>
    <row r="929" spans="11:11" ht="17.25" customHeight="1">
      <c r="K929" s="36"/>
    </row>
    <row r="930" spans="11:11" ht="17.25" customHeight="1">
      <c r="K930" s="36"/>
    </row>
    <row r="931" spans="11:11" ht="17.25" customHeight="1">
      <c r="K931" s="36"/>
    </row>
    <row r="932" spans="11:11" ht="17.25" customHeight="1">
      <c r="K932" s="36"/>
    </row>
    <row r="933" spans="11:11" ht="17.25" customHeight="1">
      <c r="K933" s="36"/>
    </row>
    <row r="934" spans="11:11" ht="17.25" customHeight="1">
      <c r="K934" s="36"/>
    </row>
    <row r="935" spans="11:11" ht="17.25" customHeight="1">
      <c r="K935" s="36"/>
    </row>
    <row r="936" spans="11:11" ht="17.25" customHeight="1">
      <c r="K936" s="36"/>
    </row>
    <row r="937" spans="11:11" ht="17.25" customHeight="1">
      <c r="K937" s="36"/>
    </row>
    <row r="938" spans="11:11" ht="17.25" customHeight="1">
      <c r="K938" s="36"/>
    </row>
    <row r="939" spans="11:11" ht="17.25" customHeight="1">
      <c r="K939" s="36"/>
    </row>
    <row r="940" spans="11:11" ht="17.25" customHeight="1">
      <c r="K940" s="36"/>
    </row>
    <row r="941" spans="11:11" ht="17.25" customHeight="1">
      <c r="K941" s="36"/>
    </row>
    <row r="942" spans="11:11" ht="17.25" customHeight="1">
      <c r="K942" s="36"/>
    </row>
    <row r="943" spans="11:11" ht="17.25" customHeight="1">
      <c r="K943" s="36"/>
    </row>
    <row r="944" spans="11:11" ht="17.25" customHeight="1">
      <c r="K944" s="36"/>
    </row>
    <row r="945" spans="11:11" ht="17.25" customHeight="1">
      <c r="K945" s="36"/>
    </row>
    <row r="946" spans="11:11" ht="17.25" customHeight="1">
      <c r="K946" s="36"/>
    </row>
    <row r="947" spans="11:11" ht="17.25" customHeight="1">
      <c r="K947" s="36"/>
    </row>
    <row r="948" spans="11:11" ht="17.25" customHeight="1">
      <c r="K948" s="36"/>
    </row>
    <row r="949" spans="11:11" ht="17.25" customHeight="1">
      <c r="K949" s="36"/>
    </row>
    <row r="950" spans="11:11" ht="17.25" customHeight="1">
      <c r="K950" s="36"/>
    </row>
    <row r="951" spans="11:11" ht="17.25" customHeight="1">
      <c r="K951" s="36"/>
    </row>
    <row r="952" spans="11:11" ht="17.25" customHeight="1">
      <c r="K952" s="36"/>
    </row>
    <row r="953" spans="11:11" ht="17.25" customHeight="1">
      <c r="K953" s="36"/>
    </row>
    <row r="954" spans="11:11" ht="17.25" customHeight="1">
      <c r="K954" s="36"/>
    </row>
    <row r="955" spans="11:11" ht="17.25" customHeight="1">
      <c r="K955" s="36"/>
    </row>
    <row r="956" spans="11:11" ht="17.25" customHeight="1">
      <c r="K956" s="36"/>
    </row>
    <row r="957" spans="11:11" ht="17.25" customHeight="1">
      <c r="K957" s="36"/>
    </row>
    <row r="958" spans="11:11" ht="17.25" customHeight="1">
      <c r="K958" s="36"/>
    </row>
    <row r="959" spans="11:11" ht="17.25" customHeight="1">
      <c r="K959" s="36"/>
    </row>
    <row r="960" spans="11:11" ht="17.25" customHeight="1">
      <c r="K960" s="36"/>
    </row>
    <row r="961" spans="11:11" ht="17.25" customHeight="1">
      <c r="K961" s="36"/>
    </row>
    <row r="962" spans="11:11" ht="17.25" customHeight="1">
      <c r="K962" s="36"/>
    </row>
    <row r="963" spans="11:11" ht="17.25" customHeight="1">
      <c r="K963" s="36"/>
    </row>
    <row r="964" spans="11:11" ht="17.25" customHeight="1">
      <c r="K964" s="36"/>
    </row>
    <row r="965" spans="11:11" ht="17.25" customHeight="1">
      <c r="K965" s="36"/>
    </row>
    <row r="966" spans="11:11" ht="17.25" customHeight="1">
      <c r="K966" s="36"/>
    </row>
    <row r="967" spans="11:11" ht="17.25" customHeight="1">
      <c r="K967" s="36"/>
    </row>
    <row r="968" spans="11:11" ht="17.25" customHeight="1">
      <c r="K968" s="36"/>
    </row>
    <row r="969" spans="11:11" ht="17.25" customHeight="1">
      <c r="K969" s="36"/>
    </row>
    <row r="970" spans="11:11" ht="17.25" customHeight="1">
      <c r="K970" s="36"/>
    </row>
    <row r="971" spans="11:11" ht="17.25" customHeight="1">
      <c r="K971" s="36"/>
    </row>
    <row r="972" spans="11:11" ht="17.25" customHeight="1">
      <c r="K972" s="36"/>
    </row>
    <row r="973" spans="11:11" ht="17.25" customHeight="1">
      <c r="K973" s="36"/>
    </row>
    <row r="974" spans="11:11" ht="17.25" customHeight="1">
      <c r="K974" s="36"/>
    </row>
    <row r="975" spans="11:11" ht="17.25" customHeight="1">
      <c r="K975" s="36"/>
    </row>
    <row r="976" spans="11:11" ht="17.25" customHeight="1">
      <c r="K976" s="36"/>
    </row>
    <row r="977" spans="11:11" ht="17.25" customHeight="1">
      <c r="K977" s="36"/>
    </row>
    <row r="978" spans="11:11" ht="17.25" customHeight="1">
      <c r="K978" s="36"/>
    </row>
    <row r="979" spans="11:11" ht="17.25" customHeight="1">
      <c r="K979" s="36"/>
    </row>
    <row r="980" spans="11:11" ht="17.25" customHeight="1">
      <c r="K980" s="36"/>
    </row>
    <row r="981" spans="11:11" ht="17.25" customHeight="1">
      <c r="K981" s="36"/>
    </row>
    <row r="982" spans="11:11" ht="17.25" customHeight="1">
      <c r="K982" s="36"/>
    </row>
    <row r="983" spans="11:11" ht="17.25" customHeight="1">
      <c r="K983" s="36"/>
    </row>
    <row r="984" spans="11:11" ht="17.25" customHeight="1">
      <c r="K984" s="36"/>
    </row>
    <row r="985" spans="11:11" ht="17.25" customHeight="1">
      <c r="K985" s="36"/>
    </row>
    <row r="986" spans="11:11" ht="17.25" customHeight="1">
      <c r="K986" s="36"/>
    </row>
    <row r="987" spans="11:11" ht="17.25" customHeight="1">
      <c r="K987" s="36"/>
    </row>
    <row r="988" spans="11:11" ht="17.25" customHeight="1">
      <c r="K988" s="36"/>
    </row>
    <row r="989" spans="11:11" ht="17.25" customHeight="1">
      <c r="K989" s="36"/>
    </row>
    <row r="990" spans="11:11" ht="17.25" customHeight="1">
      <c r="K990" s="36"/>
    </row>
    <row r="991" spans="11:11" ht="17.25" customHeight="1">
      <c r="K991" s="36"/>
    </row>
    <row r="992" spans="11:11" ht="17.25" customHeight="1">
      <c r="K992" s="36"/>
    </row>
    <row r="993" spans="11:11" ht="17.25" customHeight="1">
      <c r="K993" s="36"/>
    </row>
    <row r="994" spans="11:11" ht="17.25" customHeight="1">
      <c r="K994" s="36"/>
    </row>
    <row r="995" spans="11:11" ht="17.25" customHeight="1">
      <c r="K995" s="36"/>
    </row>
    <row r="996" spans="11:11" ht="17.25" customHeight="1">
      <c r="K996" s="36"/>
    </row>
    <row r="997" spans="11:11" ht="17.25" customHeight="1">
      <c r="K997" s="36"/>
    </row>
    <row r="998" spans="11:11" ht="17.25" customHeight="1">
      <c r="K998" s="36"/>
    </row>
    <row r="999" spans="11:11" ht="17.25" customHeight="1">
      <c r="K999" s="36"/>
    </row>
    <row r="1000" spans="11:11" ht="17.25" customHeight="1">
      <c r="K1000" s="36"/>
    </row>
    <row r="1001" spans="11:11" ht="17.25" customHeight="1">
      <c r="K1001" s="36"/>
    </row>
    <row r="1002" spans="11:11" ht="17.25" customHeight="1">
      <c r="K1002" s="36"/>
    </row>
    <row r="1003" spans="11:11" ht="17.25" customHeight="1">
      <c r="K1003" s="36"/>
    </row>
    <row r="1004" spans="11:11" ht="17.25" customHeight="1">
      <c r="K1004" s="36"/>
    </row>
    <row r="1005" spans="11:11" ht="17.25" customHeight="1">
      <c r="K1005" s="36"/>
    </row>
    <row r="1006" spans="11:11" ht="17.25" customHeight="1">
      <c r="K1006" s="36"/>
    </row>
    <row r="1007" spans="11:11" ht="17.25" customHeight="1">
      <c r="K1007" s="36"/>
    </row>
    <row r="1008" spans="11:11" ht="17.25" customHeight="1">
      <c r="K1008" s="36"/>
    </row>
    <row r="1009" spans="11:11" ht="17.25" customHeight="1">
      <c r="K1009" s="36"/>
    </row>
    <row r="1010" spans="11:11" ht="17.25" customHeight="1">
      <c r="K1010" s="36"/>
    </row>
    <row r="1011" spans="11:11" ht="17.25" customHeight="1">
      <c r="K1011" s="36"/>
    </row>
    <row r="1012" spans="11:11" ht="17.25" customHeight="1">
      <c r="K1012" s="36"/>
    </row>
    <row r="1013" spans="11:11" ht="17.25" customHeight="1">
      <c r="K1013" s="36"/>
    </row>
    <row r="1014" spans="11:11" ht="17.25" customHeight="1">
      <c r="K1014" s="36"/>
    </row>
    <row r="1015" spans="11:11" ht="17.25" customHeight="1">
      <c r="K1015" s="36"/>
    </row>
    <row r="1016" spans="11:11" ht="17.25" customHeight="1">
      <c r="K1016" s="36"/>
    </row>
    <row r="1017" spans="11:11" ht="17.25" customHeight="1">
      <c r="K1017" s="36"/>
    </row>
    <row r="1018" spans="11:11" ht="17.25" customHeight="1">
      <c r="K1018" s="36"/>
    </row>
    <row r="1019" spans="11:11" ht="17.25" customHeight="1">
      <c r="K1019" s="36"/>
    </row>
    <row r="1020" spans="11:11" ht="17.25" customHeight="1">
      <c r="K1020" s="36"/>
    </row>
    <row r="1021" spans="11:11" ht="17.25" customHeight="1">
      <c r="K1021" s="36"/>
    </row>
    <row r="1022" spans="11:11" ht="17.25" customHeight="1">
      <c r="K1022" s="36"/>
    </row>
    <row r="1023" spans="11:11" ht="17.25" customHeight="1">
      <c r="K1023" s="36"/>
    </row>
    <row r="1024" spans="11:11" ht="17.25" customHeight="1">
      <c r="K1024" s="36"/>
    </row>
    <row r="1025" spans="11:11" ht="17.25" customHeight="1">
      <c r="K1025" s="36"/>
    </row>
    <row r="1026" spans="11:11" ht="17.25" customHeight="1">
      <c r="K1026" s="36"/>
    </row>
    <row r="1027" spans="11:11" ht="17.25" customHeight="1">
      <c r="K1027" s="36"/>
    </row>
    <row r="1028" spans="11:11" ht="17.25" customHeight="1">
      <c r="K1028" s="36"/>
    </row>
    <row r="1029" spans="11:11" ht="17.25" customHeight="1">
      <c r="K1029" s="36"/>
    </row>
    <row r="1030" spans="11:11" ht="17.25" customHeight="1">
      <c r="K1030" s="36"/>
    </row>
    <row r="1031" spans="11:11" ht="17.25" customHeight="1">
      <c r="K1031" s="36"/>
    </row>
    <row r="1032" spans="11:11" ht="17.25" customHeight="1">
      <c r="K1032" s="36"/>
    </row>
    <row r="1033" spans="11:11" ht="17.25" customHeight="1">
      <c r="K1033" s="36"/>
    </row>
    <row r="1034" spans="11:11" ht="17.25" customHeight="1">
      <c r="K1034" s="36"/>
    </row>
    <row r="1035" spans="11:11" ht="17.25" customHeight="1">
      <c r="K1035" s="36"/>
    </row>
    <row r="1036" spans="11:11" ht="17.25" customHeight="1">
      <c r="K1036" s="36"/>
    </row>
    <row r="1037" spans="11:11" ht="17.25" customHeight="1">
      <c r="K1037" s="36"/>
    </row>
    <row r="1038" spans="11:11" ht="17.25" customHeight="1">
      <c r="K1038" s="36"/>
    </row>
    <row r="1039" spans="11:11" ht="17.25" customHeight="1">
      <c r="K1039" s="36"/>
    </row>
    <row r="1040" spans="11:11" ht="17.25" customHeight="1">
      <c r="K1040" s="36"/>
    </row>
    <row r="1041" spans="11:11" ht="17.25" customHeight="1">
      <c r="K1041" s="36"/>
    </row>
    <row r="1042" spans="11:11" ht="17.25" customHeight="1">
      <c r="K1042" s="36"/>
    </row>
    <row r="1043" spans="11:11" ht="17.25" customHeight="1">
      <c r="K1043" s="36"/>
    </row>
    <row r="1044" spans="11:11" ht="17.25" customHeight="1">
      <c r="K1044" s="36"/>
    </row>
    <row r="1045" spans="11:11" ht="17.25" customHeight="1">
      <c r="K1045" s="36"/>
    </row>
    <row r="1046" spans="11:11" ht="17.25" customHeight="1">
      <c r="K1046" s="36"/>
    </row>
    <row r="1047" spans="11:11" ht="17.25" customHeight="1">
      <c r="K1047" s="36"/>
    </row>
    <row r="1048" spans="11:11" ht="17.25" customHeight="1">
      <c r="K1048" s="36"/>
    </row>
    <row r="1049" spans="11:11" ht="17.25" customHeight="1">
      <c r="K1049" s="36"/>
    </row>
    <row r="1050" spans="11:11" ht="17.25" customHeight="1">
      <c r="K1050" s="36"/>
    </row>
    <row r="1051" spans="11:11" ht="17.25" customHeight="1">
      <c r="K1051" s="36"/>
    </row>
    <row r="1052" spans="11:11" ht="17.25" customHeight="1">
      <c r="K1052" s="36"/>
    </row>
    <row r="1053" spans="11:11" ht="17.25" customHeight="1">
      <c r="K1053" s="36"/>
    </row>
    <row r="1054" spans="11:11" ht="17.25" customHeight="1">
      <c r="K1054" s="36"/>
    </row>
    <row r="1055" spans="11:11" ht="17.25" customHeight="1">
      <c r="K1055" s="36"/>
    </row>
    <row r="1056" spans="11:11" ht="17.25" customHeight="1">
      <c r="K1056" s="36"/>
    </row>
    <row r="1057" spans="11:11" ht="17.25" customHeight="1">
      <c r="K1057" s="36"/>
    </row>
    <row r="1058" spans="11:11" ht="17.25" customHeight="1">
      <c r="K1058" s="36"/>
    </row>
    <row r="1059" spans="11:11" ht="17.25" customHeight="1">
      <c r="K1059" s="36"/>
    </row>
    <row r="1060" spans="11:11" ht="17.25" customHeight="1">
      <c r="K1060" s="36"/>
    </row>
    <row r="1061" spans="11:11" ht="17.25" customHeight="1">
      <c r="K1061" s="36"/>
    </row>
    <row r="1062" spans="11:11" ht="17.25" customHeight="1">
      <c r="K1062" s="36"/>
    </row>
    <row r="1063" spans="11:11" ht="17.25" customHeight="1">
      <c r="K1063" s="36"/>
    </row>
    <row r="1064" spans="11:11" ht="17.25" customHeight="1">
      <c r="K1064" s="36"/>
    </row>
    <row r="1065" spans="11:11" ht="17.25" customHeight="1">
      <c r="K1065" s="36"/>
    </row>
    <row r="1066" spans="11:11" ht="17.25" customHeight="1">
      <c r="K1066" s="36"/>
    </row>
    <row r="1067" spans="11:11" ht="17.25" customHeight="1">
      <c r="K1067" s="36"/>
    </row>
    <row r="1068" spans="11:11" ht="17.25" customHeight="1">
      <c r="K1068" s="36"/>
    </row>
    <row r="1069" spans="11:11" ht="17.25" customHeight="1">
      <c r="K1069" s="36"/>
    </row>
    <row r="1070" spans="11:11" ht="17.25" customHeight="1">
      <c r="K1070" s="36"/>
    </row>
    <row r="1071" spans="11:11" ht="17.25" customHeight="1">
      <c r="K1071" s="36"/>
    </row>
    <row r="1072" spans="11:11" ht="17.25" customHeight="1">
      <c r="K1072" s="36"/>
    </row>
    <row r="1073" spans="11:11" ht="17.25" customHeight="1">
      <c r="K1073" s="36"/>
    </row>
    <row r="1074" spans="11:11" ht="17.25" customHeight="1">
      <c r="K1074" s="36"/>
    </row>
    <row r="1075" spans="11:11" ht="17.25" customHeight="1">
      <c r="K1075" s="36"/>
    </row>
    <row r="1076" spans="11:11" ht="17.25" customHeight="1">
      <c r="K1076" s="36"/>
    </row>
    <row r="1077" spans="11:11" ht="17.25" customHeight="1">
      <c r="K1077" s="36"/>
    </row>
    <row r="1078" spans="11:11" ht="17.25" customHeight="1">
      <c r="K1078" s="36"/>
    </row>
    <row r="1079" spans="11:11" ht="17.25" customHeight="1">
      <c r="K1079" s="36"/>
    </row>
    <row r="1080" spans="11:11" ht="17.25" customHeight="1">
      <c r="K1080" s="36"/>
    </row>
    <row r="1081" spans="11:11" ht="17.25" customHeight="1">
      <c r="K1081" s="36"/>
    </row>
    <row r="1082" spans="11:11" ht="17.25" customHeight="1">
      <c r="K1082" s="36"/>
    </row>
    <row r="1083" spans="11:11" ht="17.25" customHeight="1">
      <c r="K1083" s="36"/>
    </row>
    <row r="1084" spans="11:11" ht="17.25" customHeight="1">
      <c r="K1084" s="36"/>
    </row>
    <row r="1085" spans="11:11" ht="17.25" customHeight="1">
      <c r="K1085" s="36"/>
    </row>
    <row r="1086" spans="11:11" ht="17.25" customHeight="1">
      <c r="K1086" s="36"/>
    </row>
    <row r="1087" spans="11:11" ht="17.25" customHeight="1">
      <c r="K1087" s="36"/>
    </row>
    <row r="1088" spans="11:11" ht="17.25" customHeight="1">
      <c r="K1088" s="36"/>
    </row>
    <row r="1089" spans="11:11" ht="17.25" customHeight="1">
      <c r="K1089" s="36"/>
    </row>
    <row r="1090" spans="11:11" ht="17.25" customHeight="1">
      <c r="K1090" s="36"/>
    </row>
    <row r="1091" spans="11:11" ht="17.25" customHeight="1">
      <c r="K1091" s="36"/>
    </row>
    <row r="1092" spans="11:11" ht="17.25" customHeight="1">
      <c r="K1092" s="36"/>
    </row>
    <row r="1093" spans="11:11" ht="17.25" customHeight="1">
      <c r="K1093" s="36"/>
    </row>
    <row r="1094" spans="11:11" ht="17.25" customHeight="1">
      <c r="K1094" s="36"/>
    </row>
    <row r="1095" spans="11:11" ht="17.25" customHeight="1">
      <c r="K1095" s="36"/>
    </row>
    <row r="1096" spans="11:11" ht="17.25" customHeight="1">
      <c r="K1096" s="36"/>
    </row>
    <row r="1097" spans="11:11" ht="17.25" customHeight="1">
      <c r="K1097" s="36"/>
    </row>
    <row r="1098" spans="11:11" ht="17.25" customHeight="1">
      <c r="K1098" s="36"/>
    </row>
    <row r="1099" spans="11:11" ht="17.25" customHeight="1">
      <c r="K1099" s="36"/>
    </row>
    <row r="1100" spans="11:11" ht="17.25" customHeight="1">
      <c r="K1100" s="36"/>
    </row>
    <row r="1101" spans="11:11" ht="17.25" customHeight="1">
      <c r="K1101" s="36"/>
    </row>
    <row r="1102" spans="11:11" ht="17.25" customHeight="1">
      <c r="K1102" s="36"/>
    </row>
    <row r="1103" spans="11:11" ht="17.25" customHeight="1">
      <c r="K1103" s="36"/>
    </row>
    <row r="1104" spans="11:11" ht="17.25" customHeight="1">
      <c r="K1104" s="36"/>
    </row>
    <row r="1105" spans="11:11" ht="17.25" customHeight="1">
      <c r="K1105" s="36"/>
    </row>
    <row r="1106" spans="11:11" ht="17.25" customHeight="1">
      <c r="K1106" s="36"/>
    </row>
    <row r="1107" spans="11:11" ht="17.25" customHeight="1">
      <c r="K1107" s="36"/>
    </row>
    <row r="1108" spans="11:11" ht="17.25" customHeight="1">
      <c r="K1108" s="36"/>
    </row>
    <row r="1109" spans="11:11" ht="17.25" customHeight="1">
      <c r="K1109" s="36"/>
    </row>
    <row r="1110" spans="11:11" ht="17.25" customHeight="1">
      <c r="K1110" s="36"/>
    </row>
    <row r="1111" spans="11:11" ht="17.25" customHeight="1">
      <c r="K1111" s="36"/>
    </row>
    <row r="1112" spans="11:11" ht="17.25" customHeight="1">
      <c r="K1112" s="36"/>
    </row>
    <row r="1113" spans="11:11" ht="17.25" customHeight="1">
      <c r="K1113" s="36"/>
    </row>
    <row r="1114" spans="11:11" ht="17.25" customHeight="1">
      <c r="K1114" s="36"/>
    </row>
    <row r="1115" spans="11:11" ht="17.25" customHeight="1">
      <c r="K1115" s="36"/>
    </row>
    <row r="1116" spans="11:11" ht="17.25" customHeight="1">
      <c r="K1116" s="36"/>
    </row>
    <row r="1117" spans="11:11" ht="17.25" customHeight="1">
      <c r="K1117" s="36"/>
    </row>
    <row r="1118" spans="11:11" ht="17.25" customHeight="1">
      <c r="K1118" s="36"/>
    </row>
    <row r="1119" spans="11:11" ht="17.25" customHeight="1">
      <c r="K1119" s="36"/>
    </row>
    <row r="1120" spans="11:11" ht="17.25" customHeight="1">
      <c r="K1120" s="36"/>
    </row>
    <row r="1121" spans="11:11" ht="17.25" customHeight="1">
      <c r="K1121" s="36"/>
    </row>
    <row r="1122" spans="11:11" ht="17.25" customHeight="1">
      <c r="K1122" s="36"/>
    </row>
    <row r="1123" spans="11:11" ht="17.25" customHeight="1">
      <c r="K1123" s="36"/>
    </row>
    <row r="1124" spans="11:11" ht="17.25" customHeight="1">
      <c r="K1124" s="36"/>
    </row>
    <row r="1125" spans="11:11" ht="17.25" customHeight="1">
      <c r="K1125" s="36"/>
    </row>
    <row r="1126" spans="11:11" ht="17.25" customHeight="1">
      <c r="K1126" s="36"/>
    </row>
    <row r="1127" spans="11:11" ht="17.25" customHeight="1">
      <c r="K1127" s="36"/>
    </row>
    <row r="1128" spans="11:11" ht="17.25" customHeight="1">
      <c r="K1128" s="36"/>
    </row>
    <row r="1129" spans="11:11" ht="17.25" customHeight="1">
      <c r="K1129" s="36"/>
    </row>
    <row r="1130" spans="11:11" ht="17.25" customHeight="1">
      <c r="K1130" s="36"/>
    </row>
    <row r="1131" spans="11:11" ht="17.25" customHeight="1">
      <c r="K1131" s="36"/>
    </row>
    <row r="1132" spans="11:11" ht="17.25" customHeight="1">
      <c r="K1132" s="36"/>
    </row>
    <row r="1133" spans="11:11" ht="17.25" customHeight="1">
      <c r="K1133" s="36"/>
    </row>
    <row r="1134" spans="11:11" ht="17.25" customHeight="1">
      <c r="K1134" s="36"/>
    </row>
    <row r="1135" spans="11:11" ht="17.25" customHeight="1">
      <c r="K1135" s="36"/>
    </row>
    <row r="1136" spans="11:11" ht="17.25" customHeight="1">
      <c r="K1136" s="36"/>
    </row>
    <row r="1137" spans="11:11" ht="17.25" customHeight="1">
      <c r="K1137" s="36"/>
    </row>
    <row r="1138" spans="11:11" ht="17.25" customHeight="1">
      <c r="K1138" s="36"/>
    </row>
    <row r="1139" spans="11:11" ht="17.25" customHeight="1">
      <c r="K1139" s="36"/>
    </row>
    <row r="1140" spans="11:11" ht="17.25" customHeight="1">
      <c r="K1140" s="36"/>
    </row>
    <row r="1141" spans="11:11" ht="17.25" customHeight="1">
      <c r="K1141" s="36"/>
    </row>
    <row r="1142" spans="11:11" ht="17.25" customHeight="1">
      <c r="K1142" s="36"/>
    </row>
    <row r="1143" spans="11:11" ht="17.25" customHeight="1">
      <c r="K1143" s="36"/>
    </row>
    <row r="1144" spans="11:11" ht="17.25" customHeight="1">
      <c r="K1144" s="36"/>
    </row>
    <row r="1145" spans="11:11" ht="17.25" customHeight="1">
      <c r="K1145" s="36"/>
    </row>
    <row r="1146" spans="11:11" ht="17.25" customHeight="1">
      <c r="K1146" s="36"/>
    </row>
    <row r="1147" spans="11:11" ht="17.25" customHeight="1">
      <c r="K1147" s="36"/>
    </row>
    <row r="1148" spans="11:11" ht="17.25" customHeight="1">
      <c r="K1148" s="36"/>
    </row>
    <row r="1149" spans="11:11" ht="17.25" customHeight="1">
      <c r="K1149" s="36"/>
    </row>
    <row r="1150" spans="11:11" ht="17.25" customHeight="1">
      <c r="K1150" s="36"/>
    </row>
    <row r="1151" spans="11:11" ht="17.25" customHeight="1">
      <c r="K1151" s="36"/>
    </row>
    <row r="1152" spans="11:11" ht="17.25" customHeight="1">
      <c r="K1152" s="36"/>
    </row>
    <row r="1153" spans="11:11" ht="17.25" customHeight="1">
      <c r="K1153" s="36"/>
    </row>
    <row r="1154" spans="11:11" ht="17.25" customHeight="1">
      <c r="K1154" s="36"/>
    </row>
    <row r="1155" spans="11:11" ht="17.25" customHeight="1">
      <c r="K1155" s="36"/>
    </row>
    <row r="1156" spans="11:11" ht="17.25" customHeight="1">
      <c r="K1156" s="36"/>
    </row>
    <row r="1157" spans="11:11" ht="17.25" customHeight="1">
      <c r="K1157" s="36"/>
    </row>
    <row r="1158" spans="11:11" ht="17.25" customHeight="1">
      <c r="K1158" s="36"/>
    </row>
    <row r="1159" spans="11:11" ht="17.25" customHeight="1">
      <c r="K1159" s="36"/>
    </row>
    <row r="1160" spans="11:11" ht="17.25" customHeight="1">
      <c r="K1160" s="36"/>
    </row>
    <row r="1161" spans="11:11" ht="17.25" customHeight="1">
      <c r="K1161" s="36"/>
    </row>
    <row r="1162" spans="11:11" ht="17.25" customHeight="1">
      <c r="K1162" s="36"/>
    </row>
    <row r="1163" spans="11:11" ht="17.25" customHeight="1">
      <c r="K1163" s="36"/>
    </row>
    <row r="1164" spans="11:11" ht="17.25" customHeight="1">
      <c r="K1164" s="36"/>
    </row>
    <row r="1165" spans="11:11" ht="17.25" customHeight="1">
      <c r="K1165" s="36"/>
    </row>
    <row r="1166" spans="11:11" ht="17.25" customHeight="1">
      <c r="K1166" s="36"/>
    </row>
    <row r="1167" spans="11:11" ht="17.25" customHeight="1">
      <c r="K1167" s="36"/>
    </row>
    <row r="1168" spans="11:11" ht="17.25" customHeight="1">
      <c r="K1168" s="36"/>
    </row>
    <row r="1169" spans="11:11" ht="17.25" customHeight="1">
      <c r="K1169" s="36"/>
    </row>
    <row r="1170" spans="11:11" ht="17.25" customHeight="1">
      <c r="K1170" s="36"/>
    </row>
    <row r="1171" spans="11:11" ht="17.25" customHeight="1">
      <c r="K1171" s="36"/>
    </row>
    <row r="1172" spans="11:11" ht="17.25" customHeight="1">
      <c r="K1172" s="36"/>
    </row>
    <row r="1173" spans="11:11" ht="17.25" customHeight="1">
      <c r="K1173" s="36"/>
    </row>
    <row r="1174" spans="11:11" ht="17.25" customHeight="1">
      <c r="K1174" s="36"/>
    </row>
    <row r="1175" spans="11:11" ht="17.25" customHeight="1">
      <c r="K1175" s="36"/>
    </row>
    <row r="1176" spans="11:11" ht="17.25" customHeight="1">
      <c r="K1176" s="36"/>
    </row>
    <row r="1177" spans="11:11" ht="17.25" customHeight="1">
      <c r="K1177" s="36"/>
    </row>
    <row r="1178" spans="11:11" ht="17.25" customHeight="1">
      <c r="K1178" s="36"/>
    </row>
    <row r="1179" spans="11:11" ht="17.25" customHeight="1">
      <c r="K1179" s="36"/>
    </row>
    <row r="1180" spans="11:11" ht="17.25" customHeight="1">
      <c r="K1180" s="36"/>
    </row>
    <row r="1181" spans="11:11" ht="17.25" customHeight="1">
      <c r="K1181" s="36"/>
    </row>
    <row r="1182" spans="11:11" ht="17.25" customHeight="1">
      <c r="K1182" s="36"/>
    </row>
    <row r="1183" spans="11:11" ht="17.25" customHeight="1">
      <c r="K1183" s="36"/>
    </row>
    <row r="1184" spans="11:11" ht="17.25" customHeight="1">
      <c r="K1184" s="36"/>
    </row>
    <row r="1185" spans="11:11" ht="17.25" customHeight="1">
      <c r="K1185" s="36"/>
    </row>
    <row r="1186" spans="11:11" ht="17.25" customHeight="1">
      <c r="K1186" s="36"/>
    </row>
    <row r="1187" spans="11:11" ht="17.25" customHeight="1">
      <c r="K1187" s="36"/>
    </row>
    <row r="1188" spans="11:11" ht="17.25" customHeight="1">
      <c r="K1188" s="36"/>
    </row>
    <row r="1189" spans="11:11" ht="17.25" customHeight="1">
      <c r="K1189" s="36"/>
    </row>
    <row r="1190" spans="11:11" ht="17.25" customHeight="1">
      <c r="K1190" s="36"/>
    </row>
    <row r="1191" spans="11:11" ht="17.25" customHeight="1">
      <c r="K1191" s="36"/>
    </row>
    <row r="1192" spans="11:11" ht="17.25" customHeight="1">
      <c r="K1192" s="36"/>
    </row>
    <row r="1193" spans="11:11" ht="17.25" customHeight="1">
      <c r="K1193" s="36"/>
    </row>
    <row r="1194" spans="11:11" ht="17.25" customHeight="1">
      <c r="K1194" s="36"/>
    </row>
    <row r="1195" spans="11:11" ht="17.25" customHeight="1">
      <c r="K1195" s="36"/>
    </row>
    <row r="1196" spans="11:11" ht="17.25" customHeight="1">
      <c r="K1196" s="36"/>
    </row>
    <row r="1197" spans="11:11" ht="17.25" customHeight="1">
      <c r="K1197" s="36"/>
    </row>
    <row r="1198" spans="11:11" ht="17.25" customHeight="1">
      <c r="K1198" s="36"/>
    </row>
    <row r="1199" spans="11:11" ht="17.25" customHeight="1">
      <c r="K1199" s="36"/>
    </row>
    <row r="1200" spans="11:11" ht="17.25" customHeight="1">
      <c r="K1200" s="36"/>
    </row>
    <row r="1201" spans="11:11" ht="17.25" customHeight="1">
      <c r="K1201" s="36"/>
    </row>
    <row r="1202" spans="11:11" ht="17.25" customHeight="1">
      <c r="K1202" s="36"/>
    </row>
    <row r="1203" spans="11:11" ht="17.25" customHeight="1">
      <c r="K1203" s="36"/>
    </row>
    <row r="1204" spans="11:11" ht="17.25" customHeight="1">
      <c r="K1204" s="36"/>
    </row>
    <row r="1205" spans="11:11" ht="17.25" customHeight="1">
      <c r="K1205" s="36"/>
    </row>
    <row r="1206" spans="11:11" ht="17.25" customHeight="1">
      <c r="K1206" s="36"/>
    </row>
    <row r="1207" spans="11:11" ht="17.25" customHeight="1">
      <c r="K1207" s="36"/>
    </row>
    <row r="1208" spans="11:11" ht="17.25" customHeight="1">
      <c r="K1208" s="36"/>
    </row>
    <row r="1209" spans="11:11" ht="17.25" customHeight="1">
      <c r="K1209" s="36"/>
    </row>
    <row r="1210" spans="11:11" ht="17.25" customHeight="1">
      <c r="K1210" s="36"/>
    </row>
    <row r="1211" spans="11:11" ht="17.25" customHeight="1">
      <c r="K1211" s="36"/>
    </row>
    <row r="1212" spans="11:11" ht="17.25" customHeight="1">
      <c r="K1212" s="36"/>
    </row>
    <row r="1213" spans="11:11" ht="17.25" customHeight="1">
      <c r="K1213" s="36"/>
    </row>
    <row r="1214" spans="11:11" ht="17.25" customHeight="1">
      <c r="K1214" s="36"/>
    </row>
    <row r="1215" spans="11:11" ht="17.25" customHeight="1">
      <c r="K1215" s="36"/>
    </row>
    <row r="1216" spans="11:11" ht="17.25" customHeight="1">
      <c r="K1216" s="36"/>
    </row>
    <row r="1217" spans="11:11" ht="17.25" customHeight="1">
      <c r="K1217" s="36"/>
    </row>
    <row r="1218" spans="11:11" ht="17.25" customHeight="1">
      <c r="K1218" s="36"/>
    </row>
    <row r="1219" spans="11:11" ht="17.25" customHeight="1">
      <c r="K1219" s="36"/>
    </row>
    <row r="1220" spans="11:11" ht="17.25" customHeight="1">
      <c r="K1220" s="36"/>
    </row>
    <row r="1221" spans="11:11" ht="17.25" customHeight="1">
      <c r="K1221" s="36"/>
    </row>
    <row r="1222" spans="11:11" ht="17.25" customHeight="1">
      <c r="K1222" s="36"/>
    </row>
    <row r="1223" spans="11:11" ht="17.25" customHeight="1">
      <c r="K1223" s="36"/>
    </row>
    <row r="1224" spans="11:11" ht="17.25" customHeight="1">
      <c r="K1224" s="36"/>
    </row>
    <row r="1225" spans="11:11" ht="17.25" customHeight="1">
      <c r="K1225" s="36"/>
    </row>
    <row r="1226" spans="11:11" ht="17.25" customHeight="1">
      <c r="K1226" s="36"/>
    </row>
    <row r="1227" spans="11:11" ht="17.25" customHeight="1">
      <c r="K1227" s="36"/>
    </row>
    <row r="1228" spans="11:11" ht="17.25" customHeight="1">
      <c r="K1228" s="36"/>
    </row>
    <row r="1229" spans="11:11" ht="17.25" customHeight="1">
      <c r="K1229" s="36"/>
    </row>
    <row r="1230" spans="11:11" ht="17.25" customHeight="1">
      <c r="K1230" s="36"/>
    </row>
    <row r="1231" spans="11:11" ht="17.25" customHeight="1">
      <c r="K1231" s="36"/>
    </row>
    <row r="1232" spans="11:11" ht="17.25" customHeight="1">
      <c r="K1232" s="36"/>
    </row>
    <row r="1233" spans="11:11" ht="17.25" customHeight="1">
      <c r="K1233" s="36"/>
    </row>
    <row r="1234" spans="11:11" ht="17.25" customHeight="1">
      <c r="K1234" s="36"/>
    </row>
    <row r="1235" spans="11:11" ht="17.25" customHeight="1">
      <c r="K1235" s="36"/>
    </row>
    <row r="1236" spans="11:11" ht="17.25" customHeight="1">
      <c r="K1236" s="36"/>
    </row>
    <row r="1237" spans="11:11" ht="17.25" customHeight="1">
      <c r="K1237" s="36"/>
    </row>
    <row r="1238" spans="11:11" ht="17.25" customHeight="1">
      <c r="K1238" s="36"/>
    </row>
    <row r="1239" spans="11:11" ht="17.25" customHeight="1">
      <c r="K1239" s="36"/>
    </row>
    <row r="1240" spans="11:11" ht="17.25" customHeight="1">
      <c r="K1240" s="36"/>
    </row>
    <row r="1241" spans="11:11" ht="17.25" customHeight="1">
      <c r="K1241" s="36"/>
    </row>
    <row r="1242" spans="11:11" ht="17.25" customHeight="1">
      <c r="K1242" s="36"/>
    </row>
    <row r="1243" spans="11:11" ht="17.25" customHeight="1">
      <c r="K1243" s="36"/>
    </row>
    <row r="1244" spans="11:11" ht="17.25" customHeight="1">
      <c r="K1244" s="36"/>
    </row>
    <row r="1245" spans="11:11" ht="17.25" customHeight="1">
      <c r="K1245" s="36"/>
    </row>
    <row r="1246" spans="11:11" ht="17.25" customHeight="1">
      <c r="K1246" s="36"/>
    </row>
    <row r="1247" spans="11:11" ht="17.25" customHeight="1">
      <c r="K1247" s="36"/>
    </row>
    <row r="1248" spans="11:11" ht="17.25" customHeight="1">
      <c r="K1248" s="36"/>
    </row>
    <row r="1249" spans="11:11" ht="17.25" customHeight="1">
      <c r="K1249" s="36"/>
    </row>
    <row r="1250" spans="11:11" ht="17.25" customHeight="1">
      <c r="K1250" s="36"/>
    </row>
    <row r="1251" spans="11:11" ht="17.25" customHeight="1">
      <c r="K1251" s="36"/>
    </row>
    <row r="1252" spans="11:11" ht="17.25" customHeight="1">
      <c r="K1252" s="36"/>
    </row>
    <row r="1253" spans="11:11" ht="17.25" customHeight="1">
      <c r="K1253" s="36"/>
    </row>
    <row r="1254" spans="11:11" ht="17.25" customHeight="1">
      <c r="K1254" s="36"/>
    </row>
    <row r="1255" spans="11:11" ht="17.25" customHeight="1">
      <c r="K1255" s="36"/>
    </row>
    <row r="1256" spans="11:11" ht="17.25" customHeight="1">
      <c r="K1256" s="36"/>
    </row>
    <row r="1257" spans="11:11" ht="17.25" customHeight="1">
      <c r="K1257" s="36"/>
    </row>
    <row r="1258" spans="11:11" ht="17.25" customHeight="1">
      <c r="K1258" s="36"/>
    </row>
    <row r="1259" spans="11:11" ht="17.25" customHeight="1">
      <c r="K1259" s="36"/>
    </row>
    <row r="1260" spans="11:11" ht="17.25" customHeight="1">
      <c r="K1260" s="36"/>
    </row>
    <row r="1261" spans="11:11" ht="17.25" customHeight="1">
      <c r="K1261" s="36"/>
    </row>
    <row r="1262" spans="11:11" ht="17.25" customHeight="1">
      <c r="K1262" s="36"/>
    </row>
    <row r="1263" spans="11:11" ht="17.25" customHeight="1">
      <c r="K1263" s="36"/>
    </row>
    <row r="1264" spans="11:11" ht="17.25" customHeight="1">
      <c r="K1264" s="36"/>
    </row>
    <row r="1265" spans="11:11" ht="17.25" customHeight="1">
      <c r="K1265" s="36"/>
    </row>
    <row r="1266" spans="11:11" ht="17.25" customHeight="1">
      <c r="K1266" s="36"/>
    </row>
    <row r="1267" spans="11:11" ht="17.25" customHeight="1">
      <c r="K1267" s="36"/>
    </row>
    <row r="1268" spans="11:11" ht="17.25" customHeight="1">
      <c r="K1268" s="36"/>
    </row>
    <row r="1269" spans="11:11" ht="17.25" customHeight="1">
      <c r="K1269" s="36"/>
    </row>
    <row r="1270" spans="11:11" ht="17.25" customHeight="1">
      <c r="K1270" s="36"/>
    </row>
    <row r="1271" spans="11:11" ht="17.25" customHeight="1">
      <c r="K1271" s="36"/>
    </row>
    <row r="1272" spans="11:11" ht="17.25" customHeight="1">
      <c r="K1272" s="36"/>
    </row>
    <row r="1273" spans="11:11" ht="17.25" customHeight="1">
      <c r="K1273" s="36"/>
    </row>
    <row r="1274" spans="11:11" ht="17.25" customHeight="1">
      <c r="K1274" s="36"/>
    </row>
    <row r="1275" spans="11:11" ht="17.25" customHeight="1">
      <c r="K1275" s="36"/>
    </row>
    <row r="1276" spans="11:11" ht="17.25" customHeight="1">
      <c r="K1276" s="36"/>
    </row>
    <row r="1277" spans="11:11" ht="17.25" customHeight="1">
      <c r="K1277" s="36"/>
    </row>
    <row r="1278" spans="11:11" ht="17.25" customHeight="1">
      <c r="K1278" s="36"/>
    </row>
    <row r="1279" spans="11:11" ht="17.25" customHeight="1">
      <c r="K1279" s="36"/>
    </row>
    <row r="1280" spans="11:11" ht="17.25" customHeight="1">
      <c r="K1280" s="36"/>
    </row>
    <row r="1281" spans="11:11" ht="17.25" customHeight="1">
      <c r="K1281" s="36"/>
    </row>
    <row r="1282" spans="11:11" ht="17.25" customHeight="1">
      <c r="K1282" s="36"/>
    </row>
    <row r="1283" spans="11:11" ht="17.25" customHeight="1">
      <c r="K1283" s="36"/>
    </row>
    <row r="1284" spans="11:11" ht="17.25" customHeight="1">
      <c r="K1284" s="36"/>
    </row>
    <row r="1285" spans="11:11" ht="17.25" customHeight="1">
      <c r="K1285" s="36"/>
    </row>
    <row r="1286" spans="11:11" ht="17.25" customHeight="1">
      <c r="K1286" s="36"/>
    </row>
    <row r="1287" spans="11:11" ht="17.25" customHeight="1">
      <c r="K1287" s="36"/>
    </row>
    <row r="1288" spans="11:11" ht="17.25" customHeight="1">
      <c r="K1288" s="36"/>
    </row>
    <row r="1289" spans="11:11" ht="17.25" customHeight="1">
      <c r="K1289" s="36"/>
    </row>
    <row r="1290" spans="11:11" ht="17.25" customHeight="1">
      <c r="K1290" s="36"/>
    </row>
    <row r="1291" spans="11:11" ht="17.25" customHeight="1">
      <c r="K1291" s="36"/>
    </row>
    <row r="1292" spans="11:11" ht="17.25" customHeight="1">
      <c r="K1292" s="36"/>
    </row>
    <row r="1293" spans="11:11" ht="17.25" customHeight="1">
      <c r="K1293" s="36"/>
    </row>
    <row r="1294" spans="11:11" ht="17.25" customHeight="1">
      <c r="K1294" s="36"/>
    </row>
    <row r="1295" spans="11:11" ht="17.25" customHeight="1">
      <c r="K1295" s="36"/>
    </row>
    <row r="1296" spans="11:11" ht="17.25" customHeight="1">
      <c r="K1296" s="36"/>
    </row>
    <row r="1297" spans="11:11" ht="17.25" customHeight="1">
      <c r="K1297" s="36"/>
    </row>
    <row r="1298" spans="11:11" ht="17.25" customHeight="1">
      <c r="K1298" s="36"/>
    </row>
    <row r="1299" spans="11:11" ht="17.25" customHeight="1">
      <c r="K1299" s="36"/>
    </row>
    <row r="1300" spans="11:11" ht="17.25" customHeight="1">
      <c r="K1300" s="36"/>
    </row>
    <row r="1301" spans="11:11" ht="17.25" customHeight="1">
      <c r="K1301" s="36"/>
    </row>
    <row r="1302" spans="11:11" ht="17.25" customHeight="1">
      <c r="K1302" s="36"/>
    </row>
    <row r="1303" spans="11:11" ht="17.25" customHeight="1">
      <c r="K1303" s="36"/>
    </row>
    <row r="1304" spans="11:11" ht="17.25" customHeight="1">
      <c r="K1304" s="36"/>
    </row>
    <row r="1305" spans="11:11" ht="17.25" customHeight="1">
      <c r="K1305" s="36"/>
    </row>
    <row r="1306" spans="11:11" ht="17.25" customHeight="1">
      <c r="K1306" s="36"/>
    </row>
    <row r="1307" spans="11:11" ht="17.25" customHeight="1">
      <c r="K1307" s="36"/>
    </row>
    <row r="1308" spans="11:11" ht="17.25" customHeight="1">
      <c r="K1308" s="36"/>
    </row>
    <row r="1309" spans="11:11" ht="17.25" customHeight="1">
      <c r="K1309" s="36"/>
    </row>
    <row r="1310" spans="11:11" ht="17.25" customHeight="1">
      <c r="K1310" s="36"/>
    </row>
    <row r="1311" spans="11:11" ht="17.25" customHeight="1">
      <c r="K1311" s="36"/>
    </row>
    <row r="1312" spans="11:11" ht="17.25" customHeight="1">
      <c r="K1312" s="36"/>
    </row>
    <row r="1313" spans="11:11" ht="17.25" customHeight="1">
      <c r="K1313" s="36"/>
    </row>
    <row r="1314" spans="11:11" ht="17.25" customHeight="1">
      <c r="K1314" s="36"/>
    </row>
    <row r="1315" spans="11:11" ht="17.25" customHeight="1">
      <c r="K1315" s="36"/>
    </row>
    <row r="1316" spans="11:11" ht="17.25" customHeight="1">
      <c r="K1316" s="36"/>
    </row>
    <row r="1317" spans="11:11" ht="17.25" customHeight="1">
      <c r="K1317" s="36"/>
    </row>
    <row r="1318" spans="11:11" ht="17.25" customHeight="1">
      <c r="K1318" s="36"/>
    </row>
    <row r="1319" spans="11:11" ht="17.25" customHeight="1">
      <c r="K1319" s="36"/>
    </row>
    <row r="1320" spans="11:11" ht="17.25" customHeight="1">
      <c r="K1320" s="36"/>
    </row>
    <row r="1321" spans="11:11" ht="17.25" customHeight="1">
      <c r="K1321" s="36"/>
    </row>
    <row r="1322" spans="11:11" ht="17.25" customHeight="1">
      <c r="K1322" s="36"/>
    </row>
    <row r="1323" spans="11:11" ht="17.25" customHeight="1">
      <c r="K1323" s="36"/>
    </row>
    <row r="1324" spans="11:11" ht="17.25" customHeight="1">
      <c r="K1324" s="36"/>
    </row>
    <row r="1325" spans="11:11" ht="17.25" customHeight="1">
      <c r="K1325" s="36"/>
    </row>
    <row r="1326" spans="11:11" ht="17.25" customHeight="1">
      <c r="K1326" s="36"/>
    </row>
    <row r="1327" spans="11:11" ht="17.25" customHeight="1">
      <c r="K1327" s="36"/>
    </row>
    <row r="1328" spans="11:11" ht="17.25" customHeight="1">
      <c r="K1328" s="36"/>
    </row>
    <row r="1329" spans="11:11" ht="17.25" customHeight="1">
      <c r="K1329" s="36"/>
    </row>
    <row r="1330" spans="11:11" ht="17.25" customHeight="1">
      <c r="K1330" s="36"/>
    </row>
    <row r="1331" spans="11:11" ht="17.25" customHeight="1">
      <c r="K1331" s="36"/>
    </row>
    <row r="1332" spans="11:11" ht="17.25" customHeight="1">
      <c r="K1332" s="36"/>
    </row>
    <row r="1333" spans="11:11" ht="17.25" customHeight="1">
      <c r="K1333" s="36"/>
    </row>
    <row r="1334" spans="11:11" ht="17.25" customHeight="1">
      <c r="K1334" s="36"/>
    </row>
    <row r="1335" spans="11:11" ht="17.25" customHeight="1">
      <c r="K1335" s="36"/>
    </row>
    <row r="1336" spans="11:11" ht="17.25" customHeight="1">
      <c r="K1336" s="36"/>
    </row>
    <row r="1337" spans="11:11" ht="17.25" customHeight="1">
      <c r="K1337" s="36"/>
    </row>
    <row r="1338" spans="11:11" ht="17.25" customHeight="1">
      <c r="K1338" s="36"/>
    </row>
    <row r="1339" spans="11:11" ht="17.25" customHeight="1">
      <c r="K1339" s="36"/>
    </row>
  </sheetData>
  <mergeCells count="5">
    <mergeCell ref="A1:G1"/>
    <mergeCell ref="A2:G2"/>
    <mergeCell ref="A3:G3"/>
    <mergeCell ref="A4:I4"/>
    <mergeCell ref="A278:F278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18.04</vt:lpstr>
      <vt:lpstr>'18.04'!Print_Area</vt:lpstr>
      <vt:lpstr>'18.04'!Print_Titles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NTPC01</dc:creator>
  <cp:keywords/>
  <dc:description/>
  <cp:lastModifiedBy>Admin</cp:lastModifiedBy>
  <cp:lastPrinted>2024-10-19T03:12:55Z</cp:lastPrinted>
  <dcterms:created xsi:type="dcterms:W3CDTF">2021-09-27T01:54:00Z</dcterms:created>
  <dcterms:modified xsi:type="dcterms:W3CDTF">2025-04-18T07:50:49Z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